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pc\Downloads\"/>
    </mc:Choice>
  </mc:AlternateContent>
  <bookViews>
    <workbookView xWindow="0" yWindow="0" windowWidth="20490" windowHeight="7530" activeTab="2"/>
  </bookViews>
  <sheets>
    <sheet name="REKAP KP D3IF" sheetId="5" r:id="rId1"/>
    <sheet name="Sheet1" sheetId="1" r:id="rId2"/>
    <sheet name="D3 Teknik Informatika" sheetId="4" r:id="rId3"/>
    <sheet name="Sheet3" sheetId="3" r:id="rId4"/>
  </sheets>
  <definedNames>
    <definedName name="_xlnm._FilterDatabase" localSheetId="2" hidden="1">'D3 Teknik Informatika'!$B$3:$I$152</definedName>
    <definedName name="_xlnm._FilterDatabase" localSheetId="0" hidden="1">'REKAP KP D3IF'!$B$2:$F$129</definedName>
    <definedName name="_xlnm._FilterDatabase" localSheetId="1" hidden="1">Sheet1!$B$2:$I$1041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3" i="5"/>
  <c r="L6" i="4"/>
  <c r="L7" i="4"/>
  <c r="L8" i="4"/>
  <c r="L9" i="4"/>
  <c r="L10" i="4"/>
  <c r="L11" i="4"/>
  <c r="L12" i="4"/>
  <c r="L5" i="4"/>
  <c r="J17" i="5" l="1"/>
  <c r="J13" i="5"/>
  <c r="J20" i="5"/>
  <c r="J16" i="5"/>
  <c r="J19" i="5"/>
  <c r="J15" i="5"/>
  <c r="J18" i="5"/>
  <c r="J14" i="5"/>
  <c r="E4" i="5" l="1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E47" i="5"/>
  <c r="F47" i="5" s="1"/>
  <c r="E48" i="5"/>
  <c r="F48" i="5" s="1"/>
  <c r="E49" i="5"/>
  <c r="E50" i="5"/>
  <c r="F50" i="5" s="1"/>
  <c r="E51" i="5"/>
  <c r="F51" i="5" s="1"/>
  <c r="E52" i="5"/>
  <c r="F52" i="5" s="1"/>
  <c r="E53" i="5"/>
  <c r="F53" i="5" s="1"/>
  <c r="E54" i="5"/>
  <c r="E55" i="5"/>
  <c r="F55" i="5" s="1"/>
  <c r="E56" i="5"/>
  <c r="F56" i="5" s="1"/>
  <c r="E57" i="5"/>
  <c r="F57" i="5" s="1"/>
  <c r="E58" i="5"/>
  <c r="E59" i="5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E116" i="5"/>
  <c r="F116" i="5" s="1"/>
  <c r="E117" i="5"/>
  <c r="F117" i="5" s="1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3" i="5"/>
  <c r="F3" i="5" s="1"/>
  <c r="J10" i="5" l="1"/>
  <c r="J8" i="5"/>
  <c r="J9" i="5"/>
  <c r="J11" i="5" l="1"/>
</calcChain>
</file>

<file path=xl/sharedStrings.xml><?xml version="1.0" encoding="utf-8"?>
<sst xmlns="http://schemas.openxmlformats.org/spreadsheetml/2006/main" count="6074" uniqueCount="1560">
  <si>
    <t>No</t>
  </si>
  <si>
    <t>NIM</t>
  </si>
  <si>
    <t>NAMA MAHASISWA</t>
  </si>
  <si>
    <t>PRODI</t>
  </si>
  <si>
    <t>NAMA PERUSAHAAN</t>
  </si>
  <si>
    <t>JENIS</t>
  </si>
  <si>
    <t>PBB</t>
  </si>
  <si>
    <t>STATUS</t>
  </si>
  <si>
    <t>Ahmad Novrian Hariz</t>
  </si>
  <si>
    <t>D3 Komputerisasi Akuntansi</t>
  </si>
  <si>
    <t>Bank Indonesia - Bandung</t>
  </si>
  <si>
    <t>Mandiri</t>
  </si>
  <si>
    <t>Erliana</t>
  </si>
  <si>
    <t>D3 Manajemen Informatika</t>
  </si>
  <si>
    <t>Badan Kesatuan Bangsa dan Politik Kabupaten Bandung</t>
  </si>
  <si>
    <t>DITOLAK</t>
  </si>
  <si>
    <t>Dinas Komunikasi, Informatika dan Statistik Kabupaten Bandung</t>
  </si>
  <si>
    <t>DITERIMA</t>
  </si>
  <si>
    <t>Ni Made Dhiyah Ayu Satyawati</t>
  </si>
  <si>
    <t>D3 Manajemen Pemasaran</t>
  </si>
  <si>
    <t>PT. Bukit Asam Tbk.</t>
  </si>
  <si>
    <t>Hanifa Elfiana</t>
  </si>
  <si>
    <t>Dinas Pemberdayaan Masyarakat dan Desa</t>
  </si>
  <si>
    <t>Dimas Ajie Nugraha</t>
  </si>
  <si>
    <t>D3 Teknik Informatika</t>
  </si>
  <si>
    <t>Dinas Bina Marga dan Bina Konstruksi</t>
  </si>
  <si>
    <t>Muhammad Rizqi Ramadhan</t>
  </si>
  <si>
    <t>Henny Gloria Tambunan</t>
  </si>
  <si>
    <t>D3 Teknik Komputer</t>
  </si>
  <si>
    <t>PT. Dirgantara Indonesia</t>
  </si>
  <si>
    <t>Fakultas</t>
  </si>
  <si>
    <t>Wanri Parasian Simanullang</t>
  </si>
  <si>
    <t>PT. Telkomsel</t>
  </si>
  <si>
    <t>Mutia Rahmi</t>
  </si>
  <si>
    <t>Regitha Yulinar</t>
  </si>
  <si>
    <t>Firman Alif Saputra</t>
  </si>
  <si>
    <t>Afidz Mulyono Aji</t>
  </si>
  <si>
    <t>Astra Credit Company</t>
  </si>
  <si>
    <t>Rivkal Sukma Sanjaya</t>
  </si>
  <si>
    <t>Andaopi Rizky Nugraha</t>
  </si>
  <si>
    <t>PT. Len Industri</t>
  </si>
  <si>
    <t>Iliana Humaira</t>
  </si>
  <si>
    <t>Dinas Koperasi UKM dan Perindustrian Perdagangan</t>
  </si>
  <si>
    <t>Anindya Puspita Sari</t>
  </si>
  <si>
    <t>BNI Life Insurance</t>
  </si>
  <si>
    <t>Divya Dwika Pramesti</t>
  </si>
  <si>
    <t>Bank BPD BJB Syariah KCP Pandeglang</t>
  </si>
  <si>
    <t>Luthfiya Hanum</t>
  </si>
  <si>
    <t>PT. Semen Padang</t>
  </si>
  <si>
    <t>Muhammad Faris Adrianto</t>
  </si>
  <si>
    <t>Agus Fery Suyatna</t>
  </si>
  <si>
    <t>Dinas Perhubungan, Informasi dan Komunikasi Kab. Gianyar Prov. Bali</t>
  </si>
  <si>
    <t>Retno Jatiningsih</t>
  </si>
  <si>
    <t>PT. Bukit Asam Tbk. Menara kadin Indonesia</t>
  </si>
  <si>
    <t>Rio Rivando</t>
  </si>
  <si>
    <t>Telkom Indonesia</t>
  </si>
  <si>
    <t>Dinas Komunikasi dan Informatika Kab. Gianyar Prov. Bali</t>
  </si>
  <si>
    <t>Anisa Melinda Rahmayunita</t>
  </si>
  <si>
    <t>PT. Pertamina Geotermal Energy Area Kamojang</t>
  </si>
  <si>
    <t>Badan Kepegawaian Negara Kantor Regional III</t>
  </si>
  <si>
    <t>Novie Yanti Nursolihah</t>
  </si>
  <si>
    <t>Dinas Tanaman Pangan dan Hortikultura</t>
  </si>
  <si>
    <t>Siti Mariam</t>
  </si>
  <si>
    <t>PT. Telkom Witel Cirebon</t>
  </si>
  <si>
    <t>Imsal Yunus</t>
  </si>
  <si>
    <t>D3 Teknik Telekomunikasi</t>
  </si>
  <si>
    <t>PT. GCI Indonesia</t>
  </si>
  <si>
    <t>Fiqhi Anugerah</t>
  </si>
  <si>
    <t>Meta Mahyarani</t>
  </si>
  <si>
    <t>PT. Telkom Bandar Lampung</t>
  </si>
  <si>
    <t>Ani Indah Sari Br Tarigan</t>
  </si>
  <si>
    <t>PT. Telkom Akses Gaharu Medan</t>
  </si>
  <si>
    <t>Desriana Sari</t>
  </si>
  <si>
    <t>Graha XL</t>
  </si>
  <si>
    <t>Putri Sandika Juwita</t>
  </si>
  <si>
    <t>Mayang Bakti Amaliya</t>
  </si>
  <si>
    <t>SMK Telkom Banjarbaru</t>
  </si>
  <si>
    <t>Lisca Sari Sihombing</t>
  </si>
  <si>
    <t>Amri Khurniawan</t>
  </si>
  <si>
    <t>PT. Telekomunikasi Indonesia (Persero) Tbk.</t>
  </si>
  <si>
    <t>Dicky Adri Apriatna</t>
  </si>
  <si>
    <t>PT. Trakindo Utama</t>
  </si>
  <si>
    <t>Ayu Devita Manalu</t>
  </si>
  <si>
    <t>Rizky Ferian Aditia</t>
  </si>
  <si>
    <t>PT. Bukit Asam</t>
  </si>
  <si>
    <t>Bella Asdelina Hutagalung</t>
  </si>
  <si>
    <t>Puja Diba Sihotang</t>
  </si>
  <si>
    <t>Rochia Sayfa Br Perangin Angin</t>
  </si>
  <si>
    <t>PT. PLN (Persero) Unit Induk Pembangunan Jawa Bagian Timur dan Bali I</t>
  </si>
  <si>
    <t>Hana Nining Eka Nur Jayanti</t>
  </si>
  <si>
    <t>Badan Kepegawaian Negara Kantor Regional III Bandung</t>
  </si>
  <si>
    <t>Indah Lestari</t>
  </si>
  <si>
    <t>Okta Pascal Ibrahim</t>
  </si>
  <si>
    <t>PT. PLN (Persero) DISJABAR A.MJA RY BJR</t>
  </si>
  <si>
    <t>Rike Raeni</t>
  </si>
  <si>
    <t>Intan Melinda</t>
  </si>
  <si>
    <t>Pengadilan Agama Bandung</t>
  </si>
  <si>
    <t>Windiya Setiawati</t>
  </si>
  <si>
    <t>Devina Nur Ariani</t>
  </si>
  <si>
    <t>PT. Telekomunikasi Seluler</t>
  </si>
  <si>
    <t>Radya Fadhil</t>
  </si>
  <si>
    <t>PT. Telkom Indonesia (Telkom Cabang Malang Blimbing)</t>
  </si>
  <si>
    <t>PT. Kereta Api Indonesia Kantor DAOP 2 Bandung</t>
  </si>
  <si>
    <t>Widya Eka Putri</t>
  </si>
  <si>
    <t>Kantor Daerah Telekomunikasi</t>
  </si>
  <si>
    <t>M. Ibnu Darajat Salam</t>
  </si>
  <si>
    <t>Ghinalilmi</t>
  </si>
  <si>
    <t>PT. Purna Baja Harco</t>
  </si>
  <si>
    <t>Salma Maulina</t>
  </si>
  <si>
    <t>Daud Al Adumy</t>
  </si>
  <si>
    <t>Devy Alicia Karin</t>
  </si>
  <si>
    <t>PT. Gudang Garam Tbk.</t>
  </si>
  <si>
    <t>Ahmad Alfin</t>
  </si>
  <si>
    <t>Miranda Arianty</t>
  </si>
  <si>
    <t>PT. Neuronworks Indonesia</t>
  </si>
  <si>
    <t>Muhamad Ikram Zasbita</t>
  </si>
  <si>
    <t>Natasha Setya Rini</t>
  </si>
  <si>
    <t>PT. Rajawali Nusindo</t>
  </si>
  <si>
    <t>Ulfah Nurul Soliha</t>
  </si>
  <si>
    <t>Ayu Aulia Novianti</t>
  </si>
  <si>
    <t>PT. Walden Global Service</t>
  </si>
  <si>
    <t>Nanda Mezelia Feryswardani</t>
  </si>
  <si>
    <t>Asep Karyana</t>
  </si>
  <si>
    <t>Lembaga Penerbangan dan Antariksa Nasional (LAPAN) Bandung</t>
  </si>
  <si>
    <t>Sherly Hapsari</t>
  </si>
  <si>
    <t>PT. Infomedia Nusantara</t>
  </si>
  <si>
    <t>Yonef Carvalen Simamora</t>
  </si>
  <si>
    <t>PT. Telekomunikasi Indonesia Kantor Daerah Telkom Kabanjahe</t>
  </si>
  <si>
    <t>Novrida Dwi Laksanti</t>
  </si>
  <si>
    <t>Kantor Pelayanan Perbendaharaan Negara (KPPN) Purworejo</t>
  </si>
  <si>
    <t>Nadia Rahmi</t>
  </si>
  <si>
    <t>Kantor Pelayanan Pajak Pratama Bireuen</t>
  </si>
  <si>
    <t>Krisna Setiawan</t>
  </si>
  <si>
    <t>Badan Keuangan Daerah Kota Pangkalpinang</t>
  </si>
  <si>
    <t>Asriani</t>
  </si>
  <si>
    <t>PT. Telkom Indonesia Kawasan Indonesia Timur</t>
  </si>
  <si>
    <t>Muhammad Iqbal</t>
  </si>
  <si>
    <t>Muhammad Rifqi Qasthari</t>
  </si>
  <si>
    <t>Genta Mahdyan Rizqy</t>
  </si>
  <si>
    <t>Kementrian Kesehatan</t>
  </si>
  <si>
    <t>Kevin Maulana</t>
  </si>
  <si>
    <t>PT. Perkebunan Nusantara VIII</t>
  </si>
  <si>
    <t>PT. Adyawinsa Telecommunication &amp; Electrical</t>
  </si>
  <si>
    <t>Vindi Kusuma Putri Arifin</t>
  </si>
  <si>
    <t>Dinas Kesehatan Kabupaten Bantul</t>
  </si>
  <si>
    <t>Anesa Bela Putri</t>
  </si>
  <si>
    <t>PT. Telkom Indonesia Witel Sumbar</t>
  </si>
  <si>
    <t>Nila Auliya</t>
  </si>
  <si>
    <t>Insaf Sanubari</t>
  </si>
  <si>
    <t>Aksi Cepat Tanggap Cabang Yogyakarta</t>
  </si>
  <si>
    <t>Chafry Dion Sianturi</t>
  </si>
  <si>
    <t>PT. Industri Telekomunikasi Indonesia</t>
  </si>
  <si>
    <t>Kamelia Sagita Firdaus</t>
  </si>
  <si>
    <t>PT. Telkom Datel Soreang STO Banjaran</t>
  </si>
  <si>
    <t>Dwi Wulansari</t>
  </si>
  <si>
    <t>PT. Telkom Yogyakarta</t>
  </si>
  <si>
    <t>Ni Made Astarani Utami</t>
  </si>
  <si>
    <t>PT. Perusahaan Listrik Negara (Persero)</t>
  </si>
  <si>
    <t>Ida Bujangga Ayu Lingga Pradnyantari</t>
  </si>
  <si>
    <t>PT. Angkasa Pura II (Persero)</t>
  </si>
  <si>
    <t>Mesya Ridha Apriyana</t>
  </si>
  <si>
    <t>Khansa Hanifah Oci</t>
  </si>
  <si>
    <t>UPTD Pusat Pengelolaan Pendapatan Daerah Wilayah Kabupaten Bandung II</t>
  </si>
  <si>
    <t>Larasati Muslikhah Famarsari</t>
  </si>
  <si>
    <t>PT. Amman Mineral Nusa Tenggara</t>
  </si>
  <si>
    <t>Nisa Nur Pradipta</t>
  </si>
  <si>
    <t>Dyan Ahadiansyah</t>
  </si>
  <si>
    <t>Firmansyah</t>
  </si>
  <si>
    <t>Khafabi Qhumaeni</t>
  </si>
  <si>
    <t>Asril Ibrahim</t>
  </si>
  <si>
    <t>Indah Mutiah Utami Mz</t>
  </si>
  <si>
    <t>Dzikri Hasbialloh</t>
  </si>
  <si>
    <t>Salsabila</t>
  </si>
  <si>
    <t>PT. Pelabuhan Indonesia I (Persero)</t>
  </si>
  <si>
    <t>Agnes Olivia S</t>
  </si>
  <si>
    <t>Muhammad Rizqi Hanif Okvian</t>
  </si>
  <si>
    <t>Kantor Perlayanan Pajak Pratama Bandung Karees</t>
  </si>
  <si>
    <t>Thomas Panji Putra Pratama</t>
  </si>
  <si>
    <t>Chairah Maulida</t>
  </si>
  <si>
    <t>PT. Telekomunikasi Indonesia Tbk. Wilayah Telkom Sumatera Barat</t>
  </si>
  <si>
    <t>Naurah Luqyana</t>
  </si>
  <si>
    <t>Nurbauty Miraj</t>
  </si>
  <si>
    <t>PT. Telkom Indonesia Witel Jabar Barat Utara (Bekasi)</t>
  </si>
  <si>
    <t>Irna Fawwazi Alifah</t>
  </si>
  <si>
    <t>Annisa Humairo</t>
  </si>
  <si>
    <t>Dinas Sosial Pemerintahan Kabupaten Bandung</t>
  </si>
  <si>
    <t>Hadiyan Nadzri Harish</t>
  </si>
  <si>
    <t>PT. Solusi Tunas Pratama Tbk.</t>
  </si>
  <si>
    <t>Farida Nur Fazriyah</t>
  </si>
  <si>
    <t>Dinas Pertanian Kabupaten Sumedang</t>
  </si>
  <si>
    <t>Ilham Febrian</t>
  </si>
  <si>
    <t>PT. Edi Indonesia</t>
  </si>
  <si>
    <t>Diah Ayu Sekar Melati Puji Asih</t>
  </si>
  <si>
    <t>Dinas Pertanian Pemerintahan Kabupaten Bandung</t>
  </si>
  <si>
    <t>Arfan Jacky Purwanto</t>
  </si>
  <si>
    <t>Aisnika Berlian Cahyani</t>
  </si>
  <si>
    <t>Balai Besar Tekstil Bandung</t>
  </si>
  <si>
    <t>Putri Ainun Zariyah</t>
  </si>
  <si>
    <t>Rizki Herdiyanto</t>
  </si>
  <si>
    <t>Dwi Pangestu Aji</t>
  </si>
  <si>
    <t>KPP Pratama Bandung Karees</t>
  </si>
  <si>
    <t>Rian Fernanda</t>
  </si>
  <si>
    <t>Sundari Aulia Rahayu</t>
  </si>
  <si>
    <t>Ully Hijriyani</t>
  </si>
  <si>
    <t>Sri Widhia Bayu Santoso</t>
  </si>
  <si>
    <t>Rojafalsah Zain Shabri</t>
  </si>
  <si>
    <t>PT. Satria Teknik</t>
  </si>
  <si>
    <t>Dio Arief Naufalianto</t>
  </si>
  <si>
    <t>Muhammad Ilham Panutan</t>
  </si>
  <si>
    <t>PT. Indonesia Power Unit Pembangkit Suralaya</t>
  </si>
  <si>
    <t>Ramon Ivandy Setiawan</t>
  </si>
  <si>
    <t>Technopartner</t>
  </si>
  <si>
    <t>Ryan Setiagi</t>
  </si>
  <si>
    <t>Zulfikri Fahrudin</t>
  </si>
  <si>
    <t>Fadhila Editya Ramadhani</t>
  </si>
  <si>
    <t>PT. Nexwave</t>
  </si>
  <si>
    <t>Muhammad Dhika Nugroho</t>
  </si>
  <si>
    <t>Telkom Akses</t>
  </si>
  <si>
    <t>Nadya Zakia Fitria</t>
  </si>
  <si>
    <t>Divaraina Sheilla Mahsa Fh</t>
  </si>
  <si>
    <t>Kantor Pelayanan Perbendaharaan Negara Semarang 1</t>
  </si>
  <si>
    <t>Diajeng Sinta Aprillia</t>
  </si>
  <si>
    <t>PT. PLN (Persero) Area Mojokerto</t>
  </si>
  <si>
    <t>Akmal Sabiq Muzakki</t>
  </si>
  <si>
    <t>PT. Telkom Indonesia</t>
  </si>
  <si>
    <t>Olyvia Fernanda Soedradjat</t>
  </si>
  <si>
    <t>Rizka Triani Zahra</t>
  </si>
  <si>
    <t>Fidel Alessandro Metekohy</t>
  </si>
  <si>
    <t>Desy Rahmawati Nugraha</t>
  </si>
  <si>
    <t>PT. Telekomunikasi Indonesia Tbk.</t>
  </si>
  <si>
    <t>Dinda Virgiarini</t>
  </si>
  <si>
    <t>Zakiah Khatami Romadhonna</t>
  </si>
  <si>
    <t>Pemerintah Kabupaten Klaten</t>
  </si>
  <si>
    <t>Nabilah Nardiani</t>
  </si>
  <si>
    <t>PT. PLN (Persero) Distribusi Jawa Barat APJ Majalaya</t>
  </si>
  <si>
    <t>Fadli Kusuma</t>
  </si>
  <si>
    <t>PT. Lintas Media Telekomunikasi</t>
  </si>
  <si>
    <t>Minal Abi Putra</t>
  </si>
  <si>
    <t>Dinda Dewi Kumalasari</t>
  </si>
  <si>
    <t>Artanty Prastika Gusti</t>
  </si>
  <si>
    <t>PT. Kaltim Prima Coal</t>
  </si>
  <si>
    <t>Riska Kemala Ayu</t>
  </si>
  <si>
    <t>PT. Kereta Api Indonesia Unit Aset Daerah Operasional 2 Bandung</t>
  </si>
  <si>
    <t>Rezza Muntaha Zein</t>
  </si>
  <si>
    <t>Unit Pembangkitan dan Jasa Pembangkitan Kamojang</t>
  </si>
  <si>
    <t>Gilar Aji Pangestu</t>
  </si>
  <si>
    <t>PT. Angkasa Pura 2 Persero</t>
  </si>
  <si>
    <t>Muhammad Rizki Septian</t>
  </si>
  <si>
    <t>PT. Adhi Persada Gedung</t>
  </si>
  <si>
    <t>Muhammad Irsyad</t>
  </si>
  <si>
    <t>Plasa Telkom Group Bukitinggi</t>
  </si>
  <si>
    <t>Enggar Sandy Susetya</t>
  </si>
  <si>
    <t>PT. Telekomunikasi Indonesia Tbk. (Cabang Surakarta)</t>
  </si>
  <si>
    <t>Fikri Elang Kesuma</t>
  </si>
  <si>
    <t>Adinda Rizki Yolanda Pane</t>
  </si>
  <si>
    <t>Perum Bulog Divre Sumut</t>
  </si>
  <si>
    <t>Christian Sagita Pranata Silalahi</t>
  </si>
  <si>
    <t>Dede Sumantri</t>
  </si>
  <si>
    <t>Badan Pengelolaan Pendapatan Daerah (BPPD) Kota Bandung</t>
  </si>
  <si>
    <t>Vega Putri Nur Hafizah</t>
  </si>
  <si>
    <t>Muh. Alif Al-Gibran Arif</t>
  </si>
  <si>
    <t>Cindy Apriyani Saputri</t>
  </si>
  <si>
    <t>Bandung Techno Park</t>
  </si>
  <si>
    <t>Efrilina Indriyani</t>
  </si>
  <si>
    <t>Nabila Habiba Rahma</t>
  </si>
  <si>
    <t>Demona Delaila Daniel</t>
  </si>
  <si>
    <t>Kantor Pelayanan Pajak Pratama Bangkinang</t>
  </si>
  <si>
    <t>Cindy Ramadani</t>
  </si>
  <si>
    <t>Balai Monitor Spektrum Frekuensi Radio Kelas 1 Makassar</t>
  </si>
  <si>
    <t>Siti Yaumil Muqsithoh</t>
  </si>
  <si>
    <t>Faizal Akbar Pratama</t>
  </si>
  <si>
    <t>Badan Perpustakaan dan Kearsipan Daerah Bapusida Provinsi Jawa Barat</t>
  </si>
  <si>
    <t>Roki Fauzi</t>
  </si>
  <si>
    <t>Chuan Pratama</t>
  </si>
  <si>
    <t>PT. Telekomunikasi Indonesia</t>
  </si>
  <si>
    <t>Ahmad Yuzril Mahendra</t>
  </si>
  <si>
    <t>PT. Kereta Api Indonesia Daerah Operasi 7 Madiun</t>
  </si>
  <si>
    <t>Muhammad Arfi Ario Saputra</t>
  </si>
  <si>
    <t>PT. Berau Coal</t>
  </si>
  <si>
    <t>Ayu Della Ekaningrum</t>
  </si>
  <si>
    <t>Pertamina Lubricants</t>
  </si>
  <si>
    <t>Nindya Iningtyas</t>
  </si>
  <si>
    <t>PT. Nusantara Sejahtera Raya</t>
  </si>
  <si>
    <t>Gisda Andriana Malik</t>
  </si>
  <si>
    <t>Badan Pengawasan Keuangan dan Pembangunan</t>
  </si>
  <si>
    <t>Fony Ferliana Widianingrum</t>
  </si>
  <si>
    <t>PT. Telkom Akses Divisi regional 4 Jawa Timur</t>
  </si>
  <si>
    <t>Muhammad Nurfian Aziz</t>
  </si>
  <si>
    <t>Muhammad Nurul Yaqin</t>
  </si>
  <si>
    <t>Yoshi Magdalena Daeli</t>
  </si>
  <si>
    <t>Ari Zulsafar</t>
  </si>
  <si>
    <t>Badan Geologi Pusat Sumber Daya Air Tanah dan Geologi Lingkungan</t>
  </si>
  <si>
    <t>Tyas Surtyasa</t>
  </si>
  <si>
    <t>Kantor Pelayanan Pajak Pratama Purwakarta</t>
  </si>
  <si>
    <t>Tita Septivianin Mardiyanto</t>
  </si>
  <si>
    <t>Dinas Perikanan Kabupaten Sidoarjo</t>
  </si>
  <si>
    <t>Suci Anggraini</t>
  </si>
  <si>
    <t>PDAM Tirta Patriot Kota Bekasi</t>
  </si>
  <si>
    <t>Farhan Sutrisno</t>
  </si>
  <si>
    <t>Ginanty Ajeng Anissa</t>
  </si>
  <si>
    <t>PT. Telekomunikasi Seluler, Kantor Telkomsel Regional Jabotabek</t>
  </si>
  <si>
    <t>Amalia Kartini</t>
  </si>
  <si>
    <t>RSUD Cikalong Wetan</t>
  </si>
  <si>
    <t>Alifa Khoirunnisa Harahap</t>
  </si>
  <si>
    <t>Kantor Pos</t>
  </si>
  <si>
    <t>Lisa Krisnawati</t>
  </si>
  <si>
    <t>A. Feri Anggriawan</t>
  </si>
  <si>
    <t>Dilla Wandani Putri</t>
  </si>
  <si>
    <t>Chelsia Silaen</t>
  </si>
  <si>
    <t>Rizki Indrawan Tarigan</t>
  </si>
  <si>
    <t>Sri Dewi Sartika Syarifuddin</t>
  </si>
  <si>
    <t>Mampe Parulian Munthe</t>
  </si>
  <si>
    <t>Roy Noviantho</t>
  </si>
  <si>
    <t>Krisna Wahyu Murti</t>
  </si>
  <si>
    <t>Vito Putra Heryanto</t>
  </si>
  <si>
    <t>Alfajri Tsaqifurrosyid</t>
  </si>
  <si>
    <t>Vina Amelina Suhendar</t>
  </si>
  <si>
    <t>Matahari Departement Store</t>
  </si>
  <si>
    <t>Yusriyyah Siregar</t>
  </si>
  <si>
    <t>M Rizki Rivaldi</t>
  </si>
  <si>
    <t>Golden Tulip Passer Baroe</t>
  </si>
  <si>
    <t>Aan Ra'Is</t>
  </si>
  <si>
    <t>Irfan Hilmi Mul Afdhi</t>
  </si>
  <si>
    <t>Anisa Sulistyaningrum</t>
  </si>
  <si>
    <t>Aksi Cepat Tanggap (ACT) Surabaya</t>
  </si>
  <si>
    <t>Deby Sinthia Rahmi</t>
  </si>
  <si>
    <t>PT. Telkom Cabang Bukittinggi</t>
  </si>
  <si>
    <t>Reza Dipayana</t>
  </si>
  <si>
    <t>PT. Telekomunikasi Indonesia, Kantor Telkom Lubuklinggau</t>
  </si>
  <si>
    <t>Sarah Mulyawati</t>
  </si>
  <si>
    <t>PT. Telkom Akses</t>
  </si>
  <si>
    <t>M. Samsul Arifin</t>
  </si>
  <si>
    <t>PT. Huawei Services</t>
  </si>
  <si>
    <t>Muhammad Fadhilah</t>
  </si>
  <si>
    <t>Hadi Putra Pratama</t>
  </si>
  <si>
    <t>PT. Tusamatel</t>
  </si>
  <si>
    <t>Claudia Pintubatu</t>
  </si>
  <si>
    <t>PT. NIION Indonesia Utama</t>
  </si>
  <si>
    <t>Lestari Anggriani</t>
  </si>
  <si>
    <t>PT. PLN (Persero) Area Kudus</t>
  </si>
  <si>
    <t>Nurul Widyastari</t>
  </si>
  <si>
    <t>Andi Muhammad Al-Aldryan Mandala Putra Tune</t>
  </si>
  <si>
    <t>PT. Telkomsel Makassar</t>
  </si>
  <si>
    <t>Muhammad Ilham</t>
  </si>
  <si>
    <t>Fitra Santoso P</t>
  </si>
  <si>
    <t>Kantor Kecamatan Gombong Kabupaten Kebumen</t>
  </si>
  <si>
    <t>Febiola Tambunan</t>
  </si>
  <si>
    <t>Nanda Harry Nurbudyana</t>
  </si>
  <si>
    <t>Pusat Penelitian Informatika Lembaga Ilmu Pengetahuan Indonesia</t>
  </si>
  <si>
    <t>Nisrina Mudhiah Nurul Thufa</t>
  </si>
  <si>
    <t>Prima Kusuma Oktaviani</t>
  </si>
  <si>
    <t>Arief Aditya Pramana</t>
  </si>
  <si>
    <t>PT. Telkom Akses Gaharu</t>
  </si>
  <si>
    <t>Rafi Zulkanzi Yusriandy</t>
  </si>
  <si>
    <t>Putri Noviyani</t>
  </si>
  <si>
    <t>PT. PLN Area Bandung</t>
  </si>
  <si>
    <t>Tri Wisnu Wardhani</t>
  </si>
  <si>
    <t>PT. Len Industri (Persero)</t>
  </si>
  <si>
    <t>Gian Aprima</t>
  </si>
  <si>
    <t>Plasa Telkom Group Bukittinggi</t>
  </si>
  <si>
    <t>Indra Permana Yusup</t>
  </si>
  <si>
    <t>Unit Laboratorium Fakultas Ilmu Terapan</t>
  </si>
  <si>
    <t>Hasna Permatasari Pamungkas</t>
  </si>
  <si>
    <t>Witel Telkom Bandung Barat</t>
  </si>
  <si>
    <t>Shavira Edelia</t>
  </si>
  <si>
    <t>Nela Rosa Lina</t>
  </si>
  <si>
    <t>Dinas Perindustrian, Perdagangan, Koperasi dan Usaha Mikro Kab. Sanggau</t>
  </si>
  <si>
    <t>Dhea Anjar Sari</t>
  </si>
  <si>
    <t>Siska Ariyanti</t>
  </si>
  <si>
    <t>PT. Telekomunikasi Indonesia, Tbk. Divisi Digital Service</t>
  </si>
  <si>
    <t>Tyas Rahmadani</t>
  </si>
  <si>
    <t>Dewan Perwakilan Rakyat Daerah Kabupaten Tulungagung</t>
  </si>
  <si>
    <t>Zahrani Khairunnisa</t>
  </si>
  <si>
    <t>Suku Dinas Komunikasi Informatika dan Statistik Kota Adm Jakarta Utara</t>
  </si>
  <si>
    <t>Aaron Abel</t>
  </si>
  <si>
    <t>Witel Bandung Barat Telkom Regional III Jabar</t>
  </si>
  <si>
    <t>Khori Lukman Taryuni</t>
  </si>
  <si>
    <t>PT. Telkom Kandatel Sragen</t>
  </si>
  <si>
    <t>Muhammad Arief Ismirianda</t>
  </si>
  <si>
    <t>Educa Studio</t>
  </si>
  <si>
    <t>Masytoh Fitri Juliyansi</t>
  </si>
  <si>
    <t>Aulia Khaerunnisa</t>
  </si>
  <si>
    <t>BPJS Ketenagakerjaan</t>
  </si>
  <si>
    <t>Avina Syarah Alfiah</t>
  </si>
  <si>
    <t>Karmila</t>
  </si>
  <si>
    <t>Nur Amalina Fatikha Putri</t>
  </si>
  <si>
    <t>Abiyyu Faiz Priyanto</t>
  </si>
  <si>
    <t>Ishma Nabila</t>
  </si>
  <si>
    <t>Dinas Kesatuan Bangsa dan Politik Provinsi Jawa Barat</t>
  </si>
  <si>
    <t>Alif Foalandi Assalam</t>
  </si>
  <si>
    <t>Naeli Devi Ayu Retno Sari</t>
  </si>
  <si>
    <t>Ridwan Ramadhan Okci Mahanandi</t>
  </si>
  <si>
    <t>Dinas Kepemudaan Olahraga Pariwisata dan Kebudayaan (DISPORAPARBUD)</t>
  </si>
  <si>
    <t>Dilla Septa Aulia</t>
  </si>
  <si>
    <t>Badan Narkotika Nasional (BNN) Provinsi Jawa Barat</t>
  </si>
  <si>
    <t>Fadillah</t>
  </si>
  <si>
    <t>PT. Global Mandira Semesta</t>
  </si>
  <si>
    <t>Achmad Hamzah</t>
  </si>
  <si>
    <t>PT. PLN (Persero) APP Bandung</t>
  </si>
  <si>
    <t>Muhammad Difa` Sulthon Diani</t>
  </si>
  <si>
    <t>Hadi Supriadi</t>
  </si>
  <si>
    <t>Dinda Febriani Batubara</t>
  </si>
  <si>
    <t>PT. Kandatel Padangsidimpuan</t>
  </si>
  <si>
    <t>Andre Kusuma</t>
  </si>
  <si>
    <t>Plasa Telkom</t>
  </si>
  <si>
    <t>Muhammad Lutfi</t>
  </si>
  <si>
    <t>Yohanes Prince Raya Payong Dosinaen</t>
  </si>
  <si>
    <t>PT. Telkom Kandatel Maumere</t>
  </si>
  <si>
    <t>Ardi Widyanto Saputra</t>
  </si>
  <si>
    <t>Rumah Zakat Indonesia</t>
  </si>
  <si>
    <t>Amalia Tamarizka Sihombing</t>
  </si>
  <si>
    <t>Amoeba</t>
  </si>
  <si>
    <t>Icha Inggrid Lestari</t>
  </si>
  <si>
    <t>Luthfi Anota Sirpa</t>
  </si>
  <si>
    <t>Bella Sintya Dewi</t>
  </si>
  <si>
    <t>Badan Kesatuan Bangsa dan Politik Provinsi Jawa Barat</t>
  </si>
  <si>
    <t>Ismie Nadia Zulfa</t>
  </si>
  <si>
    <t>Kantor Kecamatan Cikarang Barat, Bekasi</t>
  </si>
  <si>
    <t>Risnandar</t>
  </si>
  <si>
    <t>Tasya Meidy Filantika</t>
  </si>
  <si>
    <t>Mabes TNI Angkatan Udara</t>
  </si>
  <si>
    <t>Ken Diva Gusti Arirang</t>
  </si>
  <si>
    <t>Yusril Ichsan Hernafi</t>
  </si>
  <si>
    <t>PT. Telkom Indonesia Divisi Regional VII Kawasan Timur Indonesia</t>
  </si>
  <si>
    <t>Paradisa Salsabila</t>
  </si>
  <si>
    <t>PT. Telkom Sumbar</t>
  </si>
  <si>
    <t>Anggrah Rezka Alifa</t>
  </si>
  <si>
    <t>PT. Ciomas Adisatwa Unit Sukabumi</t>
  </si>
  <si>
    <t>Siti Rachma Kartini Purba</t>
  </si>
  <si>
    <t>Yosef Gunawan</t>
  </si>
  <si>
    <t>Vivi Monita</t>
  </si>
  <si>
    <t>PT. CGI Indonesia</t>
  </si>
  <si>
    <t>Ni Made Diah Sawitri Oktari</t>
  </si>
  <si>
    <t>PT. Bintang Bali Indah</t>
  </si>
  <si>
    <t>Ahmad Dzaky Abrori</t>
  </si>
  <si>
    <t>Ainur Rizqi Aulia</t>
  </si>
  <si>
    <t>PT. Telkom Indonesia (Regional Area VII KTI Makassar)</t>
  </si>
  <si>
    <t>Hanum Alfira Minayati</t>
  </si>
  <si>
    <t>PT. Perintis Perlindungan Instalasi Listrik Nasional</t>
  </si>
  <si>
    <t>Intan Maulina Rosalinda</t>
  </si>
  <si>
    <t>PT. Hariff Daya Tunggal Engineering</t>
  </si>
  <si>
    <t>Galih Jati Permana</t>
  </si>
  <si>
    <t>Kantor Kepolisian Resor Kota Surakarta</t>
  </si>
  <si>
    <t>Lintang Prayogo</t>
  </si>
  <si>
    <t>Alfan Amar Mujab</t>
  </si>
  <si>
    <t>PT. Telkom Nganjuk</t>
  </si>
  <si>
    <t>Arif Kurniawan</t>
  </si>
  <si>
    <t>PT. Telekomunikasi Indonesia Tbk. (Plasa Telkom) Kebumen</t>
  </si>
  <si>
    <t>Danan Aryadi Wicaksono</t>
  </si>
  <si>
    <t>Zora Radio 90,1 FM</t>
  </si>
  <si>
    <t>Della Oktriani</t>
  </si>
  <si>
    <t>Nabila Eka Oris Amalia</t>
  </si>
  <si>
    <t>Pramana Putra</t>
  </si>
  <si>
    <t>Mohamad Aji Saputra</t>
  </si>
  <si>
    <t>Muhammad Valian Masdani</t>
  </si>
  <si>
    <t>Reyza Mahendra</t>
  </si>
  <si>
    <t>PT. Telkom</t>
  </si>
  <si>
    <t>Damar Fidel Nicholas</t>
  </si>
  <si>
    <t>PT. Bank Mandiri (Persero) Tbk.</t>
  </si>
  <si>
    <t>Reynaldi Asprillian Yudistio</t>
  </si>
  <si>
    <t>Anisa Khusnul Mastuti</t>
  </si>
  <si>
    <t>PTPN IX Kebun Batujamus</t>
  </si>
  <si>
    <t>Noor Afianti</t>
  </si>
  <si>
    <t>PT. Pos Indonesia</t>
  </si>
  <si>
    <t>Kristoporus Tlali</t>
  </si>
  <si>
    <t>Kantor Kepala Desa Cipagalo</t>
  </si>
  <si>
    <t>Linta Amalia Chasana</t>
  </si>
  <si>
    <t>Sri Rahayu</t>
  </si>
  <si>
    <t>PT. Mercedes Benz Indonesia</t>
  </si>
  <si>
    <t>Hera Pratiwi</t>
  </si>
  <si>
    <t>PT. Dimas Pratama Indah</t>
  </si>
  <si>
    <t>Derizkya Laras Ramadhana</t>
  </si>
  <si>
    <t>Nurul Hikmah</t>
  </si>
  <si>
    <t>PT. Pupuk Kujang Cikampek</t>
  </si>
  <si>
    <t>Dinda Putri Hapsari</t>
  </si>
  <si>
    <t>BPK RI Provinsi Daerah Istimewa Yogyakarta</t>
  </si>
  <si>
    <t>Chairul Nindya Hidayat</t>
  </si>
  <si>
    <t>PT. Soka Cipta Niaga</t>
  </si>
  <si>
    <t>Riki Ridwanudin</t>
  </si>
  <si>
    <t>Dita Andina</t>
  </si>
  <si>
    <t>PT. Telekomunikasi Indonesia (Telkom) Regional VII Kawasan Timur Indonesia</t>
  </si>
  <si>
    <t>Astari Umbarawati</t>
  </si>
  <si>
    <t>Infomedia Solusi Humanika</t>
  </si>
  <si>
    <t>PT. Telkom Cikampek</t>
  </si>
  <si>
    <t>Farid Sihabudin</t>
  </si>
  <si>
    <t>Muhammad Obi Nugraha</t>
  </si>
  <si>
    <t>Wibawa Kurniawan Putra</t>
  </si>
  <si>
    <t>Badan Pengelolaan Keuangan dan Aset Daerah Kabupaten Belitung Provinsi Kepulauan Bangka Belitung</t>
  </si>
  <si>
    <t>Dani Rizki Hidayat</t>
  </si>
  <si>
    <t>Dewangga Wisnu Arienanda</t>
  </si>
  <si>
    <t>Ahmad Alfi Adz-Dzikri</t>
  </si>
  <si>
    <t>Arta Mariana Sihite</t>
  </si>
  <si>
    <t>Gregorius Andre Pangestu</t>
  </si>
  <si>
    <t>Kepala Badan Kesatuan Bangsa dan Politik Kota Bandung</t>
  </si>
  <si>
    <t>Mieke Wahyudi</t>
  </si>
  <si>
    <t>PT. Cakrawala Andalas Televisi (ANTV)</t>
  </si>
  <si>
    <t>Muhamad Rizky</t>
  </si>
  <si>
    <t>Ryan Ardyantama Putra</t>
  </si>
  <si>
    <t>Erna Rahmawati Rizal</t>
  </si>
  <si>
    <t>PT. Sahaware Software Company (Sahaware Indonesia)</t>
  </si>
  <si>
    <t>Ferdiansyah Alief Safarudin</t>
  </si>
  <si>
    <t>Muhammad Cahyogi</t>
  </si>
  <si>
    <t>QODR</t>
  </si>
  <si>
    <t>Neng Yessi Novamonika Eksiroka</t>
  </si>
  <si>
    <t>Muhammad Djafar Siddiq</t>
  </si>
  <si>
    <t>PT. Astra Internasional Tbk. - Isuzu Soekarno Hatta</t>
  </si>
  <si>
    <t>Adiyudha Pardana</t>
  </si>
  <si>
    <t>KPP Pratama Garut</t>
  </si>
  <si>
    <t>Deri Susanto</t>
  </si>
  <si>
    <t>Rifaa Fakhira Thufaila Suseno</t>
  </si>
  <si>
    <t>PT. Puradelta Lestari Tbk.</t>
  </si>
  <si>
    <t>Yoga Wahyu Yuwono</t>
  </si>
  <si>
    <t>BPR Bank Surya Yudha</t>
  </si>
  <si>
    <t>Irvan Mulyadi Hamryson</t>
  </si>
  <si>
    <t>Maria Tiar Geraldine Sihotang</t>
  </si>
  <si>
    <t>PT. Intisel Prodaktifakom</t>
  </si>
  <si>
    <t>Ganjar Subarsah</t>
  </si>
  <si>
    <t>Wida Khusnul Khotimah</t>
  </si>
  <si>
    <t>PT. Varia Solusi Integrasi</t>
  </si>
  <si>
    <t>ICON + PLN</t>
  </si>
  <si>
    <t>Febryyanti Nawang Wulan</t>
  </si>
  <si>
    <t>Dzalfa Tsalsabila Rhamadiyanti</t>
  </si>
  <si>
    <t>Martin Yonatan</t>
  </si>
  <si>
    <t>Hardyan Rahmasari</t>
  </si>
  <si>
    <t>Perum LPPNPI</t>
  </si>
  <si>
    <t>Kiki Handiki</t>
  </si>
  <si>
    <t>Abdul Hafiz</t>
  </si>
  <si>
    <t>PT. Bank Negara Indonesia (Persen)TPK</t>
  </si>
  <si>
    <t>Ahmad Supriawan</t>
  </si>
  <si>
    <t>PT. Bank Tabungan Negara (Persero) Tbk.</t>
  </si>
  <si>
    <t>Paramita Kharisma Daryodi</t>
  </si>
  <si>
    <t>PT. Telekomunikasi Indonesia (Telkom) Pusat Bukittinggi</t>
  </si>
  <si>
    <t>Raihan Qolbi</t>
  </si>
  <si>
    <t>PT. Astra Internasional Tbk. Isuzu Soekarno Hatta</t>
  </si>
  <si>
    <t>Olivia Aprilianti</t>
  </si>
  <si>
    <t>PT. Bank Pembangunan Daerah Sumatera Selatan dan Bangka Belitung, Cabang Kota Pagaralam</t>
  </si>
  <si>
    <t>Dinarianti</t>
  </si>
  <si>
    <t>Dinas Perhubungan Kota Cilegon</t>
  </si>
  <si>
    <t>Maulana Tegar</t>
  </si>
  <si>
    <t>PT. PLN (Persero) Wilayah Kalimantan Barat</t>
  </si>
  <si>
    <t>Andi Rangga Fahreza Akbar. Az</t>
  </si>
  <si>
    <t>Samuel Edi Ronal</t>
  </si>
  <si>
    <t>Prodi D3 Teknik informatika Telkom University</t>
  </si>
  <si>
    <t>Thoriq Dharmawan</t>
  </si>
  <si>
    <t>Telkom Akses Cilacap</t>
  </si>
  <si>
    <t>Adibah Alfasyanah</t>
  </si>
  <si>
    <t>Rizkalfin Bagas Aminullah</t>
  </si>
  <si>
    <t>PT. MNC SKY Vision Tbk.</t>
  </si>
  <si>
    <t>Sofyan</t>
  </si>
  <si>
    <t>Valbury Asia</t>
  </si>
  <si>
    <t>Tiara Monica</t>
  </si>
  <si>
    <t>Arif Rahmat Safrudin</t>
  </si>
  <si>
    <t>PT. Lawangwangi</t>
  </si>
  <si>
    <t>Cahyo Adi Prasetyo</t>
  </si>
  <si>
    <t>Dimas Harvid I.</t>
  </si>
  <si>
    <t>Fandu Priabodo</t>
  </si>
  <si>
    <t>Saung Angklung Udjo</t>
  </si>
  <si>
    <t>Iga Silaturahmi</t>
  </si>
  <si>
    <t>Yolanda Agustiningsih</t>
  </si>
  <si>
    <t>Muhammad Wahyu Tohir</t>
  </si>
  <si>
    <t>Telkom Kaltim Tengah STO Samarinda Centrum</t>
  </si>
  <si>
    <t>Sumaliyah Rasunah</t>
  </si>
  <si>
    <t>PT. Karya Pribumi</t>
  </si>
  <si>
    <t>Dirga Pratama Putra Rustandi</t>
  </si>
  <si>
    <t>Zefanya Ieremia Delpiero Siringoringo</t>
  </si>
  <si>
    <t>Registered Public Accountans, Richard Risambessy &amp; Rekan</t>
  </si>
  <si>
    <t>Arief Kurniawan</t>
  </si>
  <si>
    <t>PT. PLN (Persero) - Kantor Distribusi Jawa Barat</t>
  </si>
  <si>
    <t>Adilson Barreto Da Cruz</t>
  </si>
  <si>
    <t>Telkomsel Indonesia International (TL), SA (Telkomsel)</t>
  </si>
  <si>
    <t>Fania Kurnia Ningsih</t>
  </si>
  <si>
    <t>PT. Telkom Indonesia Tbk.</t>
  </si>
  <si>
    <t>Dzulfikar Ahmad Digdoyo</t>
  </si>
  <si>
    <t>Fathiya Nur Amalina</t>
  </si>
  <si>
    <t>PT. Manunggaling Rizky Karyatama Telnics</t>
  </si>
  <si>
    <t>Fakhrul Fadillah Febriadi</t>
  </si>
  <si>
    <t>Grafari Telkomsel</t>
  </si>
  <si>
    <t>Siti Mardhiyah Fauzani</t>
  </si>
  <si>
    <t>Fonda Rosqa Juleta</t>
  </si>
  <si>
    <t>Syadesmi Elfa Permata</t>
  </si>
  <si>
    <t>Amellinda Putri Budhianto</t>
  </si>
  <si>
    <t>Fadli Zaini Abdullah</t>
  </si>
  <si>
    <t>Iqbal Dwi Achmad Al Faaizi</t>
  </si>
  <si>
    <t>Muhammad Prima Andira</t>
  </si>
  <si>
    <t>Nandi Septian Haby</t>
  </si>
  <si>
    <t>Alwi Fahri Ramdani</t>
  </si>
  <si>
    <t>PT. Astra International Tbk - Isuzu Soekarno Hatta</t>
  </si>
  <si>
    <t>Justina Ardina Yovita Parhusip</t>
  </si>
  <si>
    <t>Zakil Fawazi</t>
  </si>
  <si>
    <t>Bank Nagari</t>
  </si>
  <si>
    <t>Viqie Pratiwi</t>
  </si>
  <si>
    <t>Badan Pengelola Keuangan dan Aset Daerah kabupaten Tulang Bawang</t>
  </si>
  <si>
    <t>Arin Puspita Dewi</t>
  </si>
  <si>
    <t>Plasa Telkom Group Cianjur</t>
  </si>
  <si>
    <t>Rahelia Alvita Herlyati</t>
  </si>
  <si>
    <t>Raymond Yudhi Purba</t>
  </si>
  <si>
    <t>Dimas Bayu Maulana</t>
  </si>
  <si>
    <t>Unit TIK Universitas Brawijaya</t>
  </si>
  <si>
    <t>Via Windi Herawati</t>
  </si>
  <si>
    <t>PT. Telkom Indonesia (Persero) Tbk. Wilayah Kediri</t>
  </si>
  <si>
    <t>I Wayan Aditya Pramana</t>
  </si>
  <si>
    <t>Muhammad Nabil Ghifari</t>
  </si>
  <si>
    <t>PT. Telkom Indonesia Bekasi</t>
  </si>
  <si>
    <t>Fathoni Wildan Pratama</t>
  </si>
  <si>
    <t>Kantor Desa</t>
  </si>
  <si>
    <t>Muhammad Balyan</t>
  </si>
  <si>
    <t>Karim Abdurrahman</t>
  </si>
  <si>
    <t>Muhammad Waziruddin Akbar</t>
  </si>
  <si>
    <t>Sri Ayu Wahyuni</t>
  </si>
  <si>
    <t>PT. PLN Persero</t>
  </si>
  <si>
    <t>Putu Ratnawati</t>
  </si>
  <si>
    <t>Gita Nurasipa</t>
  </si>
  <si>
    <t>Graha Indosurya</t>
  </si>
  <si>
    <t>Nada Saskia</t>
  </si>
  <si>
    <t>Ridwan Gunawan</t>
  </si>
  <si>
    <t>Yogha Wira Aditya Rachmat</t>
  </si>
  <si>
    <t>Aldi Ramdani</t>
  </si>
  <si>
    <t>Sekertariat Daerah Provinsi Jawa Barat</t>
  </si>
  <si>
    <t>Aulia Ikvanda Yoren</t>
  </si>
  <si>
    <t>Bunga Rizkyani</t>
  </si>
  <si>
    <t>Fikrizal Ahmad S</t>
  </si>
  <si>
    <t>SMK Telkom Bandung</t>
  </si>
  <si>
    <t>Irvan Aulia Rahman</t>
  </si>
  <si>
    <t>Nandy Hadiansyah Putra Nugraha</t>
  </si>
  <si>
    <t>Ade Handiyanto</t>
  </si>
  <si>
    <t>Ahmad Ridwan</t>
  </si>
  <si>
    <t>Aizill Ridho Ardiansyah</t>
  </si>
  <si>
    <t>Dinas Pemuda dan Olahraga Kabupaten Bandung</t>
  </si>
  <si>
    <t>Naili Surayya M. Yanis</t>
  </si>
  <si>
    <t>Bank Muamalat</t>
  </si>
  <si>
    <t>Frety Andila</t>
  </si>
  <si>
    <t>PT. Telkomsel Regional Jawa Barat</t>
  </si>
  <si>
    <t>Sarmanhadi Ramadhan</t>
  </si>
  <si>
    <t>Dinas Komunikasi dan Informatika Kab. Ketapang</t>
  </si>
  <si>
    <t>Risa Yunisa</t>
  </si>
  <si>
    <t>PT. Perkebunan Nusantara IV</t>
  </si>
  <si>
    <t>Rizky Edi Saputra</t>
  </si>
  <si>
    <t>PT. Telkom Rantau Prapat</t>
  </si>
  <si>
    <t>PT. Telkom Landmark Tower</t>
  </si>
  <si>
    <t>Nixon Marko Sennang Hasudungan Solin</t>
  </si>
  <si>
    <t>Sofyan Yahya</t>
  </si>
  <si>
    <t>Muhammad Rezam Zain</t>
  </si>
  <si>
    <t>PT. Telkom Regional VII Kawasan Timur Indonesia</t>
  </si>
  <si>
    <t>Roberth Kabor Sunde Randongkir</t>
  </si>
  <si>
    <t>Rahman Darmawan</t>
  </si>
  <si>
    <t>PT. Pindad (Persero)</t>
  </si>
  <si>
    <t>Rais Bintoro</t>
  </si>
  <si>
    <t>Nur Eka Putra</t>
  </si>
  <si>
    <t>PT. Telkom Witel Riau Daratan</t>
  </si>
  <si>
    <t>A. Nurul Istiqamah</t>
  </si>
  <si>
    <t>PT. Telekomunikasi Seluler Area Pamasuka</t>
  </si>
  <si>
    <t>Novia Rinanti Robynson</t>
  </si>
  <si>
    <t>Siti Nurhalisa</t>
  </si>
  <si>
    <t>Ar-Raniry Muhammad</t>
  </si>
  <si>
    <t>Direktorat Metrologi Bandung</t>
  </si>
  <si>
    <t>Farhan Giffari</t>
  </si>
  <si>
    <t>Ghalib Sasmito</t>
  </si>
  <si>
    <t>Randi Pratama Putra</t>
  </si>
  <si>
    <t>Yehezkiel Peter Situmeang</t>
  </si>
  <si>
    <t>Rifky Mufti Sanjaya</t>
  </si>
  <si>
    <t>Ahmad Ihsan</t>
  </si>
  <si>
    <t>Hotel Kartika</t>
  </si>
  <si>
    <t>Anita Widyastuti</t>
  </si>
  <si>
    <t>Bagus Imam Syahputra</t>
  </si>
  <si>
    <t>Mutia Hadianti</t>
  </si>
  <si>
    <t>PT. Mandiri Sakti Perkasa</t>
  </si>
  <si>
    <t>Arif Rahman Hakim</t>
  </si>
  <si>
    <t>PT. Total Arga Mandiri</t>
  </si>
  <si>
    <t>Raditya Dwiadji Putra</t>
  </si>
  <si>
    <t>PT. Rekadaya Multi Adiprima</t>
  </si>
  <si>
    <t>Yohanes Gabriel Purbosusetyo</t>
  </si>
  <si>
    <t>PT. Serpong Cipta Kreasi Unit The Spring Club</t>
  </si>
  <si>
    <t>Jalil Nur Rahman</t>
  </si>
  <si>
    <t>Prasetyo Adi Nugroho</t>
  </si>
  <si>
    <t>Rizqulloh Binarya Susmita</t>
  </si>
  <si>
    <t>Robi Gusnawan</t>
  </si>
  <si>
    <t>Ujira Transisilawati</t>
  </si>
  <si>
    <t>Fakhri Muhammad Nurdin</t>
  </si>
  <si>
    <t>Haana Agung Saputro</t>
  </si>
  <si>
    <t>Hasan Nindya Murwato</t>
  </si>
  <si>
    <t>PT. Telkom Indonesia Kantor Pusat Divisi Regional IV Semarang</t>
  </si>
  <si>
    <t>Martin Priyo Sambodo</t>
  </si>
  <si>
    <t>Muhammad Rifqi Farisan</t>
  </si>
  <si>
    <t>Rifqi Diansyah</t>
  </si>
  <si>
    <t>Muhamad Faizal Imron</t>
  </si>
  <si>
    <t>Nurlaela</t>
  </si>
  <si>
    <t>PT. Global Media Nusantara</t>
  </si>
  <si>
    <t>Alim Bahri</t>
  </si>
  <si>
    <t>Mochamad Aji Purnomo</t>
  </si>
  <si>
    <t>Andy Maulana Yusuf</t>
  </si>
  <si>
    <t>PT. Azmirza Mitra Informatika</t>
  </si>
  <si>
    <t>Muhammad Ulil Albaab</t>
  </si>
  <si>
    <t>Rifie Kafilah Ramadhani</t>
  </si>
  <si>
    <t>Badan Keuangan dan Aset Daerah Kabupaten Cirebon</t>
  </si>
  <si>
    <t>Andy Sry Mulyah Astuti</t>
  </si>
  <si>
    <t>PT. Telkom Regional 7</t>
  </si>
  <si>
    <t>Nur Asy-Syifa`Ufissudur</t>
  </si>
  <si>
    <t>Tenjo CCTV</t>
  </si>
  <si>
    <t>Silfi Nur Amalia</t>
  </si>
  <si>
    <t>Ika Nur Avinda</t>
  </si>
  <si>
    <t>Puskesmas Mlongo Kabupaten Jepara</t>
  </si>
  <si>
    <t>Aldy Ramadhan</t>
  </si>
  <si>
    <t>Ilham Renaldyansyah</t>
  </si>
  <si>
    <t>Syifa Tuffahati</t>
  </si>
  <si>
    <t>D3 Perhotelan</t>
  </si>
  <si>
    <t>Aero Food Acs Denpasar</t>
  </si>
  <si>
    <t>Hotel</t>
  </si>
  <si>
    <t>Ajeng Agustina</t>
  </si>
  <si>
    <t>Padma Resort Legian</t>
  </si>
  <si>
    <t>Jajang Bintang</t>
  </si>
  <si>
    <t>Kinanti Amanda</t>
  </si>
  <si>
    <t>Courtyard by Marriott Bandung Dago</t>
  </si>
  <si>
    <t>Adjeng Setia Anjayani</t>
  </si>
  <si>
    <t>Crowne Plaza Bandung</t>
  </si>
  <si>
    <t>Filanito Abu Bakar Ismu Dhohir</t>
  </si>
  <si>
    <t>Crowne Palza Bandung</t>
  </si>
  <si>
    <t>Rahma Fadilla Ruswandi</t>
  </si>
  <si>
    <t>Nira Sagita Cahyani</t>
  </si>
  <si>
    <t>Four Points by Sheraton Bandung</t>
  </si>
  <si>
    <t>Paisyal Zulfazila Ibrahim</t>
  </si>
  <si>
    <t>Mutia Nurzeha Syawalani</t>
  </si>
  <si>
    <t>Hilton Bandung</t>
  </si>
  <si>
    <t>Nelsa Muhery Putri</t>
  </si>
  <si>
    <t>Hilton bandung</t>
  </si>
  <si>
    <t>Leni Okvita Tri Cahyani</t>
  </si>
  <si>
    <t>Holiday Inn Bandung Pasteur</t>
  </si>
  <si>
    <t>Moch Rais Marham</t>
  </si>
  <si>
    <t>Rd.Muhammad.Rafi.H</t>
  </si>
  <si>
    <t>Hotel Padma Bandung</t>
  </si>
  <si>
    <t>Yundhega Dirgandano</t>
  </si>
  <si>
    <t>Amanda Herloardjo</t>
  </si>
  <si>
    <t>Sheraton Bandung Hotels &amp;Tower</t>
  </si>
  <si>
    <t>Maria Christina Ayu Murti</t>
  </si>
  <si>
    <t>Sheraton Bandung Hotels &amp; Tower</t>
  </si>
  <si>
    <t>Risma Puspita Dewi</t>
  </si>
  <si>
    <t>Vicky Silvya</t>
  </si>
  <si>
    <t>Afina Sara Aghnia</t>
  </si>
  <si>
    <t>The Trans Luxury Hotel</t>
  </si>
  <si>
    <t>Queen Cikal Exsanti</t>
  </si>
  <si>
    <t>Aldi Reynaldi</t>
  </si>
  <si>
    <t>Banyan Tree Bintan</t>
  </si>
  <si>
    <t>Mochammad Syafiq Hedyatna</t>
  </si>
  <si>
    <t>Abd.Fadhil</t>
  </si>
  <si>
    <t>Bintan Lagoon Resort</t>
  </si>
  <si>
    <t>Salma Putri Rezkiani</t>
  </si>
  <si>
    <t>Ugy Olivia Dinasty</t>
  </si>
  <si>
    <t>Christa Maznur Manalu</t>
  </si>
  <si>
    <t>Grand Lagoi Hotel</t>
  </si>
  <si>
    <t>Nasrudin Firmanysah</t>
  </si>
  <si>
    <t>Muhammad Rico Rahadiansyah</t>
  </si>
  <si>
    <t>Nirwana Gardens</t>
  </si>
  <si>
    <t>Mira Nurfajrima Gustin</t>
  </si>
  <si>
    <t>Muhammad Abiyyu Suryowibisono</t>
  </si>
  <si>
    <t>Richard Hendry Sidharta</t>
  </si>
  <si>
    <t>Sepriman Maupajar</t>
  </si>
  <si>
    <t>Bagas Syah Putra</t>
  </si>
  <si>
    <t>JW Marriott Jakarta</t>
  </si>
  <si>
    <t>Andi Alif Nurkhalisah</t>
  </si>
  <si>
    <t>Melia Makassar</t>
  </si>
  <si>
    <t>Milza Darmays Mozin</t>
  </si>
  <si>
    <t>Nur Rahmatul Amalia</t>
  </si>
  <si>
    <t>Dika Dwi Panji</t>
  </si>
  <si>
    <t>The Singhasari Resort</t>
  </si>
  <si>
    <t>Hilmy Aditya Zainudin</t>
  </si>
  <si>
    <t>Biancha</t>
  </si>
  <si>
    <t>Grand Aston City Hall Medan</t>
  </si>
  <si>
    <t>Muhammad Juni Pranata</t>
  </si>
  <si>
    <t>Eri Anggraini</t>
  </si>
  <si>
    <t>Hyatt Regency Yogyakarta</t>
  </si>
  <si>
    <t>Vidya Renatha Sari</t>
  </si>
  <si>
    <t>Yunita Putri Indramanto</t>
  </si>
  <si>
    <t>Chandra Gitta</t>
  </si>
  <si>
    <t>Melia Purosani Hotel Yogyakarta</t>
  </si>
  <si>
    <t>Rayhanni Katlia Br Pasi</t>
  </si>
  <si>
    <t>Sity Fahira Anggareta</t>
  </si>
  <si>
    <t>Erieka Anggita Putri</t>
  </si>
  <si>
    <t>Dinas Kependudukan dan Catatan Sipil Kabupaten Mojokerto</t>
  </si>
  <si>
    <t>Darmawan Panji Yudisetiro</t>
  </si>
  <si>
    <t>PT. Angkasa Pura I Bandara Ahmad Yani Semarang</t>
  </si>
  <si>
    <t>Nurchafidz Febrian Rizqi</t>
  </si>
  <si>
    <t>Kominfo Kab. Tegal</t>
  </si>
  <si>
    <t>Erizka Yolanda Putri</t>
  </si>
  <si>
    <t>Dinas Koperasi dan Usaha Mikro, Kecil dan Menengah Provinsi Jawa Barat</t>
  </si>
  <si>
    <t>Harist Abdurrahman</t>
  </si>
  <si>
    <t>Pika Antias</t>
  </si>
  <si>
    <t>Sekretariat Daerah Provinsi Jawa Barat</t>
  </si>
  <si>
    <t>Christhoper Helmi Rudijanto</t>
  </si>
  <si>
    <t>Kantor Telkom Indonesia Divisi Regional 5</t>
  </si>
  <si>
    <t>Reza Setiawan</t>
  </si>
  <si>
    <t>PT. Angkasa Pura II (Persero) Kantor Cabang Bandara Husein Sastranegara Bandung</t>
  </si>
  <si>
    <t>Desi Susilawati</t>
  </si>
  <si>
    <t>Kantor Kementerian Agama Kabupaten Bandung</t>
  </si>
  <si>
    <t>Siti Fauzani Winkasari</t>
  </si>
  <si>
    <t>Ahmad Rozikin Toro Saputra</t>
  </si>
  <si>
    <t>PT. Telkom Indonesia Tasikmalaya</t>
  </si>
  <si>
    <t>Dendy Syahreza Maulana</t>
  </si>
  <si>
    <t>Ikbal Toriq</t>
  </si>
  <si>
    <t>Rahmad Dani Syahputra</t>
  </si>
  <si>
    <t>PD. BPR Kota Bandung</t>
  </si>
  <si>
    <t>Sofyan Anggara</t>
  </si>
  <si>
    <t>Fedy Fitriandita</t>
  </si>
  <si>
    <t>PT. Infomedia Nusantara by Telkom Indonesia</t>
  </si>
  <si>
    <t>Sri Lidia Nuragustini</t>
  </si>
  <si>
    <t>Riswan Setiawan</t>
  </si>
  <si>
    <t>Sahid Rahutomo</t>
  </si>
  <si>
    <t>Muhamad Andhika Nur Akbar</t>
  </si>
  <si>
    <t>PT. Titian Karya Mandiri</t>
  </si>
  <si>
    <t>Rio Ardana Putra</t>
  </si>
  <si>
    <t>Candani Kartiko Parasturi</t>
  </si>
  <si>
    <t>Telkom University</t>
  </si>
  <si>
    <t>Khatim Mubarak</t>
  </si>
  <si>
    <t>PT. Toyota Motor Manufacturing Indonesia</t>
  </si>
  <si>
    <t>Ricky Pandu Cakra Susetya</t>
  </si>
  <si>
    <t>PT. Angkasa Pura 1 Bandara Ahmad Yani Semarang</t>
  </si>
  <si>
    <t>Retno Rahayu</t>
  </si>
  <si>
    <t>Dinas Kependudukan dan Pencatatan Sipil</t>
  </si>
  <si>
    <t>Ira Nurhalimah</t>
  </si>
  <si>
    <t>Kepala Badan Kesatuan Bangsa dan Politik Provinsi Jawa Barat</t>
  </si>
  <si>
    <t>Tio Ahmad Muluk</t>
  </si>
  <si>
    <t>PT. Telekomunikasi Indonesia Tasikmalaya</t>
  </si>
  <si>
    <t>Tessa Rindiyani</t>
  </si>
  <si>
    <t>PT. Telekomunikasi Indonesia (STO Cijawura)</t>
  </si>
  <si>
    <t>Jefro Bangun</t>
  </si>
  <si>
    <t>Hakri Al Amin</t>
  </si>
  <si>
    <t>PT. Plasa Telkom Indonesia Drive 7 Plasa telkom</t>
  </si>
  <si>
    <t>Nauzi Ainul Fikri</t>
  </si>
  <si>
    <t>PT. Telekomunikasi Indonesia Tbk - Divisi Regional VII Kawasan Timur Indonesia</t>
  </si>
  <si>
    <t>Hidayatulhidayah</t>
  </si>
  <si>
    <t>Normalita Devi</t>
  </si>
  <si>
    <t>Dion Ari Dewanto</t>
  </si>
  <si>
    <t>PT. Madusari Nusaperdana</t>
  </si>
  <si>
    <t>Muhamad Irfan Sodik</t>
  </si>
  <si>
    <t>Telkom University Open Library</t>
  </si>
  <si>
    <t>Arifa Muhammad Syabani</t>
  </si>
  <si>
    <t>Imam Ajie Pradana</t>
  </si>
  <si>
    <t>Muhammad Farhan Nurfadillah</t>
  </si>
  <si>
    <t>Rimba Sahara</t>
  </si>
  <si>
    <t>Indrajit Alevyanmboro</t>
  </si>
  <si>
    <t>PT. Iniled Indonesia Industri</t>
  </si>
  <si>
    <t>Naufal Rafif</t>
  </si>
  <si>
    <t>Angga Crissepta Martua Manalu</t>
  </si>
  <si>
    <t>Raihan Zacky</t>
  </si>
  <si>
    <t>Wahyu Nugroho</t>
  </si>
  <si>
    <t>PT. Telekomunikasi Indonesia Tbk-Divisi Regional VII Kawasan Timur Indonesia</t>
  </si>
  <si>
    <t>Alfi Laili Sa`Adah</t>
  </si>
  <si>
    <t>Tri Retno Wulandari</t>
  </si>
  <si>
    <t>BPJS Cabang Bulukumba, Sulawesi Selatan</t>
  </si>
  <si>
    <t>Mohammad Ardiansyah Askari</t>
  </si>
  <si>
    <t>Bernadus Bayu Prasetyo Aji</t>
  </si>
  <si>
    <t>Plasa Telkom Pelaihari</t>
  </si>
  <si>
    <t>Luth Xavier Faruna Dinar</t>
  </si>
  <si>
    <t>PT. Infrastruktur Telekomunikasi Indonesia</t>
  </si>
  <si>
    <t>Muhamad Ichsan</t>
  </si>
  <si>
    <t>Wachid Nurchoirudin Fitrianto</t>
  </si>
  <si>
    <t>PT. Telkom Indonesia Lembong Bandung</t>
  </si>
  <si>
    <t>Affan Alviansyah</t>
  </si>
  <si>
    <t>PT. Telkom Akses Karawang</t>
  </si>
  <si>
    <t>Nuraisah Dongoran</t>
  </si>
  <si>
    <t>PT. Adhikari Inovasi Indonesia</t>
  </si>
  <si>
    <t>Dian Suci Anggraeni</t>
  </si>
  <si>
    <t>Dinas Komunikasi dan Informatika</t>
  </si>
  <si>
    <t>Sri Ayu Miati</t>
  </si>
  <si>
    <t>Alda Nurfajrina</t>
  </si>
  <si>
    <t>Ayura Pravita Ratri</t>
  </si>
  <si>
    <t>PT. Citra Niaga Teknologi</t>
  </si>
  <si>
    <t>Fajar Agung Luqman</t>
  </si>
  <si>
    <t>PT. PLN Persero Bandung Timur</t>
  </si>
  <si>
    <t>Ni Komang Putri Lear Stune</t>
  </si>
  <si>
    <t>Muhammad Qeis Gisdamuron</t>
  </si>
  <si>
    <t>Telkom Telstra</t>
  </si>
  <si>
    <t>R. Aldino Rafi Herlastyanto</t>
  </si>
  <si>
    <t>Bryan Rafsanzani</t>
  </si>
  <si>
    <t>PT. Telkom, Head Office</t>
  </si>
  <si>
    <t>Muhammad Faisal Amir</t>
  </si>
  <si>
    <t>Muhamad Ikhsan Ramadhan</t>
  </si>
  <si>
    <t>Anugerah Bayu Setiadi</t>
  </si>
  <si>
    <t>Budi Aulian</t>
  </si>
  <si>
    <t>PT. Daelim Indonesia</t>
  </si>
  <si>
    <t>Fadhil Muhammad Setiawan</t>
  </si>
  <si>
    <t>Fabian Ethriana Nur Farhan Fithri</t>
  </si>
  <si>
    <t>PT. Telekomunikasi Seluler Kantor Pusat</t>
  </si>
  <si>
    <t>Rhony Septian</t>
  </si>
  <si>
    <t>Sri Mulyani</t>
  </si>
  <si>
    <t>Dhika Hutama Putra</t>
  </si>
  <si>
    <t>PT. PLN</t>
  </si>
  <si>
    <t>Ihsan Surya Rahayu</t>
  </si>
  <si>
    <t>Adri Farhan Mattorang</t>
  </si>
  <si>
    <t>Dinas Sosial Kota Baubau Sulawesi Tenggara</t>
  </si>
  <si>
    <t>Lm Yuda Ihza Mulyanur</t>
  </si>
  <si>
    <t>Abraham Caesar Yanaur Putra</t>
  </si>
  <si>
    <t>PT. Infomedia Solusi Humanika</t>
  </si>
  <si>
    <t>Bella Moniqa Ramadhini Sonda</t>
  </si>
  <si>
    <t>Piky Hamonangan Butar Butar</t>
  </si>
  <si>
    <t>Pusat Penelitian Informatika</t>
  </si>
  <si>
    <t>Rizky Eka Maulana</t>
  </si>
  <si>
    <t>Wahyu Nurhidayat</t>
  </si>
  <si>
    <t>Adam Budi Satria</t>
  </si>
  <si>
    <t>Plaza Telkom Rajawali Bandung</t>
  </si>
  <si>
    <t>Ema Nur Kuswari</t>
  </si>
  <si>
    <t>PT. PLN (Persero) Wilayah NTB</t>
  </si>
  <si>
    <t>Mohamad Naufal Fauzi</t>
  </si>
  <si>
    <t>PT. Telkom Telstra</t>
  </si>
  <si>
    <t>Eva Aisah Hw</t>
  </si>
  <si>
    <t>Frisnadi Try Putra</t>
  </si>
  <si>
    <t>PT. Celebes Tekno Global</t>
  </si>
  <si>
    <t>Fahrurozi Adi Nugroho</t>
  </si>
  <si>
    <t>PT. Telekomunikasi Indonesia, Tbk Witel Bandung</t>
  </si>
  <si>
    <t>Ari Putra Utama</t>
  </si>
  <si>
    <t>PT. PLN (Persero) P3B Sumatra UPT Padang</t>
  </si>
  <si>
    <t>Febrilia Armanza</t>
  </si>
  <si>
    <t>PT. Amco Multitech</t>
  </si>
  <si>
    <t>Shofiyatul Chilmiyah</t>
  </si>
  <si>
    <t>Koperasi Simpan Pinjam dan Pembiayaan Syariah Baitul Maal Wat Tamwil (KSPPS BMT) Bina Ummat Sejahtera</t>
  </si>
  <si>
    <t>Ela Nadila</t>
  </si>
  <si>
    <t>PT. PLN (Persero) Pusat Pemeliharaan Ketenagalistrikan</t>
  </si>
  <si>
    <t>Hanifa Khoirunnisaa</t>
  </si>
  <si>
    <t>Adhinda Rachmaningsih Putri</t>
  </si>
  <si>
    <t>Dinas Koperasi dan Usaha Mikro, Kecil dan Menengah</t>
  </si>
  <si>
    <t>Kecamatan Pondok Aren, Tangerang Selatan</t>
  </si>
  <si>
    <t>Dena Adelin Nurani</t>
  </si>
  <si>
    <t>PT. Telekomunikasi Indonesia Kandatel Bandung</t>
  </si>
  <si>
    <t>Perdana Faishal Mulhaq</t>
  </si>
  <si>
    <t>Dinas Tenaga Kerja Kabupaten Purbalingga</t>
  </si>
  <si>
    <t>Fanny Agustian</t>
  </si>
  <si>
    <t>Todo Tua Sitorus</t>
  </si>
  <si>
    <t>Dinas Sosial Kabupaten Bandung Barat</t>
  </si>
  <si>
    <t>PT. UNITED DICO CITAS</t>
  </si>
  <si>
    <t>PT. Indonesia Comnet Plus</t>
  </si>
  <si>
    <t>Putri Rahmadani Salmar</t>
  </si>
  <si>
    <t>SMB Telkom University</t>
  </si>
  <si>
    <t>Fariz Nugraha</t>
  </si>
  <si>
    <t>PT. Cilsi Fiolution</t>
  </si>
  <si>
    <t>Atharizky Ade Santosa</t>
  </si>
  <si>
    <t>Herdi Firmanudin</t>
  </si>
  <si>
    <t>Muhamad Taufiq Ramadhan</t>
  </si>
  <si>
    <t>Bayu Sulistyo</t>
  </si>
  <si>
    <t>Rinda Sugiartika</t>
  </si>
  <si>
    <t>Diskominfo Kabupaten Ciamis</t>
  </si>
  <si>
    <t>PT. Xerindo Teknologi</t>
  </si>
  <si>
    <t>PT. Kereta Api Indonesia (Persero) Daop 5</t>
  </si>
  <si>
    <t>Muhammad Rigan Hakim</t>
  </si>
  <si>
    <t>D3 Sistem Multimedia</t>
  </si>
  <si>
    <t>Dinas Kebudayaan dan Pariwisata Provinsi Jawa Barat</t>
  </si>
  <si>
    <t>Muhammad Prakoso Prabhaswara</t>
  </si>
  <si>
    <t>Oki Ariyan Kartiko Aji</t>
  </si>
  <si>
    <t>Hendro Lois Marpaung</t>
  </si>
  <si>
    <t>Habiburrachman</t>
  </si>
  <si>
    <t>PT. Telekomunikasi Selular Regional Sumbagsel</t>
  </si>
  <si>
    <t>Muhammad Riszki</t>
  </si>
  <si>
    <t>Joko Try Marsono</t>
  </si>
  <si>
    <t>Ruben Kristi Tjondromoyo</t>
  </si>
  <si>
    <t>PT. Media Nusantara Citra, Tbk</t>
  </si>
  <si>
    <t>Sekretariat jenderal dan Badan Keahlian DPR RI</t>
  </si>
  <si>
    <t>Komplek The Sevent Swiss-Belhotel</t>
  </si>
  <si>
    <t>Henry Syahfitra Giffari</t>
  </si>
  <si>
    <t>Hazpi Nurafgan</t>
  </si>
  <si>
    <t>Hamzah Alghifari</t>
  </si>
  <si>
    <t>PT. Manajemen Qolbu Televisi (MQTV)</t>
  </si>
  <si>
    <t>Kesatuan Bangsa dan Politik</t>
  </si>
  <si>
    <t>Ningtyas Intan Lestari</t>
  </si>
  <si>
    <t>Telkom Witel Bandung</t>
  </si>
  <si>
    <t>Ighra Meidina</t>
  </si>
  <si>
    <t>Kirana Destrianie Damayantie</t>
  </si>
  <si>
    <t>PT. Cemerlang Kencana</t>
  </si>
  <si>
    <t>Ihsan Kamil Yesuadio</t>
  </si>
  <si>
    <t>Kurnia Candra Wirawan</t>
  </si>
  <si>
    <t>Neng Hadiantri</t>
  </si>
  <si>
    <t>Aufa Ismail</t>
  </si>
  <si>
    <t>MD Entertainment</t>
  </si>
  <si>
    <t>Fahri Rivaldi</t>
  </si>
  <si>
    <t>Annisa Rana Wijaya</t>
  </si>
  <si>
    <t>Reda Gamasi</t>
  </si>
  <si>
    <t>Irena Rahayu Pratiwi</t>
  </si>
  <si>
    <t>Nisfia Aulia Rahmah</t>
  </si>
  <si>
    <t>Ari Yanwar Ramadhan</t>
  </si>
  <si>
    <t>Iffah Wafda Nadiyya</t>
  </si>
  <si>
    <t>Nadhila Nur Aisya</t>
  </si>
  <si>
    <t>PT. Telekomunikasi Indonesia Kabanjahe</t>
  </si>
  <si>
    <t>PT. Bank DKI</t>
  </si>
  <si>
    <t>Alex Sander</t>
  </si>
  <si>
    <t>Wina Ayu Lestari</t>
  </si>
  <si>
    <t>Komisi D DPRD Kota Bandung</t>
  </si>
  <si>
    <t>Ravika Oktaviani</t>
  </si>
  <si>
    <t>Devira Monda Astri Harahap</t>
  </si>
  <si>
    <t>Agriva Ruth Cristina Lingga</t>
  </si>
  <si>
    <t>Ayu Qamarani</t>
  </si>
  <si>
    <t>PT. Pelabuhan Indonesia II (Persero)</t>
  </si>
  <si>
    <t>Benardi Laksono</t>
  </si>
  <si>
    <t>PT. Kereta Api Indonesia (Persero) Daop 2</t>
  </si>
  <si>
    <t>Muhammad Fajar Syaefulloh</t>
  </si>
  <si>
    <t>Kantor Badan Pertahanan Nasional</t>
  </si>
  <si>
    <t>Hari Setiyani</t>
  </si>
  <si>
    <t>Oktavian</t>
  </si>
  <si>
    <t>Ahmad Al Ghozi Ramadhan</t>
  </si>
  <si>
    <t>PT. Megatama Mandiri Khatulistiwa</t>
  </si>
  <si>
    <t>Hudio Hizari</t>
  </si>
  <si>
    <t>PT. Reka Sarana Sakti Pratama</t>
  </si>
  <si>
    <t>Rahmat Yulianda</t>
  </si>
  <si>
    <t>Checilia Febiyansi</t>
  </si>
  <si>
    <t>Mochammad Chandra Perdana</t>
  </si>
  <si>
    <t>PT. Telkom Divisi Digital Service</t>
  </si>
  <si>
    <t>Andi Marwah Ayu Apriani</t>
  </si>
  <si>
    <t>PT. Telkom Indonesia, Tbk</t>
  </si>
  <si>
    <t>Muhammad Hussain Alfarizi Taufiek</t>
  </si>
  <si>
    <t>Badan Pengkajian dan Penerapan Teknologi</t>
  </si>
  <si>
    <t>Galih Gustiman Solihin</t>
  </si>
  <si>
    <t>Muhammad Akmal Anshari</t>
  </si>
  <si>
    <t>PT. Telkom Witel Kalimantan Selatan</t>
  </si>
  <si>
    <t>Luckas Indrawan Prasetia</t>
  </si>
  <si>
    <t>Dinas Kepemudaan dan Olahraga Kota Bekasi</t>
  </si>
  <si>
    <t>Langgeng Jiwa Rochman</t>
  </si>
  <si>
    <t>Dinas Pendidikan Kabupaten Bandung</t>
  </si>
  <si>
    <t>M Fachrezy</t>
  </si>
  <si>
    <t>PT. Telkom Sukabumi</t>
  </si>
  <si>
    <t>Fransisca Suzana</t>
  </si>
  <si>
    <t>Telkom Graha Merah Putih Purwokerto</t>
  </si>
  <si>
    <t>Ricke Andrean Akbary</t>
  </si>
  <si>
    <t>PT. Bank Pembangunan Daerah Sumatera Barat</t>
  </si>
  <si>
    <t>Kepala Badan Kesatuan Bangsa dan Politik Pemerintah Kabupaten Bandung</t>
  </si>
  <si>
    <t>Muhammad Rizal Gumelar</t>
  </si>
  <si>
    <t>UMKM Saluyu Mandiri</t>
  </si>
  <si>
    <t>Rafii Rabbani Thalib</t>
  </si>
  <si>
    <t>Kementrian Komunikasi dan Informatika</t>
  </si>
  <si>
    <t>Alvianita Kusuma Admaja</t>
  </si>
  <si>
    <t>Dwi Utami</t>
  </si>
  <si>
    <t>Irfan Maulana</t>
  </si>
  <si>
    <t>PT. Walden Global Services</t>
  </si>
  <si>
    <t>Kevin Dwi Septian</t>
  </si>
  <si>
    <t>Reyzal Hildha Hassan</t>
  </si>
  <si>
    <t>Aldin Iskandar</t>
  </si>
  <si>
    <t>Trusmi Group</t>
  </si>
  <si>
    <t>Didin Hamdani</t>
  </si>
  <si>
    <t>Renanda Tribowo</t>
  </si>
  <si>
    <t>Hendrik Januar</t>
  </si>
  <si>
    <t>PLN Kota Bandung</t>
  </si>
  <si>
    <t>Rangga Anugrah</t>
  </si>
  <si>
    <t>Roy Sitanggang</t>
  </si>
  <si>
    <t>Syaeful Anwar</t>
  </si>
  <si>
    <t>Ridwan Junaedi</t>
  </si>
  <si>
    <t>Lembaga Ilmu Pengetahuan Indonesia (Pusat Penelitian Informatika)</t>
  </si>
  <si>
    <t>Saiful Apriyanto</t>
  </si>
  <si>
    <t>Intaningtyas Rizki Ariani</t>
  </si>
  <si>
    <t>Kurniawan Yudha Putrama</t>
  </si>
  <si>
    <t>Lathifah Zukhrufa Az Zahrah</t>
  </si>
  <si>
    <t>Muhammad Yoga Nugraha Putra</t>
  </si>
  <si>
    <t>Rico Tri Wibowo</t>
  </si>
  <si>
    <t>Chanly Septian</t>
  </si>
  <si>
    <t>Kedai Beringas</t>
  </si>
  <si>
    <t>Hafidh Ihsan</t>
  </si>
  <si>
    <t>Hansdia Pandji Syariefianto</t>
  </si>
  <si>
    <t>Maulana Yusuf Abdul Rohim</t>
  </si>
  <si>
    <t>Muhammad Nazmi Al Malisi</t>
  </si>
  <si>
    <t>Rafly Ghazali Ramli</t>
  </si>
  <si>
    <t>Arif Mukhna Arafah</t>
  </si>
  <si>
    <t>Dinas Pertanian Tanaman Pangan Balai Perlindungan Tanaman Pangan dan Hortikultura</t>
  </si>
  <si>
    <t>Sinta Kusuma Wardhani</t>
  </si>
  <si>
    <t>Dinas Kependudukan dan Catatan Sipil Kota Bandung</t>
  </si>
  <si>
    <t>Hanif Khoirul Fathansyah</t>
  </si>
  <si>
    <t>Lauwba Techno Indonesia</t>
  </si>
  <si>
    <t>Esamarth Agung Maulana</t>
  </si>
  <si>
    <t>PT. Telkom Indonesia (Solo)</t>
  </si>
  <si>
    <t>Billy Ryan Perkasa</t>
  </si>
  <si>
    <t>Industri Penetasan Adi</t>
  </si>
  <si>
    <t>Raden Shafira Annisa Ridmadhani</t>
  </si>
  <si>
    <t>Fahmi Taufiqurrahman</t>
  </si>
  <si>
    <t>PT. Lucky Indah Keramik</t>
  </si>
  <si>
    <t>Himawan Nashrullah Alfatah Ahmad</t>
  </si>
  <si>
    <t>Telkom Divisi Digital Service</t>
  </si>
  <si>
    <t>éL Royale Kartika Wijaya Batu</t>
  </si>
  <si>
    <t>Nandiny Restu Oktavia</t>
  </si>
  <si>
    <t>The Royale Krakatau Hotel Cilegon</t>
  </si>
  <si>
    <t>PT. Telekomunikasi Indonesia, Tbk Wilayah Aceh</t>
  </si>
  <si>
    <t>Aisyah Alifia</t>
  </si>
  <si>
    <t>E-Government Dinas Komunikasi Informatika dan Statistik Provinsi Bengkulu</t>
  </si>
  <si>
    <t>Faisal Ali Mahaputra</t>
  </si>
  <si>
    <t>PT. Taspen (Persero)</t>
  </si>
  <si>
    <t>PT. Noah Arkindo</t>
  </si>
  <si>
    <t>Kiki Ismawan</t>
  </si>
  <si>
    <t>Dhonny Setiawan</t>
  </si>
  <si>
    <t>PT. PLN Persero UPJ Sumedang</t>
  </si>
  <si>
    <t>PT. Telkom Divre 7 Makassar</t>
  </si>
  <si>
    <t>Indah Permata Yanda</t>
  </si>
  <si>
    <t>Rismaulidya Khairani</t>
  </si>
  <si>
    <t>Admisi Nasional Telkom University</t>
  </si>
  <si>
    <t>Alfian Indra Kusuma</t>
  </si>
  <si>
    <t>Bandung Digital Valley (BDV)</t>
  </si>
  <si>
    <t>Ricki Septian</t>
  </si>
  <si>
    <t>Yosifa Gianinda</t>
  </si>
  <si>
    <t>PT. Imajiku Cipta Media</t>
  </si>
  <si>
    <t>Faisal Kusuma Aji</t>
  </si>
  <si>
    <t>PT. NIION Indonesia Utama Vision</t>
  </si>
  <si>
    <t>Rinrin Purnamasari</t>
  </si>
  <si>
    <t>CV. Adidaya Digital Printing</t>
  </si>
  <si>
    <t>Muhammad Fandi Fachrul Rozi</t>
  </si>
  <si>
    <t>Irvanfaiz</t>
  </si>
  <si>
    <t>Kementrian Kelautan dan Perikanan</t>
  </si>
  <si>
    <t>Anita Herdianti</t>
  </si>
  <si>
    <t>CV. Setia Abadi</t>
  </si>
  <si>
    <t>Harnanditya Mahendra</t>
  </si>
  <si>
    <t>Gumala Dwiko Carnov</t>
  </si>
  <si>
    <t>PT. Taspen (Persero) KCU Bandung</t>
  </si>
  <si>
    <t>Faizal Gifari</t>
  </si>
  <si>
    <t>PT. Wahana Semesta Banten</t>
  </si>
  <si>
    <t>Alfin Hidayat</t>
  </si>
  <si>
    <t>PT. Telkom Indonesia Witel Jakarta Barat</t>
  </si>
  <si>
    <t>M. Habib Abdillah</t>
  </si>
  <si>
    <t>Rosa Wulan Handini</t>
  </si>
  <si>
    <t>Alvin Nur Fajrin</t>
  </si>
  <si>
    <t>Erika Buenfild Sibarani</t>
  </si>
  <si>
    <t>Hanifah Triari Husna</t>
  </si>
  <si>
    <t>Achmad Adi Subagja</t>
  </si>
  <si>
    <t>PT. Kereta Api Indonesia (Persero)</t>
  </si>
  <si>
    <t>Nabian Israna Nur Hadiska</t>
  </si>
  <si>
    <t>Firhan Maulana</t>
  </si>
  <si>
    <t>Balai Pekajian Teknologi Pertanian Jawa Barat</t>
  </si>
  <si>
    <t>Alda Destiyana Fadhilah</t>
  </si>
  <si>
    <t>Solway Group Asia Pacific</t>
  </si>
  <si>
    <t>Rienesa Darmawan</t>
  </si>
  <si>
    <t>Ruangasa Media (Visit Bogor)</t>
  </si>
  <si>
    <t>Ira Miranti</t>
  </si>
  <si>
    <t>PT. Indonesia Comnet Plus (Icon+) Kantor Mampang</t>
  </si>
  <si>
    <t>Oldona Oktavia</t>
  </si>
  <si>
    <t>PT. Telkom Regional IV Jateng-DIY</t>
  </si>
  <si>
    <t>Arief Firmansyah</t>
  </si>
  <si>
    <t>Arsanesia</t>
  </si>
  <si>
    <t>Henokhvita Hagiographa</t>
  </si>
  <si>
    <t>Mirninda Br Berahmana</t>
  </si>
  <si>
    <t>Priyo Kurniansyah</t>
  </si>
  <si>
    <t>Novita Effendi</t>
  </si>
  <si>
    <t>PT. Taspen (Persero) Kantor Cabang Utama Bandung</t>
  </si>
  <si>
    <t>Muhammad Ihsan Rabbani</t>
  </si>
  <si>
    <t>PT. Saiber Dunia Imaji</t>
  </si>
  <si>
    <t>Fransiscus Gilbert Demos Situmeang</t>
  </si>
  <si>
    <t>Johan Sutrisno</t>
  </si>
  <si>
    <t>Aditya Adi Pratama</t>
  </si>
  <si>
    <t>PT. Pupuk Kujang</t>
  </si>
  <si>
    <t>Muh.Fauzan Rifqi</t>
  </si>
  <si>
    <t>PT. Angkasa Pura 1 Bandara Internasional Sultan Hasanuddin</t>
  </si>
  <si>
    <t>Chikal El-Rayyan Muhayar</t>
  </si>
  <si>
    <t>Serelin Ardianita</t>
  </si>
  <si>
    <t>Gama Informatika</t>
  </si>
  <si>
    <t>Sri Santi</t>
  </si>
  <si>
    <t>Muhammad Kilau Natsyaqov</t>
  </si>
  <si>
    <t>Sidik Suhendar</t>
  </si>
  <si>
    <t>PT. Garuda Food, Putra Putri Jaya, Kawasan Dewi Papuri</t>
  </si>
  <si>
    <t>Erianto Seloratno</t>
  </si>
  <si>
    <t>Citraning Dyah Savitri</t>
  </si>
  <si>
    <t>PT. Gading Mas Energi</t>
  </si>
  <si>
    <t>Isrianti Muslimin</t>
  </si>
  <si>
    <t>Nanda Permatasari Tumelap Genda</t>
  </si>
  <si>
    <t>Danah Miftafarid</t>
  </si>
  <si>
    <t>PT. Telekomunikasi Indonesia Area Sidoarjo</t>
  </si>
  <si>
    <t>Yoga Pratama Firmansyah</t>
  </si>
  <si>
    <t>Yudhistira Caraka</t>
  </si>
  <si>
    <t>Muhammad Faisal Andickson</t>
  </si>
  <si>
    <t>Muhammad Geril Hazuly</t>
  </si>
  <si>
    <t>Widalan Sutrisno Surenggana</t>
  </si>
  <si>
    <t>Andrea Christyawidi</t>
  </si>
  <si>
    <t>Roketin Indonesia</t>
  </si>
  <si>
    <t>I Gusti Ngurah Rama Iswara</t>
  </si>
  <si>
    <t>Ajeng Ayu Setyaningsih</t>
  </si>
  <si>
    <t>Direktorat Sistem Informasi</t>
  </si>
  <si>
    <t>Intan Pinilih Hanistya</t>
  </si>
  <si>
    <t>PT. Sigma Cipta Caraka</t>
  </si>
  <si>
    <t>Diki Iskandar</t>
  </si>
  <si>
    <t>Badan Pengelola Pendapatan Daerah Kota Bandung</t>
  </si>
  <si>
    <t>Jamie Megaputra</t>
  </si>
  <si>
    <t>Muhamad Fajar Imam Pranata Harahap</t>
  </si>
  <si>
    <t>Ramdhan Friatna</t>
  </si>
  <si>
    <t>Rifaldi Tajrial</t>
  </si>
  <si>
    <t>Rizky Hilman Faturrahman</t>
  </si>
  <si>
    <t>Natasha Debby Aprillieta</t>
  </si>
  <si>
    <t>PT. Total Indo Reality</t>
  </si>
  <si>
    <t>Dwi Karyati</t>
  </si>
  <si>
    <t>Muhammad Rijal Abdulrohman</t>
  </si>
  <si>
    <t>Angie Deva Tiffani Purnomo</t>
  </si>
  <si>
    <t>Sekolah Seni Musik</t>
  </si>
  <si>
    <t>Safiari Falianda</t>
  </si>
  <si>
    <t>Perum Perhutani Divisi Regional Jawa Timur</t>
  </si>
  <si>
    <t>Regy Dwi Kusuma Marwa</t>
  </si>
  <si>
    <t>Badan Pusat Statistik</t>
  </si>
  <si>
    <t>Vani Aulia Restina</t>
  </si>
  <si>
    <t>Badan Narkotika Nasional Provinsi Jawa Barat</t>
  </si>
  <si>
    <t>Frandy Leonard Samuel</t>
  </si>
  <si>
    <t>PT. Telekomunikasi Indonesia (Telkom)</t>
  </si>
  <si>
    <t>Miftakhul Hendra Laksono</t>
  </si>
  <si>
    <t>Muhammad Nor Fitri Nasrullah</t>
  </si>
  <si>
    <t>PT. Perkebunan Nusantara VII</t>
  </si>
  <si>
    <t>Ryan Triyatna</t>
  </si>
  <si>
    <t>Lazuardy Oka Gantatama</t>
  </si>
  <si>
    <t>CV. Vixel Media</t>
  </si>
  <si>
    <t>Rahadi Candra Wijaya</t>
  </si>
  <si>
    <t>PT. POMI - Paiton Energy</t>
  </si>
  <si>
    <t>Farid Wajdi Kadir</t>
  </si>
  <si>
    <t>PT. Lativi Mediakarya Makassar - Ambon</t>
  </si>
  <si>
    <t>Tynol Rizki Mugianto</t>
  </si>
  <si>
    <t>PT. Angkas Pura I (Persero)</t>
  </si>
  <si>
    <t>Adam Julian Chalili</t>
  </si>
  <si>
    <t>Haris Pratama Putra.J</t>
  </si>
  <si>
    <t>Dinas Tata Ruang dan Cipta Karya Kota Bandung</t>
  </si>
  <si>
    <t>Reza Fadhil Bayhaqy</t>
  </si>
  <si>
    <t>PT. Lentera Bahana Sejahtera</t>
  </si>
  <si>
    <t>Andi Muhammad Fadhlurrahman</t>
  </si>
  <si>
    <t>PT. Huawei Tech. Invesment Sulawesi Region</t>
  </si>
  <si>
    <t>Muhammad Husain</t>
  </si>
  <si>
    <t>PT. Kalasan Multimedia</t>
  </si>
  <si>
    <t>Luthfi Hafiyyan Nabila</t>
  </si>
  <si>
    <t>Seto Jalu Priyono</t>
  </si>
  <si>
    <t>Lab. Robotic SAS Fakultas Ilmu Terapan</t>
  </si>
  <si>
    <t>Muhammad Muchlis Kurnia</t>
  </si>
  <si>
    <t>Mochamad Dwi Syafriadi</t>
  </si>
  <si>
    <t>Direktorat Sistem Informasi Telkom University</t>
  </si>
  <si>
    <t>Rahmad Satria Kurniawan</t>
  </si>
  <si>
    <t>PT. Exa Aditama International</t>
  </si>
  <si>
    <t>Zikrullah Aliwainda</t>
  </si>
  <si>
    <t>Budi Susetyo Wicaksono</t>
  </si>
  <si>
    <t>Rizki Ananda</t>
  </si>
  <si>
    <t>Temmy Julianul Ichsan</t>
  </si>
  <si>
    <t>Intan Novita Sari</t>
  </si>
  <si>
    <t>Bank Indonesia Kantor Perwakilan Bandung</t>
  </si>
  <si>
    <t>Nikita Camila Putri</t>
  </si>
  <si>
    <t>Oryza Devirili Putri</t>
  </si>
  <si>
    <t>Ratu Dinar Amalia</t>
  </si>
  <si>
    <t>Kantor Desa Cipagalo</t>
  </si>
  <si>
    <t>Dhendy Mahvira</t>
  </si>
  <si>
    <t>PT. BPR Syariah Al-Makmur</t>
  </si>
  <si>
    <t>Harvei Ramadhanu</t>
  </si>
  <si>
    <t>Ridwan Sutri</t>
  </si>
  <si>
    <t>Ahmad Fauzan</t>
  </si>
  <si>
    <t>PT. INTI (Persero)</t>
  </si>
  <si>
    <t>Deni Saputra</t>
  </si>
  <si>
    <t>Mayong Aji Purwanto</t>
  </si>
  <si>
    <t>Wahyu Utomo Putra</t>
  </si>
  <si>
    <t>Rika Darma Ranti</t>
  </si>
  <si>
    <t>PT. Aneka Kimia Lestari</t>
  </si>
  <si>
    <t>Lily Rahmadani Siregar</t>
  </si>
  <si>
    <t>Dinas Penanaman Modal dan Pelayanan Terpadu Satu Pintu Kota Padangsidimpuan</t>
  </si>
  <si>
    <t>Sulistyoning Wahyu Tyastuti</t>
  </si>
  <si>
    <t>ADI TV</t>
  </si>
  <si>
    <t>Priskilla Pritakusuma</t>
  </si>
  <si>
    <t>Finaria</t>
  </si>
  <si>
    <t>PT. Kompas Cyber Media</t>
  </si>
  <si>
    <t>Elisabeth Meisah Simamora</t>
  </si>
  <si>
    <t>DynEd International, Inc.</t>
  </si>
  <si>
    <t>Dinas Pariwisata dan Kebudayaan Karawang</t>
  </si>
  <si>
    <t>Muhammad Iqbal Al Maududi</t>
  </si>
  <si>
    <t>PT. Solusi Setia Gemilang Frozznet Digital Studio</t>
  </si>
  <si>
    <t>Edwin Tegar Prakoso</t>
  </si>
  <si>
    <t>Kantor Pusat PT. Telekomunikasi, Tbk.</t>
  </si>
  <si>
    <t>Ferdinald Sinaga</t>
  </si>
  <si>
    <t>Kasah Boy Age Banurea</t>
  </si>
  <si>
    <t>Rizal Susanto Sihite</t>
  </si>
  <si>
    <t>Qonita Khalifah Hanif</t>
  </si>
  <si>
    <t>Rifqi Fauzi</t>
  </si>
  <si>
    <t>Yopy Triski Murdana</t>
  </si>
  <si>
    <t>Kevin Fernanda Nugraha</t>
  </si>
  <si>
    <t>Anggit Budi Indrianingrum</t>
  </si>
  <si>
    <t>Kantor PT. PLN (Persero) APB DKI Jakarta &amp; Banten</t>
  </si>
  <si>
    <t>Anne Ivana Adiningsih</t>
  </si>
  <si>
    <t>Fakultas Ilmu Terapan</t>
  </si>
  <si>
    <t>Fariz Rachmantio</t>
  </si>
  <si>
    <t>Rio Hasiholan</t>
  </si>
  <si>
    <t>PT. Bank Tabungan Negara (Persero)</t>
  </si>
  <si>
    <t>Hidayat Kemal</t>
  </si>
  <si>
    <t>Perum Lembaga Penyelenggara Pelayanan Navigasi Penerbangan (Perum LPPNPI)</t>
  </si>
  <si>
    <t>Naufal Safadori</t>
  </si>
  <si>
    <t>PT. Telekomunikasi Indonesia (Persero) Tbk Area Kota Blitar</t>
  </si>
  <si>
    <t>Yunan Naufal</t>
  </si>
  <si>
    <t>Leonardus Pusaka Pande Raja Sagala</t>
  </si>
  <si>
    <t>Noorman Fakhrizal</t>
  </si>
  <si>
    <t>Songkofoto</t>
  </si>
  <si>
    <t>Moh Wildan F</t>
  </si>
  <si>
    <t>Pelabuhan Perikanan Nusantara Palabuhan</t>
  </si>
  <si>
    <t>Iswara Dendy Arta</t>
  </si>
  <si>
    <t>PT. Kereta Commuter Indonesia</t>
  </si>
  <si>
    <t>Nanda Febrian Adhinugroho</t>
  </si>
  <si>
    <t>Omnicreativora</t>
  </si>
  <si>
    <t>Agus Candra</t>
  </si>
  <si>
    <t>PT. BPR Kota Bandung</t>
  </si>
  <si>
    <t>Eko Syahputa Purba</t>
  </si>
  <si>
    <t>Yulia Astuti Fransiska</t>
  </si>
  <si>
    <t>Christina Natalina Sidauruk</t>
  </si>
  <si>
    <t>Dapur Data Asia</t>
  </si>
  <si>
    <t>Nurfitria</t>
  </si>
  <si>
    <t>Siti Muhajaroh</t>
  </si>
  <si>
    <t>PT. Telkom Akses Padang</t>
  </si>
  <si>
    <t>Muh Rafli Syam</t>
  </si>
  <si>
    <t>Faisal Aulia. S</t>
  </si>
  <si>
    <t>Dinas Kesehatan Kabupaten Jambi</t>
  </si>
  <si>
    <t>Muh Ridho Aprianto</t>
  </si>
  <si>
    <t>PT. Pelabuhan Indonesia IV (Persero)</t>
  </si>
  <si>
    <t>Inderas Fajar Widodo</t>
  </si>
  <si>
    <t>PT. Telkom Akses Solo</t>
  </si>
  <si>
    <t>PT. Angkasa Pura I Bandara International Adisutjipto Yogyakarta</t>
  </si>
  <si>
    <t>Salman Alfaritsi</t>
  </si>
  <si>
    <t>Ayati</t>
  </si>
  <si>
    <t>Yayasan Astacala</t>
  </si>
  <si>
    <t>Muhammad Irvan Ariffin</t>
  </si>
  <si>
    <t>Plasa Telkom Kediri</t>
  </si>
  <si>
    <t>Moch. Fachruddin</t>
  </si>
  <si>
    <t>Kementerian Hukum dan HAM Jawa Barat</t>
  </si>
  <si>
    <t>Angga Aulya</t>
  </si>
  <si>
    <t>D4 Sistem Multimedia</t>
  </si>
  <si>
    <t>Ombak Visual Multimedia Group</t>
  </si>
  <si>
    <t>Badan Geologi</t>
  </si>
  <si>
    <t>BRI Syariah KC Bandung Citarum</t>
  </si>
  <si>
    <t>Zaikiy Ni Starry</t>
  </si>
  <si>
    <t>The Suite Metro Apartement</t>
  </si>
  <si>
    <t>Aldi Apriadi Firdaus</t>
  </si>
  <si>
    <t>M.Ramadhani</t>
  </si>
  <si>
    <t>Alfridus Ama Duran Dosinaeng</t>
  </si>
  <si>
    <t>PT. Amal Solution</t>
  </si>
  <si>
    <t>Muhammad Habibie Ekisyahputra</t>
  </si>
  <si>
    <t>PDAM Tirta Raya Kabupaten Kubu Raya</t>
  </si>
  <si>
    <t>Imam Fanani</t>
  </si>
  <si>
    <t>Shantika Valerin Therik</t>
  </si>
  <si>
    <t>PT. Telkom NTT</t>
  </si>
  <si>
    <t>Mochamad Ridwan Adriansyah</t>
  </si>
  <si>
    <t>Instansi Pemerintahan BAPPEDA</t>
  </si>
  <si>
    <t>Mochammad Faalih Rachman</t>
  </si>
  <si>
    <t>Giant Computer</t>
  </si>
  <si>
    <t>Muhamad Baihaqi Abdillah</t>
  </si>
  <si>
    <t>Reynaldi Daniel</t>
  </si>
  <si>
    <t>Suciarani</t>
  </si>
  <si>
    <t>Dinas Komunikasi dan Informatika Kabupaten Tasikmalaya</t>
  </si>
  <si>
    <t>Teguh Dwi Prasetyo</t>
  </si>
  <si>
    <t>PT. Radar Telekomunikasi Indonesia</t>
  </si>
  <si>
    <t>PT. Telkomsel, Area Makassar, Baruga Telkomsel</t>
  </si>
  <si>
    <t>Risha Kania</t>
  </si>
  <si>
    <t>Balai Uji Coba Sistem Diklat SDA &amp; Konstruksi</t>
  </si>
  <si>
    <t>Jairus Calvin Bila</t>
  </si>
  <si>
    <t>Abdul Aziz</t>
  </si>
  <si>
    <t>PT. Pindad</t>
  </si>
  <si>
    <t>Haady Yurrahman</t>
  </si>
  <si>
    <t>Sekolah Dasar Nurul Ikhlas</t>
  </si>
  <si>
    <t>Muhammad Abdurrozaq Ramadhan</t>
  </si>
  <si>
    <t>Laubaw Techno Indonesia</t>
  </si>
  <si>
    <t>Abid Hanifussafly</t>
  </si>
  <si>
    <t>PT. Myabuy Global Technology</t>
  </si>
  <si>
    <t>Eureka Labdawara</t>
  </si>
  <si>
    <t>Agate International</t>
  </si>
  <si>
    <t>Reza Pratidinata Harefa</t>
  </si>
  <si>
    <t>GITS Indonesia Wilayah Bandung</t>
  </si>
  <si>
    <t>Muhammad Haekal</t>
  </si>
  <si>
    <t>Ravi Mahfunda</t>
  </si>
  <si>
    <t>M. Tri Pamungkas</t>
  </si>
  <si>
    <t>Kantor Pusat PT. Telekomunikasi Indonesia, Tbk</t>
  </si>
  <si>
    <t>Dhea Ari Lestari</t>
  </si>
  <si>
    <t>PT. Pertamina (Persero) Lingkungan Kantor Pusat</t>
  </si>
  <si>
    <t>Muhammad Reza Fahmi</t>
  </si>
  <si>
    <t>Willy Rama Dhani Wibisono</t>
  </si>
  <si>
    <t>PT. Telekomunikasi Indonesia Tbk</t>
  </si>
  <si>
    <t>M. Lutfi Tsabit</t>
  </si>
  <si>
    <t>PT. Plasa Telkom Indonesia Drive 7 Plasa Telkom</t>
  </si>
  <si>
    <t>Iftunulfiditya</t>
  </si>
  <si>
    <t>Rivhaldy Dwi Saputra</t>
  </si>
  <si>
    <t>PT. Indonesia Comment Plus (Icon+) Kantor Mampang</t>
  </si>
  <si>
    <t>Patar Hamonangan Situmorang</t>
  </si>
  <si>
    <t>M.Rifqi Hendito</t>
  </si>
  <si>
    <t>David Marolop Abner Siahaan</t>
  </si>
  <si>
    <t>Kantor Polsek (Polisi Sektor) Medan Kota</t>
  </si>
  <si>
    <t>Brilly Meiarto Sadewa Sukarno</t>
  </si>
  <si>
    <t>Rizky Levito</t>
  </si>
  <si>
    <t>Arditya Dwi Novariz</t>
  </si>
  <si>
    <t>PT. Ruang Raya Indonesia</t>
  </si>
  <si>
    <t>Dhiyaa Hilmy Yusuf</t>
  </si>
  <si>
    <t>Mahligai Gardujati PT. Mahligai Puteri Berlian Mitsubishi Motors</t>
  </si>
  <si>
    <t>Toko Adam (Distributor Rokok dan Sembako)</t>
  </si>
  <si>
    <t>Fuad Muzakki</t>
  </si>
  <si>
    <t>Telkom Rajawali Bandung</t>
  </si>
  <si>
    <t>Naufal Muzakki</t>
  </si>
  <si>
    <t>Abdi Fahmi</t>
  </si>
  <si>
    <t>Abdul Mughni Al Fikri</t>
  </si>
  <si>
    <t>Hikmah Agung Permana</t>
  </si>
  <si>
    <t>Badan Pusat Statistik Kabupaten Bandung</t>
  </si>
  <si>
    <t>RSUD dr. Soeselo Slawi</t>
  </si>
  <si>
    <t>Faris Zulfikar Hidayat</t>
  </si>
  <si>
    <t>PT. Eresto Digital Indonesia</t>
  </si>
  <si>
    <t>Desy Gustiani Santosa</t>
  </si>
  <si>
    <t>Hana Fitria Ganesa</t>
  </si>
  <si>
    <t>Yubi Taufikullah Detria</t>
  </si>
  <si>
    <t>NET.</t>
  </si>
  <si>
    <t>PT. Bank Rakyat Indonesia</t>
  </si>
  <si>
    <t>Muhammad Rivai Hendrawan</t>
  </si>
  <si>
    <t>Pemerintahan kabupaten Boyolali Kecamatan Ampel</t>
  </si>
  <si>
    <t>HARRIS Hotel Batam Center</t>
  </si>
  <si>
    <t>PT. LEN Railway System</t>
  </si>
  <si>
    <t>PT. Telkom Witel Papua</t>
  </si>
  <si>
    <t>Zulfa Mahda Mutia</t>
  </si>
  <si>
    <t>Srengenge Cipta Imagi (Biro Iklan Yogyakarta)</t>
  </si>
  <si>
    <t>PT. Telkom Akses Divisi Contruction Jawa Barat</t>
  </si>
  <si>
    <t>Sekretariat Dewan Provinsi Sumatera Barat</t>
  </si>
  <si>
    <t>Agung Wicaksono</t>
  </si>
  <si>
    <t>Puri Busana Collection</t>
  </si>
  <si>
    <t>Romi Fernando</t>
  </si>
  <si>
    <t>Perusahaan Garsel (Fashion)</t>
  </si>
  <si>
    <t>Uprint.id</t>
  </si>
  <si>
    <t>PT. Akebono Brake Astra Indonesia</t>
  </si>
  <si>
    <t>Balai Pengawasan dan Sertifikasi Benih Tanaman Pangan dan Hortikultura (BPTPH)</t>
  </si>
  <si>
    <t>Pejabat Pembuatan Komite (PKK) Pengadaan Tanah Jalan Tol Tebing Tinggi - Parapat Sibolga</t>
  </si>
  <si>
    <t>CV. Perdana Teknik</t>
  </si>
  <si>
    <t>Bank Mandiri Wilayah VI</t>
  </si>
  <si>
    <t>PT. Telekomunikasi Indonesia Tbk Bekasi (Persero)</t>
  </si>
  <si>
    <t>PT. Telkom Indonesia /Witel Cirebon</t>
  </si>
  <si>
    <t>PLN APD Lampung</t>
  </si>
  <si>
    <t>KPU RI (Pusat)</t>
  </si>
  <si>
    <t>Pusdiklat Geologi</t>
  </si>
  <si>
    <t>PT. Telkom Pati</t>
  </si>
  <si>
    <t>PT. Bintang Samudra Utama</t>
  </si>
  <si>
    <t>PT. Telkom Akses Regional Jabar</t>
  </si>
  <si>
    <t>GM PT. Telkomsel Kalimantan Tengah</t>
  </si>
  <si>
    <t>Farhan Radifan Anwar</t>
  </si>
  <si>
    <t>PT. Gandang Garantung Indah</t>
  </si>
  <si>
    <t>Otodick</t>
  </si>
  <si>
    <t>Sekertaris Daerah Kab. Purworejo</t>
  </si>
  <si>
    <t>PT. PLN APD Bandung Distribusi Jawa Barat</t>
  </si>
  <si>
    <t>Muhammad Khoirul Anwar</t>
  </si>
  <si>
    <t>SISFO</t>
  </si>
  <si>
    <t>LUTHFI HAFIYYAN NABILA</t>
  </si>
  <si>
    <t>META MAHYARANI</t>
  </si>
  <si>
    <t>KRISNA SETIAWAN</t>
  </si>
  <si>
    <t>AULIA IKVANDA YOREN</t>
  </si>
  <si>
    <t>DIDIN HAMDANI</t>
  </si>
  <si>
    <t>HERDI FIRMANUDIN</t>
  </si>
  <si>
    <t>MUHAMMAD FAISAL AMIR</t>
  </si>
  <si>
    <t>ERNA RAHMAWATI RIZAL</t>
  </si>
  <si>
    <t>RETNO RAHAYU</t>
  </si>
  <si>
    <t>RIO RIVANDO</t>
  </si>
  <si>
    <t>RAMDHAN FRIATNA</t>
  </si>
  <si>
    <t>DHEA ARI LESTARI</t>
  </si>
  <si>
    <t>FAHMI TAUFIQURRAHMAN</t>
  </si>
  <si>
    <t>MUHAMAD FAJAR IMAM PRANATA HARAHAP</t>
  </si>
  <si>
    <t>GILAR AJI PANGESTU</t>
  </si>
  <si>
    <t>SAIFUL APRIYANTO</t>
  </si>
  <si>
    <t>RENANDA TRIBOWO</t>
  </si>
  <si>
    <t>MUHAMAD BAIHAQI ABDILLAH</t>
  </si>
  <si>
    <t>HANIFA KHOIRUNNISAA</t>
  </si>
  <si>
    <t>DINDA PUTRI HAPSARI</t>
  </si>
  <si>
    <t>CANDANI KARTIKO PARASTURI</t>
  </si>
  <si>
    <t>ALVIANITA KUSUMA ADMAJA</t>
  </si>
  <si>
    <t>ALDI RAMDANI</t>
  </si>
  <si>
    <t>FAIZAL AKBAR PRATAMA</t>
  </si>
  <si>
    <t>MUHAMMAD ABDURROZAQ RAMADHAN</t>
  </si>
  <si>
    <t>RAFII RABBANI THALIB</t>
  </si>
  <si>
    <t>SILFI NUR AMALIA</t>
  </si>
  <si>
    <t>ELISABETH MEISAH SIMAMORA</t>
  </si>
  <si>
    <t>DANAH MIFTAFARID</t>
  </si>
  <si>
    <t>LISA KRISNAWATI</t>
  </si>
  <si>
    <t>PIKA ANTIAS</t>
  </si>
  <si>
    <t>HUDIO HIZARI</t>
  </si>
  <si>
    <t>DZALFA TSALSABILA RHAMADIYANTI</t>
  </si>
  <si>
    <t>WAHYU NURHIDAYAT</t>
  </si>
  <si>
    <t>BRYAN RAFSANZANI</t>
  </si>
  <si>
    <t>RIFALDI TAJRIAL</t>
  </si>
  <si>
    <t>TIO AHMAD MULUK</t>
  </si>
  <si>
    <t>SITI NURHALISA</t>
  </si>
  <si>
    <t>FERDIANSYAH ALIEF SAFARUDIN</t>
  </si>
  <si>
    <t>SIDIK SUHENDAR</t>
  </si>
  <si>
    <t>PRAMANA PUTRA</t>
  </si>
  <si>
    <t>FRISNADI TRY PUTRA</t>
  </si>
  <si>
    <t>HANSDIA PANDJI SYARIEFIANTO</t>
  </si>
  <si>
    <t>SAHID RAHUTOMO</t>
  </si>
  <si>
    <t>PIKY HAMONANGAN BUTAR BUTAR</t>
  </si>
  <si>
    <t>ANDY SRY MULYAH ASTUTI</t>
  </si>
  <si>
    <t>ERIANTO SELORATNO</t>
  </si>
  <si>
    <t>ANDRI FEBRIANA</t>
  </si>
  <si>
    <t>MUHAMMAD NAZMI AL MALISI</t>
  </si>
  <si>
    <t>MOCHAMAD RIDWAN ADRIANSYAH</t>
  </si>
  <si>
    <t>EMA NUR KUSWARI</t>
  </si>
  <si>
    <t>RISWAN SETIAWAN</t>
  </si>
  <si>
    <t>DIKI ISKANDAR</t>
  </si>
  <si>
    <t>AFFAN ALVIANSYAH</t>
  </si>
  <si>
    <t>OKI ARIYAN KARTIKO AJI</t>
  </si>
  <si>
    <t>HADIYAN NADZRI HARISH</t>
  </si>
  <si>
    <t>RIVKAL SUKMA SANJAYA</t>
  </si>
  <si>
    <t>AHMAD DZAKY ABRORI</t>
  </si>
  <si>
    <t>INTANINGTYAS RIZKI ARIANI</t>
  </si>
  <si>
    <t>LUCKAS INDRAWAN PRASETIA</t>
  </si>
  <si>
    <t>ZIKRULLAH ALIWAINDA</t>
  </si>
  <si>
    <t>A. NURUL ISTIQAMAH</t>
  </si>
  <si>
    <t>HANIF KHOIRUL FATHANSYAH</t>
  </si>
  <si>
    <t>KURNIAWAN YUDHA PUTRAMA</t>
  </si>
  <si>
    <t>RHONY SEPTIAN</t>
  </si>
  <si>
    <t>JOHAN SUTRISNO</t>
  </si>
  <si>
    <t>HIDAYATULHIDAYAH</t>
  </si>
  <si>
    <t>MUHAMMAD YOGA NUGRAHA PUTRA</t>
  </si>
  <si>
    <t>ELA NADILA</t>
  </si>
  <si>
    <t>ILHAM RENALDYANSYAH</t>
  </si>
  <si>
    <t>BUNGA RIZKYANI</t>
  </si>
  <si>
    <t>MUHAMAD IKHSAN RAMADHAN</t>
  </si>
  <si>
    <t>ARIF MUKHNA ARAFAH</t>
  </si>
  <si>
    <t>ALDIN ISKANDAR</t>
  </si>
  <si>
    <t>MUHAMAD TAUFIQ RAMADHAN</t>
  </si>
  <si>
    <t>NOVIA RINANTI ROBYNSON</t>
  </si>
  <si>
    <t>ADAM BUDI SATRIA</t>
  </si>
  <si>
    <t>RIDWAN JUNAEDI</t>
  </si>
  <si>
    <t>HAFIDH IHSAN</t>
  </si>
  <si>
    <t>LINTANG PRAYOGO</t>
  </si>
  <si>
    <t>RAHMAD SATRIA KURNIAWAN</t>
  </si>
  <si>
    <t>AHMAD AL GHOZI RAMADHAN</t>
  </si>
  <si>
    <t>SETO JALU PRIYONO</t>
  </si>
  <si>
    <t>RICO TRI WIBOWO</t>
  </si>
  <si>
    <t>NURAISAH DONGORAN</t>
  </si>
  <si>
    <t>REZA PRATIDINATA HAREFA</t>
  </si>
  <si>
    <t>YOGA PRATAMA FIRMANSYAH</t>
  </si>
  <si>
    <t>ALFI LAILI SA`ADAH</t>
  </si>
  <si>
    <t>FARIZ NUGRAHA</t>
  </si>
  <si>
    <t>MOCHAMMAD FAALIH RACHMAN</t>
  </si>
  <si>
    <t>CHANLY SEPTIAN</t>
  </si>
  <si>
    <t>YUDHISTIRA CARAKA</t>
  </si>
  <si>
    <t>LATHIFAH ZUKHRUFA AZ ZAHRAH</t>
  </si>
  <si>
    <t>JAMIE MEGAPUTRA</t>
  </si>
  <si>
    <t>SRI AYU MIATI</t>
  </si>
  <si>
    <t>DIAN SUCI ANGGRAENI</t>
  </si>
  <si>
    <t>REZZA MUNTAHA ZEIN</t>
  </si>
  <si>
    <t>TRI RETNO WULANDARI</t>
  </si>
  <si>
    <t>YOGA WAHYU YUWONO</t>
  </si>
  <si>
    <t>REYNALDI DANIEL</t>
  </si>
  <si>
    <t>FRANSISCUS GILBERT DEMOS SITUMEANG</t>
  </si>
  <si>
    <t>AHMAD ROZIKIN TORO SAPUTRA</t>
  </si>
  <si>
    <t>BAYU SULISTYO</t>
  </si>
  <si>
    <t>ANDY MAULANA YUSUF</t>
  </si>
  <si>
    <t>AGUS FERY SUYATNA</t>
  </si>
  <si>
    <t>PUTRI RAHMADANI SALMAR</t>
  </si>
  <si>
    <t>NORMALITA DEVI</t>
  </si>
  <si>
    <t>IKBAL TORIQ</t>
  </si>
  <si>
    <t>RIZKY EKA MAULANA</t>
  </si>
  <si>
    <t>ROKI FAUZI</t>
  </si>
  <si>
    <t>DENDY SYAHREZA MAULANA</t>
  </si>
  <si>
    <t>FIRHAN MAULANA</t>
  </si>
  <si>
    <t>NUR ASY-SYIFA`UFISSUDUR</t>
  </si>
  <si>
    <t>SRI MULYANI</t>
  </si>
  <si>
    <t>RAFLY GHAZALI RAMLI</t>
  </si>
  <si>
    <t>ABID HANIFUSSAFLY</t>
  </si>
  <si>
    <t>RIZKY HILMAN FATURRAHMAN</t>
  </si>
  <si>
    <t>MAULANA YUSUF ABDUL ROHIM</t>
  </si>
  <si>
    <t>RAVI MAHFUNDA</t>
  </si>
  <si>
    <t>DHIKA HUTAMA PUTRA</t>
  </si>
  <si>
    <t>ALDY RAMADHAN</t>
  </si>
  <si>
    <t>SHANTIKA VALERIN THERIK</t>
  </si>
  <si>
    <t>HARVEI RAMADHANU</t>
  </si>
  <si>
    <t>PRAGA SABRANI TONY</t>
  </si>
  <si>
    <t>MUH RAFLI SYAM</t>
  </si>
  <si>
    <t>PERDANA FAISHAL MULHAQ</t>
  </si>
  <si>
    <t>NANDA FEBRIAN ADHINUGROHO</t>
  </si>
  <si>
    <t>NO</t>
  </si>
  <si>
    <t>NAMA</t>
  </si>
  <si>
    <t>PENGAJUAN</t>
  </si>
  <si>
    <t>BELUM PENGAJUAN</t>
  </si>
  <si>
    <t>BELUM ADA SURAT PENERIMAAN</t>
  </si>
  <si>
    <t>JUMLAH MAHASISWA</t>
  </si>
  <si>
    <t>PEMBIMMBING</t>
  </si>
  <si>
    <t>FAU</t>
  </si>
  <si>
    <t>HMU</t>
  </si>
  <si>
    <t>HTT</t>
  </si>
  <si>
    <t>IZM</t>
  </si>
  <si>
    <t>NPR</t>
  </si>
  <si>
    <t>RIM</t>
  </si>
  <si>
    <t>RWJ</t>
  </si>
  <si>
    <t>TBH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</si>
</sst>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666699"/>
      <name val="Verdana"/>
      <family val="2"/>
    </font>
    <font>
      <sz val="8"/>
      <color rgb="FF000099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4" borderId="3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4" borderId="4" xfId="0" applyFont="1" applyFill="1" applyBorder="1" applyAlignment="1">
      <alignment horizontal="right" wrapText="1"/>
    </xf>
    <xf numFmtId="0" fontId="2" fillId="8" borderId="4" xfId="0" applyFont="1" applyFill="1" applyBorder="1" applyAlignment="1">
      <alignment wrapText="1"/>
    </xf>
    <xf numFmtId="0" fontId="2" fillId="4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7" borderId="3" xfId="0" applyFont="1" applyFill="1" applyBorder="1" applyAlignment="1">
      <alignment horizontal="right" wrapText="1"/>
    </xf>
    <xf numFmtId="0" fontId="4" fillId="7" borderId="4" xfId="0" applyFont="1" applyFill="1" applyBorder="1" applyAlignment="1">
      <alignment wrapText="1"/>
    </xf>
    <xf numFmtId="0" fontId="5" fillId="4" borderId="4" xfId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2" fillId="4" borderId="8" xfId="0" applyFont="1" applyFill="1" applyBorder="1" applyAlignment="1">
      <alignment horizontal="right" wrapText="1"/>
    </xf>
    <xf numFmtId="0" fontId="2" fillId="4" borderId="8" xfId="0" applyFont="1" applyFill="1" applyBorder="1" applyAlignment="1">
      <alignment wrapText="1"/>
    </xf>
    <xf numFmtId="0" fontId="3" fillId="5" borderId="8" xfId="0" applyFont="1" applyFill="1" applyBorder="1" applyAlignment="1">
      <alignment horizontal="right" wrapText="1"/>
    </xf>
    <xf numFmtId="0" fontId="3" fillId="5" borderId="8" xfId="0" applyFont="1" applyFill="1" applyBorder="1" applyAlignment="1">
      <alignment wrapText="1"/>
    </xf>
    <xf numFmtId="0" fontId="2" fillId="8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4" fillId="7" borderId="8" xfId="0" applyFont="1" applyFill="1" applyBorder="1" applyAlignment="1">
      <alignment wrapText="1"/>
    </xf>
    <xf numFmtId="0" fontId="5" fillId="4" borderId="8" xfId="1" applyFill="1" applyBorder="1" applyAlignment="1">
      <alignment wrapText="1"/>
    </xf>
    <xf numFmtId="0" fontId="6" fillId="10" borderId="9" xfId="0" applyFont="1" applyFill="1" applyBorder="1" applyAlignment="1">
      <alignment vertical="center" wrapText="1"/>
    </xf>
    <xf numFmtId="0" fontId="6" fillId="11" borderId="9" xfId="0" applyFont="1" applyFill="1" applyBorder="1" applyAlignment="1">
      <alignment vertical="center" wrapText="1"/>
    </xf>
    <xf numFmtId="0" fontId="6" fillId="12" borderId="9" xfId="0" applyFont="1" applyFill="1" applyBorder="1" applyAlignment="1">
      <alignment vertical="center" wrapText="1"/>
    </xf>
    <xf numFmtId="0" fontId="6" fillId="9" borderId="9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0" fillId="0" borderId="8" xfId="0" applyBorder="1"/>
    <xf numFmtId="0" fontId="0" fillId="13" borderId="8" xfId="0" applyFill="1" applyBorder="1"/>
    <xf numFmtId="0" fontId="2" fillId="4" borderId="6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igracias.telkomuniversity.ac.id/studentprofiling/?pageid=11702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152400</xdr:rowOff>
    </xdr:to>
    <xdr:pic>
      <xdr:nvPicPr>
        <xdr:cNvPr id="2" name="Picture 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257175</xdr:colOff>
          <xdr:row>2</xdr:row>
          <xdr:rowOff>266700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</xdr:row>
      <xdr:rowOff>0</xdr:rowOff>
    </xdr:from>
    <xdr:to>
      <xdr:col>6</xdr:col>
      <xdr:colOff>152400</xdr:colOff>
      <xdr:row>3</xdr:row>
      <xdr:rowOff>152400</xdr:rowOff>
    </xdr:to>
    <xdr:pic>
      <xdr:nvPicPr>
        <xdr:cNvPr id="4" name="Picture 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6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257175</xdr:colOff>
          <xdr:row>3</xdr:row>
          <xdr:rowOff>266700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</xdr:row>
      <xdr:rowOff>0</xdr:rowOff>
    </xdr:from>
    <xdr:to>
      <xdr:col>6</xdr:col>
      <xdr:colOff>152400</xdr:colOff>
      <xdr:row>4</xdr:row>
      <xdr:rowOff>152400</xdr:rowOff>
    </xdr:to>
    <xdr:pic>
      <xdr:nvPicPr>
        <xdr:cNvPr id="6" name="Picture 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4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257175</xdr:colOff>
          <xdr:row>4</xdr:row>
          <xdr:rowOff>266700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</xdr:row>
      <xdr:rowOff>0</xdr:rowOff>
    </xdr:from>
    <xdr:to>
      <xdr:col>6</xdr:col>
      <xdr:colOff>152400</xdr:colOff>
      <xdr:row>5</xdr:row>
      <xdr:rowOff>152400</xdr:rowOff>
    </xdr:to>
    <xdr:pic>
      <xdr:nvPicPr>
        <xdr:cNvPr id="8" name="Picture 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12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257175</xdr:colOff>
          <xdr:row>5</xdr:row>
          <xdr:rowOff>266700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152400</xdr:rowOff>
    </xdr:to>
    <xdr:pic>
      <xdr:nvPicPr>
        <xdr:cNvPr id="10" name="Picture 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0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257175</xdr:colOff>
          <xdr:row>6</xdr:row>
          <xdr:rowOff>266700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152400</xdr:rowOff>
    </xdr:to>
    <xdr:pic>
      <xdr:nvPicPr>
        <xdr:cNvPr id="12" name="Picture 1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8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257175</xdr:colOff>
          <xdr:row>7</xdr:row>
          <xdr:rowOff>266700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</xdr:row>
      <xdr:rowOff>0</xdr:rowOff>
    </xdr:from>
    <xdr:to>
      <xdr:col>6</xdr:col>
      <xdr:colOff>152400</xdr:colOff>
      <xdr:row>8</xdr:row>
      <xdr:rowOff>152400</xdr:rowOff>
    </xdr:to>
    <xdr:pic>
      <xdr:nvPicPr>
        <xdr:cNvPr id="14" name="Picture 1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6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257175</xdr:colOff>
          <xdr:row>8</xdr:row>
          <xdr:rowOff>266700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152400</xdr:rowOff>
    </xdr:to>
    <xdr:pic>
      <xdr:nvPicPr>
        <xdr:cNvPr id="16" name="Picture 1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4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257175</xdr:colOff>
          <xdr:row>9</xdr:row>
          <xdr:rowOff>266700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</xdr:row>
      <xdr:rowOff>0</xdr:rowOff>
    </xdr:from>
    <xdr:to>
      <xdr:col>6</xdr:col>
      <xdr:colOff>152400</xdr:colOff>
      <xdr:row>10</xdr:row>
      <xdr:rowOff>152400</xdr:rowOff>
    </xdr:to>
    <xdr:pic>
      <xdr:nvPicPr>
        <xdr:cNvPr id="18" name="Picture 1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02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257175</xdr:colOff>
          <xdr:row>10</xdr:row>
          <xdr:rowOff>266700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</xdr:row>
      <xdr:rowOff>0</xdr:rowOff>
    </xdr:from>
    <xdr:to>
      <xdr:col>6</xdr:col>
      <xdr:colOff>152400</xdr:colOff>
      <xdr:row>11</xdr:row>
      <xdr:rowOff>152400</xdr:rowOff>
    </xdr:to>
    <xdr:pic>
      <xdr:nvPicPr>
        <xdr:cNvPr id="20" name="Picture 1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1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257175</xdr:colOff>
          <xdr:row>11</xdr:row>
          <xdr:rowOff>266700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</xdr:row>
      <xdr:rowOff>0</xdr:rowOff>
    </xdr:from>
    <xdr:to>
      <xdr:col>6</xdr:col>
      <xdr:colOff>152400</xdr:colOff>
      <xdr:row>12</xdr:row>
      <xdr:rowOff>152400</xdr:rowOff>
    </xdr:to>
    <xdr:pic>
      <xdr:nvPicPr>
        <xdr:cNvPr id="22" name="Picture 2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19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257175</xdr:colOff>
          <xdr:row>12</xdr:row>
          <xdr:rowOff>266700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13</xdr:row>
      <xdr:rowOff>0</xdr:rowOff>
    </xdr:from>
    <xdr:to>
      <xdr:col>6</xdr:col>
      <xdr:colOff>152400</xdr:colOff>
      <xdr:row>13</xdr:row>
      <xdr:rowOff>152400</xdr:rowOff>
    </xdr:to>
    <xdr:pic>
      <xdr:nvPicPr>
        <xdr:cNvPr id="24" name="Picture 2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77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257175</xdr:colOff>
          <xdr:row>13</xdr:row>
          <xdr:rowOff>266700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14</xdr:row>
      <xdr:rowOff>0</xdr:rowOff>
    </xdr:from>
    <xdr:to>
      <xdr:col>6</xdr:col>
      <xdr:colOff>152400</xdr:colOff>
      <xdr:row>14</xdr:row>
      <xdr:rowOff>152400</xdr:rowOff>
    </xdr:to>
    <xdr:pic>
      <xdr:nvPicPr>
        <xdr:cNvPr id="26" name="Picture 2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35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257175</xdr:colOff>
          <xdr:row>14</xdr:row>
          <xdr:rowOff>266700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15</xdr:row>
      <xdr:rowOff>0</xdr:rowOff>
    </xdr:from>
    <xdr:to>
      <xdr:col>6</xdr:col>
      <xdr:colOff>152400</xdr:colOff>
      <xdr:row>15</xdr:row>
      <xdr:rowOff>152400</xdr:rowOff>
    </xdr:to>
    <xdr:pic>
      <xdr:nvPicPr>
        <xdr:cNvPr id="28" name="Picture 2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93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257175</xdr:colOff>
          <xdr:row>15</xdr:row>
          <xdr:rowOff>266700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16</xdr:row>
      <xdr:rowOff>0</xdr:rowOff>
    </xdr:from>
    <xdr:to>
      <xdr:col>6</xdr:col>
      <xdr:colOff>152400</xdr:colOff>
      <xdr:row>16</xdr:row>
      <xdr:rowOff>152400</xdr:rowOff>
    </xdr:to>
    <xdr:pic>
      <xdr:nvPicPr>
        <xdr:cNvPr id="30" name="Picture 2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61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257175</xdr:colOff>
          <xdr:row>16</xdr:row>
          <xdr:rowOff>266700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17</xdr:row>
      <xdr:rowOff>0</xdr:rowOff>
    </xdr:from>
    <xdr:to>
      <xdr:col>6</xdr:col>
      <xdr:colOff>152400</xdr:colOff>
      <xdr:row>17</xdr:row>
      <xdr:rowOff>152400</xdr:rowOff>
    </xdr:to>
    <xdr:pic>
      <xdr:nvPicPr>
        <xdr:cNvPr id="32" name="Picture 3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19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257175</xdr:colOff>
          <xdr:row>17</xdr:row>
          <xdr:rowOff>266700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18</xdr:row>
      <xdr:rowOff>0</xdr:rowOff>
    </xdr:from>
    <xdr:to>
      <xdr:col>6</xdr:col>
      <xdr:colOff>152400</xdr:colOff>
      <xdr:row>18</xdr:row>
      <xdr:rowOff>152400</xdr:rowOff>
    </xdr:to>
    <xdr:pic>
      <xdr:nvPicPr>
        <xdr:cNvPr id="34" name="Picture 3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77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257175</xdr:colOff>
          <xdr:row>18</xdr:row>
          <xdr:rowOff>266700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19</xdr:row>
      <xdr:rowOff>0</xdr:rowOff>
    </xdr:from>
    <xdr:to>
      <xdr:col>6</xdr:col>
      <xdr:colOff>152400</xdr:colOff>
      <xdr:row>19</xdr:row>
      <xdr:rowOff>152400</xdr:rowOff>
    </xdr:to>
    <xdr:pic>
      <xdr:nvPicPr>
        <xdr:cNvPr id="36" name="Picture 3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35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257175</xdr:colOff>
          <xdr:row>19</xdr:row>
          <xdr:rowOff>266700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20</xdr:row>
      <xdr:rowOff>0</xdr:rowOff>
    </xdr:from>
    <xdr:to>
      <xdr:col>6</xdr:col>
      <xdr:colOff>152400</xdr:colOff>
      <xdr:row>20</xdr:row>
      <xdr:rowOff>152400</xdr:rowOff>
    </xdr:to>
    <xdr:pic>
      <xdr:nvPicPr>
        <xdr:cNvPr id="38" name="Picture 3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02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257175</xdr:colOff>
          <xdr:row>20</xdr:row>
          <xdr:rowOff>266700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21</xdr:row>
      <xdr:rowOff>0</xdr:rowOff>
    </xdr:from>
    <xdr:to>
      <xdr:col>6</xdr:col>
      <xdr:colOff>152400</xdr:colOff>
      <xdr:row>21</xdr:row>
      <xdr:rowOff>152400</xdr:rowOff>
    </xdr:to>
    <xdr:pic>
      <xdr:nvPicPr>
        <xdr:cNvPr id="40" name="Picture 3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61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257175</xdr:colOff>
          <xdr:row>21</xdr:row>
          <xdr:rowOff>266700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</xdr:row>
      <xdr:rowOff>0</xdr:rowOff>
    </xdr:from>
    <xdr:to>
      <xdr:col>6</xdr:col>
      <xdr:colOff>152400</xdr:colOff>
      <xdr:row>22</xdr:row>
      <xdr:rowOff>152400</xdr:rowOff>
    </xdr:to>
    <xdr:pic>
      <xdr:nvPicPr>
        <xdr:cNvPr id="42" name="Picture 4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257175</xdr:colOff>
          <xdr:row>22</xdr:row>
          <xdr:rowOff>266700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23</xdr:row>
      <xdr:rowOff>0</xdr:rowOff>
    </xdr:from>
    <xdr:to>
      <xdr:col>6</xdr:col>
      <xdr:colOff>152400</xdr:colOff>
      <xdr:row>23</xdr:row>
      <xdr:rowOff>152400</xdr:rowOff>
    </xdr:to>
    <xdr:pic>
      <xdr:nvPicPr>
        <xdr:cNvPr id="44" name="Picture 4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77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257175</xdr:colOff>
          <xdr:row>23</xdr:row>
          <xdr:rowOff>266700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24</xdr:row>
      <xdr:rowOff>0</xdr:rowOff>
    </xdr:from>
    <xdr:to>
      <xdr:col>6</xdr:col>
      <xdr:colOff>152400</xdr:colOff>
      <xdr:row>24</xdr:row>
      <xdr:rowOff>152400</xdr:rowOff>
    </xdr:to>
    <xdr:pic>
      <xdr:nvPicPr>
        <xdr:cNvPr id="46" name="Picture 4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35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257175</xdr:colOff>
          <xdr:row>24</xdr:row>
          <xdr:rowOff>266700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25</xdr:row>
      <xdr:rowOff>0</xdr:rowOff>
    </xdr:from>
    <xdr:to>
      <xdr:col>6</xdr:col>
      <xdr:colOff>152400</xdr:colOff>
      <xdr:row>25</xdr:row>
      <xdr:rowOff>152400</xdr:rowOff>
    </xdr:to>
    <xdr:pic>
      <xdr:nvPicPr>
        <xdr:cNvPr id="48" name="Picture 4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9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257175</xdr:colOff>
          <xdr:row>25</xdr:row>
          <xdr:rowOff>266700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26</xdr:row>
      <xdr:rowOff>0</xdr:rowOff>
    </xdr:from>
    <xdr:to>
      <xdr:col>6</xdr:col>
      <xdr:colOff>152400</xdr:colOff>
      <xdr:row>26</xdr:row>
      <xdr:rowOff>152400</xdr:rowOff>
    </xdr:to>
    <xdr:pic>
      <xdr:nvPicPr>
        <xdr:cNvPr id="50" name="Picture 4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51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257175</xdr:colOff>
          <xdr:row>26</xdr:row>
          <xdr:rowOff>266700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152400</xdr:rowOff>
    </xdr:to>
    <xdr:pic>
      <xdr:nvPicPr>
        <xdr:cNvPr id="52" name="Picture 5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32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257175</xdr:colOff>
          <xdr:row>27</xdr:row>
          <xdr:rowOff>266700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152400</xdr:rowOff>
    </xdr:to>
    <xdr:pic>
      <xdr:nvPicPr>
        <xdr:cNvPr id="54" name="Picture 5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257175</xdr:colOff>
          <xdr:row>28</xdr:row>
          <xdr:rowOff>266700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152400</xdr:rowOff>
    </xdr:to>
    <xdr:pic>
      <xdr:nvPicPr>
        <xdr:cNvPr id="56" name="Picture 5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48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257175</xdr:colOff>
          <xdr:row>29</xdr:row>
          <xdr:rowOff>266700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152400</xdr:rowOff>
    </xdr:to>
    <xdr:pic>
      <xdr:nvPicPr>
        <xdr:cNvPr id="58" name="Picture 5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06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6</xdr:col>
          <xdr:colOff>257175</xdr:colOff>
          <xdr:row>30</xdr:row>
          <xdr:rowOff>266700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31</xdr:row>
      <xdr:rowOff>0</xdr:rowOff>
    </xdr:from>
    <xdr:to>
      <xdr:col>6</xdr:col>
      <xdr:colOff>152400</xdr:colOff>
      <xdr:row>31</xdr:row>
      <xdr:rowOff>152400</xdr:rowOff>
    </xdr:to>
    <xdr:pic>
      <xdr:nvPicPr>
        <xdr:cNvPr id="60" name="Picture 5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64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257175</xdr:colOff>
          <xdr:row>31</xdr:row>
          <xdr:rowOff>266700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32</xdr:row>
      <xdr:rowOff>0</xdr:rowOff>
    </xdr:from>
    <xdr:to>
      <xdr:col>6</xdr:col>
      <xdr:colOff>152400</xdr:colOff>
      <xdr:row>32</xdr:row>
      <xdr:rowOff>152400</xdr:rowOff>
    </xdr:to>
    <xdr:pic>
      <xdr:nvPicPr>
        <xdr:cNvPr id="62" name="Picture 6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3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257175</xdr:colOff>
          <xdr:row>32</xdr:row>
          <xdr:rowOff>266700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33</xdr:row>
      <xdr:rowOff>0</xdr:rowOff>
    </xdr:from>
    <xdr:to>
      <xdr:col>6</xdr:col>
      <xdr:colOff>152400</xdr:colOff>
      <xdr:row>33</xdr:row>
      <xdr:rowOff>152400</xdr:rowOff>
    </xdr:to>
    <xdr:pic>
      <xdr:nvPicPr>
        <xdr:cNvPr id="64" name="Picture 6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81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6</xdr:col>
          <xdr:colOff>257175</xdr:colOff>
          <xdr:row>33</xdr:row>
          <xdr:rowOff>266700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34</xdr:row>
      <xdr:rowOff>0</xdr:rowOff>
    </xdr:from>
    <xdr:to>
      <xdr:col>6</xdr:col>
      <xdr:colOff>152400</xdr:colOff>
      <xdr:row>34</xdr:row>
      <xdr:rowOff>152400</xdr:rowOff>
    </xdr:to>
    <xdr:pic>
      <xdr:nvPicPr>
        <xdr:cNvPr id="66" name="Picture 6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39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257175</xdr:colOff>
          <xdr:row>34</xdr:row>
          <xdr:rowOff>266700</xdr:rowOff>
        </xdr:to>
        <xdr:sp macro="" textlink="">
          <xdr:nvSpPr>
            <xdr:cNvPr id="4162" name="Control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35</xdr:row>
      <xdr:rowOff>0</xdr:rowOff>
    </xdr:from>
    <xdr:to>
      <xdr:col>6</xdr:col>
      <xdr:colOff>152400</xdr:colOff>
      <xdr:row>35</xdr:row>
      <xdr:rowOff>152400</xdr:rowOff>
    </xdr:to>
    <xdr:pic>
      <xdr:nvPicPr>
        <xdr:cNvPr id="68" name="Picture 6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6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257175</xdr:colOff>
          <xdr:row>35</xdr:row>
          <xdr:rowOff>266700</xdr:rowOff>
        </xdr:to>
        <xdr:sp macro="" textlink="">
          <xdr:nvSpPr>
            <xdr:cNvPr id="4164" name="Control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36</xdr:row>
      <xdr:rowOff>0</xdr:rowOff>
    </xdr:from>
    <xdr:to>
      <xdr:col>6</xdr:col>
      <xdr:colOff>152400</xdr:colOff>
      <xdr:row>36</xdr:row>
      <xdr:rowOff>152400</xdr:rowOff>
    </xdr:to>
    <xdr:pic>
      <xdr:nvPicPr>
        <xdr:cNvPr id="70" name="Picture 6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65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257175</xdr:colOff>
          <xdr:row>36</xdr:row>
          <xdr:rowOff>266700</xdr:rowOff>
        </xdr:to>
        <xdr:sp macro="" textlink="">
          <xdr:nvSpPr>
            <xdr:cNvPr id="4166" name="Control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37</xdr:row>
      <xdr:rowOff>0</xdr:rowOff>
    </xdr:from>
    <xdr:to>
      <xdr:col>6</xdr:col>
      <xdr:colOff>152400</xdr:colOff>
      <xdr:row>37</xdr:row>
      <xdr:rowOff>152400</xdr:rowOff>
    </xdr:to>
    <xdr:pic>
      <xdr:nvPicPr>
        <xdr:cNvPr id="72" name="Picture 7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123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257175</xdr:colOff>
          <xdr:row>37</xdr:row>
          <xdr:rowOff>266700</xdr:rowOff>
        </xdr:to>
        <xdr:sp macro="" textlink="">
          <xdr:nvSpPr>
            <xdr:cNvPr id="4168" name="Control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38</xdr:row>
      <xdr:rowOff>0</xdr:rowOff>
    </xdr:from>
    <xdr:to>
      <xdr:col>6</xdr:col>
      <xdr:colOff>152400</xdr:colOff>
      <xdr:row>38</xdr:row>
      <xdr:rowOff>152400</xdr:rowOff>
    </xdr:to>
    <xdr:pic>
      <xdr:nvPicPr>
        <xdr:cNvPr id="74" name="Picture 7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1812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257175</xdr:colOff>
          <xdr:row>38</xdr:row>
          <xdr:rowOff>266700</xdr:rowOff>
        </xdr:to>
        <xdr:sp macro="" textlink="">
          <xdr:nvSpPr>
            <xdr:cNvPr id="4170" name="Control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39</xdr:row>
      <xdr:rowOff>0</xdr:rowOff>
    </xdr:from>
    <xdr:to>
      <xdr:col>6</xdr:col>
      <xdr:colOff>152400</xdr:colOff>
      <xdr:row>39</xdr:row>
      <xdr:rowOff>152400</xdr:rowOff>
    </xdr:to>
    <xdr:pic>
      <xdr:nvPicPr>
        <xdr:cNvPr id="76" name="Picture 7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39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257175</xdr:colOff>
          <xdr:row>39</xdr:row>
          <xdr:rowOff>266700</xdr:rowOff>
        </xdr:to>
        <xdr:sp macro="" textlink="">
          <xdr:nvSpPr>
            <xdr:cNvPr id="4172" name="Control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40</xdr:row>
      <xdr:rowOff>0</xdr:rowOff>
    </xdr:from>
    <xdr:to>
      <xdr:col>6</xdr:col>
      <xdr:colOff>152400</xdr:colOff>
      <xdr:row>40</xdr:row>
      <xdr:rowOff>152400</xdr:rowOff>
    </xdr:to>
    <xdr:pic>
      <xdr:nvPicPr>
        <xdr:cNvPr id="78" name="Picture 7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9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257175</xdr:colOff>
          <xdr:row>40</xdr:row>
          <xdr:rowOff>266700</xdr:rowOff>
        </xdr:to>
        <xdr:sp macro="" textlink="">
          <xdr:nvSpPr>
            <xdr:cNvPr id="4174" name="Control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41</xdr:row>
      <xdr:rowOff>0</xdr:rowOff>
    </xdr:from>
    <xdr:to>
      <xdr:col>6</xdr:col>
      <xdr:colOff>152400</xdr:colOff>
      <xdr:row>41</xdr:row>
      <xdr:rowOff>152400</xdr:rowOff>
    </xdr:to>
    <xdr:pic>
      <xdr:nvPicPr>
        <xdr:cNvPr id="80" name="Picture 7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365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257175</xdr:colOff>
          <xdr:row>41</xdr:row>
          <xdr:rowOff>266700</xdr:rowOff>
        </xdr:to>
        <xdr:sp macro="" textlink="">
          <xdr:nvSpPr>
            <xdr:cNvPr id="4176" name="Control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42</xdr:row>
      <xdr:rowOff>0</xdr:rowOff>
    </xdr:from>
    <xdr:to>
      <xdr:col>6</xdr:col>
      <xdr:colOff>152400</xdr:colOff>
      <xdr:row>42</xdr:row>
      <xdr:rowOff>152400</xdr:rowOff>
    </xdr:to>
    <xdr:pic>
      <xdr:nvPicPr>
        <xdr:cNvPr id="82" name="Picture 8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2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257175</xdr:colOff>
          <xdr:row>42</xdr:row>
          <xdr:rowOff>266700</xdr:rowOff>
        </xdr:to>
        <xdr:sp macro="" textlink="">
          <xdr:nvSpPr>
            <xdr:cNvPr id="4178" name="Control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43</xdr:row>
      <xdr:rowOff>0</xdr:rowOff>
    </xdr:from>
    <xdr:to>
      <xdr:col>6</xdr:col>
      <xdr:colOff>152400</xdr:colOff>
      <xdr:row>43</xdr:row>
      <xdr:rowOff>152400</xdr:rowOff>
    </xdr:to>
    <xdr:pic>
      <xdr:nvPicPr>
        <xdr:cNvPr id="84" name="Picture 8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81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257175</xdr:colOff>
          <xdr:row>43</xdr:row>
          <xdr:rowOff>266700</xdr:rowOff>
        </xdr:to>
        <xdr:sp macro="" textlink="">
          <xdr:nvSpPr>
            <xdr:cNvPr id="4180" name="Control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44</xdr:row>
      <xdr:rowOff>0</xdr:rowOff>
    </xdr:from>
    <xdr:to>
      <xdr:col>6</xdr:col>
      <xdr:colOff>152400</xdr:colOff>
      <xdr:row>44</xdr:row>
      <xdr:rowOff>152400</xdr:rowOff>
    </xdr:to>
    <xdr:pic>
      <xdr:nvPicPr>
        <xdr:cNvPr id="86" name="Picture 8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539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257175</xdr:colOff>
          <xdr:row>44</xdr:row>
          <xdr:rowOff>266700</xdr:rowOff>
        </xdr:to>
        <xdr:sp macro="" textlink="">
          <xdr:nvSpPr>
            <xdr:cNvPr id="4182" name="Control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45</xdr:row>
      <xdr:rowOff>0</xdr:rowOff>
    </xdr:from>
    <xdr:to>
      <xdr:col>6</xdr:col>
      <xdr:colOff>152400</xdr:colOff>
      <xdr:row>45</xdr:row>
      <xdr:rowOff>152400</xdr:rowOff>
    </xdr:to>
    <xdr:pic>
      <xdr:nvPicPr>
        <xdr:cNvPr id="88" name="Picture 8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597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6</xdr:col>
          <xdr:colOff>257175</xdr:colOff>
          <xdr:row>45</xdr:row>
          <xdr:rowOff>266700</xdr:rowOff>
        </xdr:to>
        <xdr:sp macro="" textlink="">
          <xdr:nvSpPr>
            <xdr:cNvPr id="4184" name="Control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46</xdr:row>
      <xdr:rowOff>0</xdr:rowOff>
    </xdr:from>
    <xdr:to>
      <xdr:col>6</xdr:col>
      <xdr:colOff>152400</xdr:colOff>
      <xdr:row>46</xdr:row>
      <xdr:rowOff>152400</xdr:rowOff>
    </xdr:to>
    <xdr:pic>
      <xdr:nvPicPr>
        <xdr:cNvPr id="90" name="Picture 8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55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6</xdr:col>
          <xdr:colOff>257175</xdr:colOff>
          <xdr:row>46</xdr:row>
          <xdr:rowOff>266700</xdr:rowOff>
        </xdr:to>
        <xdr:sp macro="" textlink="">
          <xdr:nvSpPr>
            <xdr:cNvPr id="4186" name="Control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47</xdr:row>
      <xdr:rowOff>0</xdr:rowOff>
    </xdr:from>
    <xdr:to>
      <xdr:col>6</xdr:col>
      <xdr:colOff>152400</xdr:colOff>
      <xdr:row>47</xdr:row>
      <xdr:rowOff>152400</xdr:rowOff>
    </xdr:to>
    <xdr:pic>
      <xdr:nvPicPr>
        <xdr:cNvPr id="92" name="Picture 9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23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6</xdr:col>
          <xdr:colOff>257175</xdr:colOff>
          <xdr:row>47</xdr:row>
          <xdr:rowOff>266700</xdr:rowOff>
        </xdr:to>
        <xdr:sp macro="" textlink="">
          <xdr:nvSpPr>
            <xdr:cNvPr id="4188" name="Control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48</xdr:row>
      <xdr:rowOff>0</xdr:rowOff>
    </xdr:from>
    <xdr:to>
      <xdr:col>6</xdr:col>
      <xdr:colOff>152400</xdr:colOff>
      <xdr:row>48</xdr:row>
      <xdr:rowOff>152400</xdr:rowOff>
    </xdr:to>
    <xdr:pic>
      <xdr:nvPicPr>
        <xdr:cNvPr id="94" name="Picture 9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81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6</xdr:col>
          <xdr:colOff>257175</xdr:colOff>
          <xdr:row>48</xdr:row>
          <xdr:rowOff>266700</xdr:rowOff>
        </xdr:to>
        <xdr:sp macro="" textlink="">
          <xdr:nvSpPr>
            <xdr:cNvPr id="4190" name="Control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49</xdr:row>
      <xdr:rowOff>0</xdr:rowOff>
    </xdr:from>
    <xdr:to>
      <xdr:col>6</xdr:col>
      <xdr:colOff>152400</xdr:colOff>
      <xdr:row>49</xdr:row>
      <xdr:rowOff>152400</xdr:rowOff>
    </xdr:to>
    <xdr:pic>
      <xdr:nvPicPr>
        <xdr:cNvPr id="96" name="Picture 9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39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6</xdr:col>
          <xdr:colOff>257175</xdr:colOff>
          <xdr:row>49</xdr:row>
          <xdr:rowOff>266700</xdr:rowOff>
        </xdr:to>
        <xdr:sp macro="" textlink="">
          <xdr:nvSpPr>
            <xdr:cNvPr id="4192" name="Control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50</xdr:row>
      <xdr:rowOff>0</xdr:rowOff>
    </xdr:from>
    <xdr:to>
      <xdr:col>6</xdr:col>
      <xdr:colOff>152400</xdr:colOff>
      <xdr:row>50</xdr:row>
      <xdr:rowOff>152400</xdr:rowOff>
    </xdr:to>
    <xdr:pic>
      <xdr:nvPicPr>
        <xdr:cNvPr id="98" name="Picture 9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97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6</xdr:col>
          <xdr:colOff>257175</xdr:colOff>
          <xdr:row>50</xdr:row>
          <xdr:rowOff>266700</xdr:rowOff>
        </xdr:to>
        <xdr:sp macro="" textlink="">
          <xdr:nvSpPr>
            <xdr:cNvPr id="4194" name="Control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51</xdr:row>
      <xdr:rowOff>0</xdr:rowOff>
    </xdr:from>
    <xdr:to>
      <xdr:col>6</xdr:col>
      <xdr:colOff>152400</xdr:colOff>
      <xdr:row>51</xdr:row>
      <xdr:rowOff>152400</xdr:rowOff>
    </xdr:to>
    <xdr:pic>
      <xdr:nvPicPr>
        <xdr:cNvPr id="100" name="Picture 9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55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6</xdr:col>
          <xdr:colOff>257175</xdr:colOff>
          <xdr:row>51</xdr:row>
          <xdr:rowOff>266700</xdr:rowOff>
        </xdr:to>
        <xdr:sp macro="" textlink="">
          <xdr:nvSpPr>
            <xdr:cNvPr id="4196" name="Control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52</xdr:row>
      <xdr:rowOff>0</xdr:rowOff>
    </xdr:from>
    <xdr:to>
      <xdr:col>6</xdr:col>
      <xdr:colOff>152400</xdr:colOff>
      <xdr:row>52</xdr:row>
      <xdr:rowOff>152400</xdr:rowOff>
    </xdr:to>
    <xdr:pic>
      <xdr:nvPicPr>
        <xdr:cNvPr id="102" name="Picture 10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23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6</xdr:col>
          <xdr:colOff>257175</xdr:colOff>
          <xdr:row>52</xdr:row>
          <xdr:rowOff>266700</xdr:rowOff>
        </xdr:to>
        <xdr:sp macro="" textlink="">
          <xdr:nvSpPr>
            <xdr:cNvPr id="4198" name="Control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53</xdr:row>
      <xdr:rowOff>0</xdr:rowOff>
    </xdr:from>
    <xdr:to>
      <xdr:col>6</xdr:col>
      <xdr:colOff>152400</xdr:colOff>
      <xdr:row>53</xdr:row>
      <xdr:rowOff>152400</xdr:rowOff>
    </xdr:to>
    <xdr:pic>
      <xdr:nvPicPr>
        <xdr:cNvPr id="104" name="Picture 10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81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53</xdr:row>
          <xdr:rowOff>266700</xdr:rowOff>
        </xdr:to>
        <xdr:sp macro="" textlink="">
          <xdr:nvSpPr>
            <xdr:cNvPr id="4200" name="Control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54</xdr:row>
      <xdr:rowOff>0</xdr:rowOff>
    </xdr:from>
    <xdr:to>
      <xdr:col>6</xdr:col>
      <xdr:colOff>152400</xdr:colOff>
      <xdr:row>54</xdr:row>
      <xdr:rowOff>152400</xdr:rowOff>
    </xdr:to>
    <xdr:pic>
      <xdr:nvPicPr>
        <xdr:cNvPr id="106" name="Picture 10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13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6</xdr:col>
          <xdr:colOff>257175</xdr:colOff>
          <xdr:row>54</xdr:row>
          <xdr:rowOff>266700</xdr:rowOff>
        </xdr:to>
        <xdr:sp macro="" textlink="">
          <xdr:nvSpPr>
            <xdr:cNvPr id="4202" name="Control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55</xdr:row>
      <xdr:rowOff>0</xdr:rowOff>
    </xdr:from>
    <xdr:to>
      <xdr:col>6</xdr:col>
      <xdr:colOff>152400</xdr:colOff>
      <xdr:row>55</xdr:row>
      <xdr:rowOff>152400</xdr:rowOff>
    </xdr:to>
    <xdr:pic>
      <xdr:nvPicPr>
        <xdr:cNvPr id="108" name="Picture 10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1975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6</xdr:col>
          <xdr:colOff>257175</xdr:colOff>
          <xdr:row>55</xdr:row>
          <xdr:rowOff>266700</xdr:rowOff>
        </xdr:to>
        <xdr:sp macro="" textlink="">
          <xdr:nvSpPr>
            <xdr:cNvPr id="4204" name="Control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56</xdr:row>
      <xdr:rowOff>0</xdr:rowOff>
    </xdr:from>
    <xdr:to>
      <xdr:col>6</xdr:col>
      <xdr:colOff>152400</xdr:colOff>
      <xdr:row>56</xdr:row>
      <xdr:rowOff>152400</xdr:rowOff>
    </xdr:to>
    <xdr:pic>
      <xdr:nvPicPr>
        <xdr:cNvPr id="110" name="Picture 10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5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6</xdr:col>
          <xdr:colOff>257175</xdr:colOff>
          <xdr:row>56</xdr:row>
          <xdr:rowOff>266700</xdr:rowOff>
        </xdr:to>
        <xdr:sp macro="" textlink="">
          <xdr:nvSpPr>
            <xdr:cNvPr id="4206" name="Control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57</xdr:row>
      <xdr:rowOff>0</xdr:rowOff>
    </xdr:from>
    <xdr:to>
      <xdr:col>6</xdr:col>
      <xdr:colOff>152400</xdr:colOff>
      <xdr:row>57</xdr:row>
      <xdr:rowOff>152400</xdr:rowOff>
    </xdr:to>
    <xdr:pic>
      <xdr:nvPicPr>
        <xdr:cNvPr id="112" name="Picture 11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13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6</xdr:col>
          <xdr:colOff>257175</xdr:colOff>
          <xdr:row>57</xdr:row>
          <xdr:rowOff>266700</xdr:rowOff>
        </xdr:to>
        <xdr:sp macro="" textlink="">
          <xdr:nvSpPr>
            <xdr:cNvPr id="4208" name="Control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58</xdr:row>
      <xdr:rowOff>0</xdr:rowOff>
    </xdr:from>
    <xdr:to>
      <xdr:col>6</xdr:col>
      <xdr:colOff>152400</xdr:colOff>
      <xdr:row>58</xdr:row>
      <xdr:rowOff>152400</xdr:rowOff>
    </xdr:to>
    <xdr:pic>
      <xdr:nvPicPr>
        <xdr:cNvPr id="114" name="Picture 11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71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6</xdr:col>
          <xdr:colOff>257175</xdr:colOff>
          <xdr:row>58</xdr:row>
          <xdr:rowOff>266700</xdr:rowOff>
        </xdr:to>
        <xdr:sp macro="" textlink="">
          <xdr:nvSpPr>
            <xdr:cNvPr id="4210" name="Control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59</xdr:row>
      <xdr:rowOff>0</xdr:rowOff>
    </xdr:from>
    <xdr:to>
      <xdr:col>6</xdr:col>
      <xdr:colOff>152400</xdr:colOff>
      <xdr:row>59</xdr:row>
      <xdr:rowOff>152400</xdr:rowOff>
    </xdr:to>
    <xdr:pic>
      <xdr:nvPicPr>
        <xdr:cNvPr id="116" name="Picture 11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29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6</xdr:col>
          <xdr:colOff>257175</xdr:colOff>
          <xdr:row>59</xdr:row>
          <xdr:rowOff>266700</xdr:rowOff>
        </xdr:to>
        <xdr:sp macro="" textlink="">
          <xdr:nvSpPr>
            <xdr:cNvPr id="4212" name="Control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60</xdr:row>
      <xdr:rowOff>0</xdr:rowOff>
    </xdr:from>
    <xdr:to>
      <xdr:col>6</xdr:col>
      <xdr:colOff>152400</xdr:colOff>
      <xdr:row>60</xdr:row>
      <xdr:rowOff>152400</xdr:rowOff>
    </xdr:to>
    <xdr:pic>
      <xdr:nvPicPr>
        <xdr:cNvPr id="118" name="Picture 11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88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6</xdr:col>
          <xdr:colOff>257175</xdr:colOff>
          <xdr:row>60</xdr:row>
          <xdr:rowOff>266700</xdr:rowOff>
        </xdr:to>
        <xdr:sp macro="" textlink="">
          <xdr:nvSpPr>
            <xdr:cNvPr id="4214" name="Control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61</xdr:row>
      <xdr:rowOff>0</xdr:rowOff>
    </xdr:from>
    <xdr:to>
      <xdr:col>6</xdr:col>
      <xdr:colOff>152400</xdr:colOff>
      <xdr:row>61</xdr:row>
      <xdr:rowOff>152400</xdr:rowOff>
    </xdr:to>
    <xdr:pic>
      <xdr:nvPicPr>
        <xdr:cNvPr id="120" name="Picture 11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546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6</xdr:col>
          <xdr:colOff>257175</xdr:colOff>
          <xdr:row>61</xdr:row>
          <xdr:rowOff>266700</xdr:rowOff>
        </xdr:to>
        <xdr:sp macro="" textlink="">
          <xdr:nvSpPr>
            <xdr:cNvPr id="4216" name="Control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62</xdr:row>
      <xdr:rowOff>0</xdr:rowOff>
    </xdr:from>
    <xdr:to>
      <xdr:col>6</xdr:col>
      <xdr:colOff>152400</xdr:colOff>
      <xdr:row>62</xdr:row>
      <xdr:rowOff>152400</xdr:rowOff>
    </xdr:to>
    <xdr:pic>
      <xdr:nvPicPr>
        <xdr:cNvPr id="122" name="Picture 12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13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6</xdr:col>
          <xdr:colOff>257175</xdr:colOff>
          <xdr:row>62</xdr:row>
          <xdr:rowOff>266700</xdr:rowOff>
        </xdr:to>
        <xdr:sp macro="" textlink="">
          <xdr:nvSpPr>
            <xdr:cNvPr id="4218" name="Control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63</xdr:row>
      <xdr:rowOff>0</xdr:rowOff>
    </xdr:from>
    <xdr:to>
      <xdr:col>6</xdr:col>
      <xdr:colOff>152400</xdr:colOff>
      <xdr:row>63</xdr:row>
      <xdr:rowOff>152400</xdr:rowOff>
    </xdr:to>
    <xdr:pic>
      <xdr:nvPicPr>
        <xdr:cNvPr id="124" name="Picture 12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71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6</xdr:col>
          <xdr:colOff>257175</xdr:colOff>
          <xdr:row>63</xdr:row>
          <xdr:rowOff>266700</xdr:rowOff>
        </xdr:to>
        <xdr:sp macro="" textlink="">
          <xdr:nvSpPr>
            <xdr:cNvPr id="4220" name="Control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64</xdr:row>
      <xdr:rowOff>0</xdr:rowOff>
    </xdr:from>
    <xdr:to>
      <xdr:col>6</xdr:col>
      <xdr:colOff>152400</xdr:colOff>
      <xdr:row>64</xdr:row>
      <xdr:rowOff>152400</xdr:rowOff>
    </xdr:to>
    <xdr:pic>
      <xdr:nvPicPr>
        <xdr:cNvPr id="126" name="Picture 12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729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6</xdr:col>
          <xdr:colOff>257175</xdr:colOff>
          <xdr:row>64</xdr:row>
          <xdr:rowOff>266700</xdr:rowOff>
        </xdr:to>
        <xdr:sp macro="" textlink="">
          <xdr:nvSpPr>
            <xdr:cNvPr id="4222" name="Control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65</xdr:row>
      <xdr:rowOff>0</xdr:rowOff>
    </xdr:from>
    <xdr:to>
      <xdr:col>6</xdr:col>
      <xdr:colOff>152400</xdr:colOff>
      <xdr:row>65</xdr:row>
      <xdr:rowOff>152400</xdr:rowOff>
    </xdr:to>
    <xdr:pic>
      <xdr:nvPicPr>
        <xdr:cNvPr id="128" name="Picture 12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788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6</xdr:col>
          <xdr:colOff>257175</xdr:colOff>
          <xdr:row>65</xdr:row>
          <xdr:rowOff>266700</xdr:rowOff>
        </xdr:to>
        <xdr:sp macro="" textlink="">
          <xdr:nvSpPr>
            <xdr:cNvPr id="4224" name="Control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66</xdr:row>
      <xdr:rowOff>0</xdr:rowOff>
    </xdr:from>
    <xdr:to>
      <xdr:col>6</xdr:col>
      <xdr:colOff>152400</xdr:colOff>
      <xdr:row>66</xdr:row>
      <xdr:rowOff>152400</xdr:rowOff>
    </xdr:to>
    <xdr:pic>
      <xdr:nvPicPr>
        <xdr:cNvPr id="130" name="Picture 12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46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6</xdr:col>
          <xdr:colOff>257175</xdr:colOff>
          <xdr:row>66</xdr:row>
          <xdr:rowOff>266700</xdr:rowOff>
        </xdr:to>
        <xdr:sp macro="" textlink="">
          <xdr:nvSpPr>
            <xdr:cNvPr id="4226" name="Control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67</xdr:row>
      <xdr:rowOff>0</xdr:rowOff>
    </xdr:from>
    <xdr:to>
      <xdr:col>6</xdr:col>
      <xdr:colOff>152400</xdr:colOff>
      <xdr:row>67</xdr:row>
      <xdr:rowOff>152400</xdr:rowOff>
    </xdr:to>
    <xdr:pic>
      <xdr:nvPicPr>
        <xdr:cNvPr id="132" name="Picture 13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04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6</xdr:col>
          <xdr:colOff>257175</xdr:colOff>
          <xdr:row>67</xdr:row>
          <xdr:rowOff>266700</xdr:rowOff>
        </xdr:to>
        <xdr:sp macro="" textlink="">
          <xdr:nvSpPr>
            <xdr:cNvPr id="4228" name="Control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68</xdr:row>
      <xdr:rowOff>0</xdr:rowOff>
    </xdr:from>
    <xdr:to>
      <xdr:col>6</xdr:col>
      <xdr:colOff>152400</xdr:colOff>
      <xdr:row>68</xdr:row>
      <xdr:rowOff>152400</xdr:rowOff>
    </xdr:to>
    <xdr:pic>
      <xdr:nvPicPr>
        <xdr:cNvPr id="134" name="Picture 13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6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6</xdr:col>
          <xdr:colOff>257175</xdr:colOff>
          <xdr:row>68</xdr:row>
          <xdr:rowOff>266700</xdr:rowOff>
        </xdr:to>
        <xdr:sp macro="" textlink="">
          <xdr:nvSpPr>
            <xdr:cNvPr id="4230" name="Control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69</xdr:row>
      <xdr:rowOff>0</xdr:rowOff>
    </xdr:from>
    <xdr:to>
      <xdr:col>6</xdr:col>
      <xdr:colOff>152400</xdr:colOff>
      <xdr:row>69</xdr:row>
      <xdr:rowOff>152400</xdr:rowOff>
    </xdr:to>
    <xdr:pic>
      <xdr:nvPicPr>
        <xdr:cNvPr id="136" name="Picture 13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20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6</xdr:col>
          <xdr:colOff>257175</xdr:colOff>
          <xdr:row>69</xdr:row>
          <xdr:rowOff>266700</xdr:rowOff>
        </xdr:to>
        <xdr:sp macro="" textlink="">
          <xdr:nvSpPr>
            <xdr:cNvPr id="4232" name="Control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70</xdr:row>
      <xdr:rowOff>0</xdr:rowOff>
    </xdr:from>
    <xdr:to>
      <xdr:col>6</xdr:col>
      <xdr:colOff>152400</xdr:colOff>
      <xdr:row>70</xdr:row>
      <xdr:rowOff>152400</xdr:rowOff>
    </xdr:to>
    <xdr:pic>
      <xdr:nvPicPr>
        <xdr:cNvPr id="138" name="Picture 13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78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6</xdr:col>
          <xdr:colOff>257175</xdr:colOff>
          <xdr:row>70</xdr:row>
          <xdr:rowOff>266700</xdr:rowOff>
        </xdr:to>
        <xdr:sp macro="" textlink="">
          <xdr:nvSpPr>
            <xdr:cNvPr id="4234" name="Control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71</xdr:row>
      <xdr:rowOff>0</xdr:rowOff>
    </xdr:from>
    <xdr:to>
      <xdr:col>6</xdr:col>
      <xdr:colOff>152400</xdr:colOff>
      <xdr:row>71</xdr:row>
      <xdr:rowOff>152400</xdr:rowOff>
    </xdr:to>
    <xdr:pic>
      <xdr:nvPicPr>
        <xdr:cNvPr id="140" name="Picture 13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36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6</xdr:col>
          <xdr:colOff>257175</xdr:colOff>
          <xdr:row>71</xdr:row>
          <xdr:rowOff>266700</xdr:rowOff>
        </xdr:to>
        <xdr:sp macro="" textlink="">
          <xdr:nvSpPr>
            <xdr:cNvPr id="4236" name="Control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72</xdr:row>
      <xdr:rowOff>0</xdr:rowOff>
    </xdr:from>
    <xdr:to>
      <xdr:col>6</xdr:col>
      <xdr:colOff>152400</xdr:colOff>
      <xdr:row>72</xdr:row>
      <xdr:rowOff>152400</xdr:rowOff>
    </xdr:to>
    <xdr:pic>
      <xdr:nvPicPr>
        <xdr:cNvPr id="142" name="Picture 14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94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6</xdr:col>
          <xdr:colOff>257175</xdr:colOff>
          <xdr:row>72</xdr:row>
          <xdr:rowOff>266700</xdr:rowOff>
        </xdr:to>
        <xdr:sp macro="" textlink="">
          <xdr:nvSpPr>
            <xdr:cNvPr id="4238" name="Control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73</xdr:row>
      <xdr:rowOff>0</xdr:rowOff>
    </xdr:from>
    <xdr:to>
      <xdr:col>6</xdr:col>
      <xdr:colOff>152400</xdr:colOff>
      <xdr:row>73</xdr:row>
      <xdr:rowOff>152400</xdr:rowOff>
    </xdr:to>
    <xdr:pic>
      <xdr:nvPicPr>
        <xdr:cNvPr id="144" name="Picture 14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252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6</xdr:col>
          <xdr:colOff>257175</xdr:colOff>
          <xdr:row>73</xdr:row>
          <xdr:rowOff>266700</xdr:rowOff>
        </xdr:to>
        <xdr:sp macro="" textlink="">
          <xdr:nvSpPr>
            <xdr:cNvPr id="4240" name="Control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74</xdr:row>
      <xdr:rowOff>0</xdr:rowOff>
    </xdr:from>
    <xdr:to>
      <xdr:col>6</xdr:col>
      <xdr:colOff>152400</xdr:colOff>
      <xdr:row>74</xdr:row>
      <xdr:rowOff>152400</xdr:rowOff>
    </xdr:to>
    <xdr:pic>
      <xdr:nvPicPr>
        <xdr:cNvPr id="146" name="Picture 14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20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6</xdr:col>
          <xdr:colOff>257175</xdr:colOff>
          <xdr:row>74</xdr:row>
          <xdr:rowOff>266700</xdr:rowOff>
        </xdr:to>
        <xdr:sp macro="" textlink="">
          <xdr:nvSpPr>
            <xdr:cNvPr id="4242" name="Control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75</xdr:row>
      <xdr:rowOff>0</xdr:rowOff>
    </xdr:from>
    <xdr:to>
      <xdr:col>6</xdr:col>
      <xdr:colOff>152400</xdr:colOff>
      <xdr:row>75</xdr:row>
      <xdr:rowOff>152400</xdr:rowOff>
    </xdr:to>
    <xdr:pic>
      <xdr:nvPicPr>
        <xdr:cNvPr id="148" name="Picture 14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78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6</xdr:col>
          <xdr:colOff>257175</xdr:colOff>
          <xdr:row>75</xdr:row>
          <xdr:rowOff>266700</xdr:rowOff>
        </xdr:to>
        <xdr:sp macro="" textlink="">
          <xdr:nvSpPr>
            <xdr:cNvPr id="4244" name="Control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76</xdr:row>
      <xdr:rowOff>0</xdr:rowOff>
    </xdr:from>
    <xdr:to>
      <xdr:col>6</xdr:col>
      <xdr:colOff>152400</xdr:colOff>
      <xdr:row>76</xdr:row>
      <xdr:rowOff>152400</xdr:rowOff>
    </xdr:to>
    <xdr:pic>
      <xdr:nvPicPr>
        <xdr:cNvPr id="150" name="Picture 14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36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6</xdr:col>
          <xdr:colOff>257175</xdr:colOff>
          <xdr:row>76</xdr:row>
          <xdr:rowOff>266700</xdr:rowOff>
        </xdr:to>
        <xdr:sp macro="" textlink="">
          <xdr:nvSpPr>
            <xdr:cNvPr id="4246" name="Control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77</xdr:row>
      <xdr:rowOff>0</xdr:rowOff>
    </xdr:from>
    <xdr:to>
      <xdr:col>6</xdr:col>
      <xdr:colOff>152400</xdr:colOff>
      <xdr:row>77</xdr:row>
      <xdr:rowOff>152400</xdr:rowOff>
    </xdr:to>
    <xdr:pic>
      <xdr:nvPicPr>
        <xdr:cNvPr id="152" name="Picture 15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94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6</xdr:col>
          <xdr:colOff>257175</xdr:colOff>
          <xdr:row>77</xdr:row>
          <xdr:rowOff>266700</xdr:rowOff>
        </xdr:to>
        <xdr:sp macro="" textlink="">
          <xdr:nvSpPr>
            <xdr:cNvPr id="4248" name="Control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78</xdr:row>
      <xdr:rowOff>0</xdr:rowOff>
    </xdr:from>
    <xdr:to>
      <xdr:col>6</xdr:col>
      <xdr:colOff>152400</xdr:colOff>
      <xdr:row>78</xdr:row>
      <xdr:rowOff>152400</xdr:rowOff>
    </xdr:to>
    <xdr:pic>
      <xdr:nvPicPr>
        <xdr:cNvPr id="154" name="Picture 15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55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6</xdr:col>
          <xdr:colOff>257175</xdr:colOff>
          <xdr:row>78</xdr:row>
          <xdr:rowOff>266700</xdr:rowOff>
        </xdr:to>
        <xdr:sp macro="" textlink="">
          <xdr:nvSpPr>
            <xdr:cNvPr id="4250" name="Control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79</xdr:row>
      <xdr:rowOff>0</xdr:rowOff>
    </xdr:from>
    <xdr:to>
      <xdr:col>6</xdr:col>
      <xdr:colOff>152400</xdr:colOff>
      <xdr:row>79</xdr:row>
      <xdr:rowOff>152400</xdr:rowOff>
    </xdr:to>
    <xdr:pic>
      <xdr:nvPicPr>
        <xdr:cNvPr id="156" name="Picture 15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611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6</xdr:col>
          <xdr:colOff>257175</xdr:colOff>
          <xdr:row>79</xdr:row>
          <xdr:rowOff>266700</xdr:rowOff>
        </xdr:to>
        <xdr:sp macro="" textlink="">
          <xdr:nvSpPr>
            <xdr:cNvPr id="4252" name="Control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80</xdr:row>
      <xdr:rowOff>0</xdr:rowOff>
    </xdr:from>
    <xdr:to>
      <xdr:col>6</xdr:col>
      <xdr:colOff>152400</xdr:colOff>
      <xdr:row>80</xdr:row>
      <xdr:rowOff>152400</xdr:rowOff>
    </xdr:to>
    <xdr:pic>
      <xdr:nvPicPr>
        <xdr:cNvPr id="158" name="Picture 15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669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6</xdr:col>
          <xdr:colOff>257175</xdr:colOff>
          <xdr:row>80</xdr:row>
          <xdr:rowOff>266700</xdr:rowOff>
        </xdr:to>
        <xdr:sp macro="" textlink="">
          <xdr:nvSpPr>
            <xdr:cNvPr id="4254" name="Control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81</xdr:row>
      <xdr:rowOff>0</xdr:rowOff>
    </xdr:from>
    <xdr:to>
      <xdr:col>6</xdr:col>
      <xdr:colOff>152400</xdr:colOff>
      <xdr:row>81</xdr:row>
      <xdr:rowOff>152400</xdr:rowOff>
    </xdr:to>
    <xdr:pic>
      <xdr:nvPicPr>
        <xdr:cNvPr id="160" name="Picture 15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27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6</xdr:col>
          <xdr:colOff>257175</xdr:colOff>
          <xdr:row>81</xdr:row>
          <xdr:rowOff>266700</xdr:rowOff>
        </xdr:to>
        <xdr:sp macro="" textlink="">
          <xdr:nvSpPr>
            <xdr:cNvPr id="4256" name="Control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82</xdr:row>
      <xdr:rowOff>0</xdr:rowOff>
    </xdr:from>
    <xdr:to>
      <xdr:col>6</xdr:col>
      <xdr:colOff>152400</xdr:colOff>
      <xdr:row>82</xdr:row>
      <xdr:rowOff>152400</xdr:rowOff>
    </xdr:to>
    <xdr:pic>
      <xdr:nvPicPr>
        <xdr:cNvPr id="162" name="Picture 16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85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6</xdr:col>
          <xdr:colOff>257175</xdr:colOff>
          <xdr:row>82</xdr:row>
          <xdr:rowOff>266700</xdr:rowOff>
        </xdr:to>
        <xdr:sp macro="" textlink="">
          <xdr:nvSpPr>
            <xdr:cNvPr id="4258" name="Control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83</xdr:row>
      <xdr:rowOff>0</xdr:rowOff>
    </xdr:from>
    <xdr:to>
      <xdr:col>6</xdr:col>
      <xdr:colOff>152400</xdr:colOff>
      <xdr:row>83</xdr:row>
      <xdr:rowOff>152400</xdr:rowOff>
    </xdr:to>
    <xdr:pic>
      <xdr:nvPicPr>
        <xdr:cNvPr id="164" name="Picture 16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843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6</xdr:col>
          <xdr:colOff>257175</xdr:colOff>
          <xdr:row>83</xdr:row>
          <xdr:rowOff>266700</xdr:rowOff>
        </xdr:to>
        <xdr:sp macro="" textlink="">
          <xdr:nvSpPr>
            <xdr:cNvPr id="4260" name="Control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84</xdr:row>
      <xdr:rowOff>0</xdr:rowOff>
    </xdr:from>
    <xdr:to>
      <xdr:col>6</xdr:col>
      <xdr:colOff>152400</xdr:colOff>
      <xdr:row>84</xdr:row>
      <xdr:rowOff>152400</xdr:rowOff>
    </xdr:to>
    <xdr:pic>
      <xdr:nvPicPr>
        <xdr:cNvPr id="166" name="Picture 16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01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6</xdr:col>
          <xdr:colOff>257175</xdr:colOff>
          <xdr:row>84</xdr:row>
          <xdr:rowOff>266700</xdr:rowOff>
        </xdr:to>
        <xdr:sp macro="" textlink="">
          <xdr:nvSpPr>
            <xdr:cNvPr id="4262" name="Control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85</xdr:row>
      <xdr:rowOff>0</xdr:rowOff>
    </xdr:from>
    <xdr:to>
      <xdr:col>6</xdr:col>
      <xdr:colOff>152400</xdr:colOff>
      <xdr:row>85</xdr:row>
      <xdr:rowOff>152400</xdr:rowOff>
    </xdr:to>
    <xdr:pic>
      <xdr:nvPicPr>
        <xdr:cNvPr id="168" name="Picture 16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9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6</xdr:col>
          <xdr:colOff>257175</xdr:colOff>
          <xdr:row>85</xdr:row>
          <xdr:rowOff>266700</xdr:rowOff>
        </xdr:to>
        <xdr:sp macro="" textlink="">
          <xdr:nvSpPr>
            <xdr:cNvPr id="4264" name="Control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86</xdr:row>
      <xdr:rowOff>0</xdr:rowOff>
    </xdr:from>
    <xdr:to>
      <xdr:col>6</xdr:col>
      <xdr:colOff>152400</xdr:colOff>
      <xdr:row>86</xdr:row>
      <xdr:rowOff>152400</xdr:rowOff>
    </xdr:to>
    <xdr:pic>
      <xdr:nvPicPr>
        <xdr:cNvPr id="170" name="Picture 16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017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6</xdr:col>
          <xdr:colOff>257175</xdr:colOff>
          <xdr:row>86</xdr:row>
          <xdr:rowOff>266700</xdr:rowOff>
        </xdr:to>
        <xdr:sp macro="" textlink="">
          <xdr:nvSpPr>
            <xdr:cNvPr id="4266" name="Control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87</xdr:row>
      <xdr:rowOff>0</xdr:rowOff>
    </xdr:from>
    <xdr:to>
      <xdr:col>6</xdr:col>
      <xdr:colOff>152400</xdr:colOff>
      <xdr:row>87</xdr:row>
      <xdr:rowOff>152400</xdr:rowOff>
    </xdr:to>
    <xdr:pic>
      <xdr:nvPicPr>
        <xdr:cNvPr id="172" name="Picture 17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0758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6</xdr:col>
          <xdr:colOff>257175</xdr:colOff>
          <xdr:row>87</xdr:row>
          <xdr:rowOff>266700</xdr:rowOff>
        </xdr:to>
        <xdr:sp macro="" textlink="">
          <xdr:nvSpPr>
            <xdr:cNvPr id="4268" name="Control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88</xdr:row>
      <xdr:rowOff>0</xdr:rowOff>
    </xdr:from>
    <xdr:to>
      <xdr:col>6</xdr:col>
      <xdr:colOff>152400</xdr:colOff>
      <xdr:row>88</xdr:row>
      <xdr:rowOff>152400</xdr:rowOff>
    </xdr:to>
    <xdr:pic>
      <xdr:nvPicPr>
        <xdr:cNvPr id="174" name="Picture 17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33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6</xdr:col>
          <xdr:colOff>257175</xdr:colOff>
          <xdr:row>88</xdr:row>
          <xdr:rowOff>266700</xdr:rowOff>
        </xdr:to>
        <xdr:sp macro="" textlink="">
          <xdr:nvSpPr>
            <xdr:cNvPr id="4270" name="Control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89</xdr:row>
      <xdr:rowOff>0</xdr:rowOff>
    </xdr:from>
    <xdr:to>
      <xdr:col>6</xdr:col>
      <xdr:colOff>152400</xdr:colOff>
      <xdr:row>89</xdr:row>
      <xdr:rowOff>152400</xdr:rowOff>
    </xdr:to>
    <xdr:pic>
      <xdr:nvPicPr>
        <xdr:cNvPr id="176" name="Picture 17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92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6</xdr:col>
          <xdr:colOff>257175</xdr:colOff>
          <xdr:row>89</xdr:row>
          <xdr:rowOff>266700</xdr:rowOff>
        </xdr:to>
        <xdr:sp macro="" textlink="">
          <xdr:nvSpPr>
            <xdr:cNvPr id="4272" name="Control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90</xdr:row>
      <xdr:rowOff>0</xdr:rowOff>
    </xdr:from>
    <xdr:to>
      <xdr:col>6</xdr:col>
      <xdr:colOff>152400</xdr:colOff>
      <xdr:row>90</xdr:row>
      <xdr:rowOff>152400</xdr:rowOff>
    </xdr:to>
    <xdr:pic>
      <xdr:nvPicPr>
        <xdr:cNvPr id="178" name="Picture 17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250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6</xdr:col>
          <xdr:colOff>257175</xdr:colOff>
          <xdr:row>90</xdr:row>
          <xdr:rowOff>266700</xdr:rowOff>
        </xdr:to>
        <xdr:sp macro="" textlink="">
          <xdr:nvSpPr>
            <xdr:cNvPr id="4274" name="Control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91</xdr:row>
      <xdr:rowOff>0</xdr:rowOff>
    </xdr:from>
    <xdr:to>
      <xdr:col>6</xdr:col>
      <xdr:colOff>152400</xdr:colOff>
      <xdr:row>91</xdr:row>
      <xdr:rowOff>152400</xdr:rowOff>
    </xdr:to>
    <xdr:pic>
      <xdr:nvPicPr>
        <xdr:cNvPr id="180" name="Picture 17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308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6</xdr:col>
          <xdr:colOff>257175</xdr:colOff>
          <xdr:row>91</xdr:row>
          <xdr:rowOff>266700</xdr:rowOff>
        </xdr:to>
        <xdr:sp macro="" textlink="">
          <xdr:nvSpPr>
            <xdr:cNvPr id="4276" name="Control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92</xdr:row>
      <xdr:rowOff>0</xdr:rowOff>
    </xdr:from>
    <xdr:to>
      <xdr:col>6</xdr:col>
      <xdr:colOff>152400</xdr:colOff>
      <xdr:row>92</xdr:row>
      <xdr:rowOff>152400</xdr:rowOff>
    </xdr:to>
    <xdr:pic>
      <xdr:nvPicPr>
        <xdr:cNvPr id="182" name="Picture 18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375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6</xdr:col>
          <xdr:colOff>257175</xdr:colOff>
          <xdr:row>92</xdr:row>
          <xdr:rowOff>266700</xdr:rowOff>
        </xdr:to>
        <xdr:sp macro="" textlink="">
          <xdr:nvSpPr>
            <xdr:cNvPr id="4278" name="Control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93</xdr:row>
      <xdr:rowOff>0</xdr:rowOff>
    </xdr:from>
    <xdr:to>
      <xdr:col>6</xdr:col>
      <xdr:colOff>152400</xdr:colOff>
      <xdr:row>93</xdr:row>
      <xdr:rowOff>152400</xdr:rowOff>
    </xdr:to>
    <xdr:pic>
      <xdr:nvPicPr>
        <xdr:cNvPr id="184" name="Picture 18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34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6</xdr:col>
          <xdr:colOff>257175</xdr:colOff>
          <xdr:row>93</xdr:row>
          <xdr:rowOff>266700</xdr:rowOff>
        </xdr:to>
        <xdr:sp macro="" textlink="">
          <xdr:nvSpPr>
            <xdr:cNvPr id="4280" name="Control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94</xdr:row>
      <xdr:rowOff>0</xdr:rowOff>
    </xdr:from>
    <xdr:to>
      <xdr:col>6</xdr:col>
      <xdr:colOff>152400</xdr:colOff>
      <xdr:row>94</xdr:row>
      <xdr:rowOff>152400</xdr:rowOff>
    </xdr:to>
    <xdr:pic>
      <xdr:nvPicPr>
        <xdr:cNvPr id="186" name="Picture 18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92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6</xdr:col>
          <xdr:colOff>257175</xdr:colOff>
          <xdr:row>94</xdr:row>
          <xdr:rowOff>266700</xdr:rowOff>
        </xdr:to>
        <xdr:sp macro="" textlink="">
          <xdr:nvSpPr>
            <xdr:cNvPr id="4282" name="Control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95</xdr:row>
      <xdr:rowOff>0</xdr:rowOff>
    </xdr:from>
    <xdr:to>
      <xdr:col>6</xdr:col>
      <xdr:colOff>152400</xdr:colOff>
      <xdr:row>95</xdr:row>
      <xdr:rowOff>152400</xdr:rowOff>
    </xdr:to>
    <xdr:pic>
      <xdr:nvPicPr>
        <xdr:cNvPr id="188" name="Picture 18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550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6</xdr:col>
          <xdr:colOff>257175</xdr:colOff>
          <xdr:row>95</xdr:row>
          <xdr:rowOff>266700</xdr:rowOff>
        </xdr:to>
        <xdr:sp macro="" textlink="">
          <xdr:nvSpPr>
            <xdr:cNvPr id="4284" name="Control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96</xdr:row>
      <xdr:rowOff>0</xdr:rowOff>
    </xdr:from>
    <xdr:to>
      <xdr:col>6</xdr:col>
      <xdr:colOff>152400</xdr:colOff>
      <xdr:row>96</xdr:row>
      <xdr:rowOff>152400</xdr:rowOff>
    </xdr:to>
    <xdr:pic>
      <xdr:nvPicPr>
        <xdr:cNvPr id="190" name="Picture 18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08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6</xdr:col>
          <xdr:colOff>257175</xdr:colOff>
          <xdr:row>96</xdr:row>
          <xdr:rowOff>266700</xdr:rowOff>
        </xdr:to>
        <xdr:sp macro="" textlink="">
          <xdr:nvSpPr>
            <xdr:cNvPr id="4286" name="Control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97</xdr:row>
      <xdr:rowOff>0</xdr:rowOff>
    </xdr:from>
    <xdr:to>
      <xdr:col>6</xdr:col>
      <xdr:colOff>152400</xdr:colOff>
      <xdr:row>97</xdr:row>
      <xdr:rowOff>152400</xdr:rowOff>
    </xdr:to>
    <xdr:pic>
      <xdr:nvPicPr>
        <xdr:cNvPr id="192" name="Picture 19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66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6</xdr:col>
          <xdr:colOff>257175</xdr:colOff>
          <xdr:row>97</xdr:row>
          <xdr:rowOff>266700</xdr:rowOff>
        </xdr:to>
        <xdr:sp macro="" textlink="">
          <xdr:nvSpPr>
            <xdr:cNvPr id="4288" name="Control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98</xdr:row>
      <xdr:rowOff>0</xdr:rowOff>
    </xdr:from>
    <xdr:to>
      <xdr:col>6</xdr:col>
      <xdr:colOff>152400</xdr:colOff>
      <xdr:row>98</xdr:row>
      <xdr:rowOff>152400</xdr:rowOff>
    </xdr:to>
    <xdr:pic>
      <xdr:nvPicPr>
        <xdr:cNvPr id="194" name="Picture 19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24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6</xdr:col>
          <xdr:colOff>257175</xdr:colOff>
          <xdr:row>98</xdr:row>
          <xdr:rowOff>266700</xdr:rowOff>
        </xdr:to>
        <xdr:sp macro="" textlink="">
          <xdr:nvSpPr>
            <xdr:cNvPr id="4290" name="Control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99</xdr:row>
      <xdr:rowOff>0</xdr:rowOff>
    </xdr:from>
    <xdr:to>
      <xdr:col>6</xdr:col>
      <xdr:colOff>152400</xdr:colOff>
      <xdr:row>99</xdr:row>
      <xdr:rowOff>152400</xdr:rowOff>
    </xdr:to>
    <xdr:pic>
      <xdr:nvPicPr>
        <xdr:cNvPr id="196" name="Picture 19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82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6</xdr:col>
          <xdr:colOff>257175</xdr:colOff>
          <xdr:row>99</xdr:row>
          <xdr:rowOff>266700</xdr:rowOff>
        </xdr:to>
        <xdr:sp macro="" textlink="">
          <xdr:nvSpPr>
            <xdr:cNvPr id="4292" name="Control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100</xdr:row>
      <xdr:rowOff>0</xdr:rowOff>
    </xdr:from>
    <xdr:to>
      <xdr:col>6</xdr:col>
      <xdr:colOff>152400</xdr:colOff>
      <xdr:row>100</xdr:row>
      <xdr:rowOff>152400</xdr:rowOff>
    </xdr:to>
    <xdr:pic>
      <xdr:nvPicPr>
        <xdr:cNvPr id="198" name="Picture 19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40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6</xdr:col>
          <xdr:colOff>257175</xdr:colOff>
          <xdr:row>100</xdr:row>
          <xdr:rowOff>266700</xdr:rowOff>
        </xdr:to>
        <xdr:sp macro="" textlink="">
          <xdr:nvSpPr>
            <xdr:cNvPr id="4294" name="Control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101</xdr:row>
      <xdr:rowOff>0</xdr:rowOff>
    </xdr:from>
    <xdr:to>
      <xdr:col>6</xdr:col>
      <xdr:colOff>152400</xdr:colOff>
      <xdr:row>101</xdr:row>
      <xdr:rowOff>152400</xdr:rowOff>
    </xdr:to>
    <xdr:pic>
      <xdr:nvPicPr>
        <xdr:cNvPr id="200" name="Picture 19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98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6</xdr:col>
          <xdr:colOff>257175</xdr:colOff>
          <xdr:row>101</xdr:row>
          <xdr:rowOff>266700</xdr:rowOff>
        </xdr:to>
        <xdr:sp macro="" textlink="">
          <xdr:nvSpPr>
            <xdr:cNvPr id="4296" name="Control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102</xdr:row>
      <xdr:rowOff>0</xdr:rowOff>
    </xdr:from>
    <xdr:to>
      <xdr:col>6</xdr:col>
      <xdr:colOff>152400</xdr:colOff>
      <xdr:row>102</xdr:row>
      <xdr:rowOff>152400</xdr:rowOff>
    </xdr:to>
    <xdr:pic>
      <xdr:nvPicPr>
        <xdr:cNvPr id="202" name="Picture 20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956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6</xdr:col>
          <xdr:colOff>257175</xdr:colOff>
          <xdr:row>102</xdr:row>
          <xdr:rowOff>266700</xdr:rowOff>
        </xdr:to>
        <xdr:sp macro="" textlink="">
          <xdr:nvSpPr>
            <xdr:cNvPr id="4298" name="Control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103</xdr:row>
      <xdr:rowOff>0</xdr:rowOff>
    </xdr:from>
    <xdr:to>
      <xdr:col>6</xdr:col>
      <xdr:colOff>152400</xdr:colOff>
      <xdr:row>103</xdr:row>
      <xdr:rowOff>152400</xdr:rowOff>
    </xdr:to>
    <xdr:pic>
      <xdr:nvPicPr>
        <xdr:cNvPr id="204" name="Picture 20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037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6</xdr:col>
          <xdr:colOff>257175</xdr:colOff>
          <xdr:row>103</xdr:row>
          <xdr:rowOff>266700</xdr:rowOff>
        </xdr:to>
        <xdr:sp macro="" textlink="">
          <xdr:nvSpPr>
            <xdr:cNvPr id="4300" name="Control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104</xdr:row>
      <xdr:rowOff>0</xdr:rowOff>
    </xdr:from>
    <xdr:to>
      <xdr:col>6</xdr:col>
      <xdr:colOff>152400</xdr:colOff>
      <xdr:row>104</xdr:row>
      <xdr:rowOff>152400</xdr:rowOff>
    </xdr:to>
    <xdr:pic>
      <xdr:nvPicPr>
        <xdr:cNvPr id="206" name="Picture 20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09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6</xdr:col>
          <xdr:colOff>257175</xdr:colOff>
          <xdr:row>104</xdr:row>
          <xdr:rowOff>266700</xdr:rowOff>
        </xdr:to>
        <xdr:sp macro="" textlink="">
          <xdr:nvSpPr>
            <xdr:cNvPr id="4302" name="Control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105</xdr:row>
      <xdr:rowOff>0</xdr:rowOff>
    </xdr:from>
    <xdr:to>
      <xdr:col>6</xdr:col>
      <xdr:colOff>152400</xdr:colOff>
      <xdr:row>105</xdr:row>
      <xdr:rowOff>152400</xdr:rowOff>
    </xdr:to>
    <xdr:pic>
      <xdr:nvPicPr>
        <xdr:cNvPr id="208" name="Picture 20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154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6</xdr:col>
          <xdr:colOff>257175</xdr:colOff>
          <xdr:row>105</xdr:row>
          <xdr:rowOff>266700</xdr:rowOff>
        </xdr:to>
        <xdr:sp macro="" textlink="">
          <xdr:nvSpPr>
            <xdr:cNvPr id="4304" name="Control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106</xdr:row>
      <xdr:rowOff>0</xdr:rowOff>
    </xdr:from>
    <xdr:to>
      <xdr:col>6</xdr:col>
      <xdr:colOff>152400</xdr:colOff>
      <xdr:row>106</xdr:row>
      <xdr:rowOff>152400</xdr:rowOff>
    </xdr:to>
    <xdr:pic>
      <xdr:nvPicPr>
        <xdr:cNvPr id="210" name="Picture 20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212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6</xdr:col>
          <xdr:colOff>257175</xdr:colOff>
          <xdr:row>106</xdr:row>
          <xdr:rowOff>266700</xdr:rowOff>
        </xdr:to>
        <xdr:sp macro="" textlink="">
          <xdr:nvSpPr>
            <xdr:cNvPr id="4306" name="Control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107</xdr:row>
      <xdr:rowOff>0</xdr:rowOff>
    </xdr:from>
    <xdr:to>
      <xdr:col>6</xdr:col>
      <xdr:colOff>152400</xdr:colOff>
      <xdr:row>107</xdr:row>
      <xdr:rowOff>152400</xdr:rowOff>
    </xdr:to>
    <xdr:pic>
      <xdr:nvPicPr>
        <xdr:cNvPr id="212" name="Picture 21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270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6</xdr:col>
          <xdr:colOff>257175</xdr:colOff>
          <xdr:row>107</xdr:row>
          <xdr:rowOff>266700</xdr:rowOff>
        </xdr:to>
        <xdr:sp macro="" textlink="">
          <xdr:nvSpPr>
            <xdr:cNvPr id="4308" name="Control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108</xdr:row>
      <xdr:rowOff>0</xdr:rowOff>
    </xdr:from>
    <xdr:to>
      <xdr:col>6</xdr:col>
      <xdr:colOff>152400</xdr:colOff>
      <xdr:row>108</xdr:row>
      <xdr:rowOff>152400</xdr:rowOff>
    </xdr:to>
    <xdr:pic>
      <xdr:nvPicPr>
        <xdr:cNvPr id="214" name="Picture 21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28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6</xdr:col>
          <xdr:colOff>257175</xdr:colOff>
          <xdr:row>108</xdr:row>
          <xdr:rowOff>266700</xdr:rowOff>
        </xdr:to>
        <xdr:sp macro="" textlink="">
          <xdr:nvSpPr>
            <xdr:cNvPr id="4310" name="Control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109</xdr:row>
      <xdr:rowOff>0</xdr:rowOff>
    </xdr:from>
    <xdr:to>
      <xdr:col>6</xdr:col>
      <xdr:colOff>152400</xdr:colOff>
      <xdr:row>109</xdr:row>
      <xdr:rowOff>152400</xdr:rowOff>
    </xdr:to>
    <xdr:pic>
      <xdr:nvPicPr>
        <xdr:cNvPr id="216" name="Picture 21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86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6</xdr:col>
          <xdr:colOff>257175</xdr:colOff>
          <xdr:row>109</xdr:row>
          <xdr:rowOff>266700</xdr:rowOff>
        </xdr:to>
        <xdr:sp macro="" textlink="">
          <xdr:nvSpPr>
            <xdr:cNvPr id="4312" name="Control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110</xdr:row>
      <xdr:rowOff>0</xdr:rowOff>
    </xdr:from>
    <xdr:to>
      <xdr:col>6</xdr:col>
      <xdr:colOff>152400</xdr:colOff>
      <xdr:row>110</xdr:row>
      <xdr:rowOff>152400</xdr:rowOff>
    </xdr:to>
    <xdr:pic>
      <xdr:nvPicPr>
        <xdr:cNvPr id="218" name="Picture 21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444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6</xdr:col>
          <xdr:colOff>257175</xdr:colOff>
          <xdr:row>110</xdr:row>
          <xdr:rowOff>266700</xdr:rowOff>
        </xdr:to>
        <xdr:sp macro="" textlink="">
          <xdr:nvSpPr>
            <xdr:cNvPr id="4314" name="Control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111</xdr:row>
      <xdr:rowOff>0</xdr:rowOff>
    </xdr:from>
    <xdr:to>
      <xdr:col>6</xdr:col>
      <xdr:colOff>152400</xdr:colOff>
      <xdr:row>111</xdr:row>
      <xdr:rowOff>152400</xdr:rowOff>
    </xdr:to>
    <xdr:pic>
      <xdr:nvPicPr>
        <xdr:cNvPr id="220" name="Picture 21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502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6</xdr:col>
          <xdr:colOff>257175</xdr:colOff>
          <xdr:row>111</xdr:row>
          <xdr:rowOff>266700</xdr:rowOff>
        </xdr:to>
        <xdr:sp macro="" textlink="">
          <xdr:nvSpPr>
            <xdr:cNvPr id="4316" name="Control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112</xdr:row>
      <xdr:rowOff>0</xdr:rowOff>
    </xdr:from>
    <xdr:to>
      <xdr:col>6</xdr:col>
      <xdr:colOff>152400</xdr:colOff>
      <xdr:row>112</xdr:row>
      <xdr:rowOff>152400</xdr:rowOff>
    </xdr:to>
    <xdr:pic>
      <xdr:nvPicPr>
        <xdr:cNvPr id="222" name="Picture 22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560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6</xdr:col>
          <xdr:colOff>257175</xdr:colOff>
          <xdr:row>112</xdr:row>
          <xdr:rowOff>266700</xdr:rowOff>
        </xdr:to>
        <xdr:sp macro="" textlink="">
          <xdr:nvSpPr>
            <xdr:cNvPr id="4318" name="Control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113</xdr:row>
      <xdr:rowOff>0</xdr:rowOff>
    </xdr:from>
    <xdr:to>
      <xdr:col>6</xdr:col>
      <xdr:colOff>152400</xdr:colOff>
      <xdr:row>113</xdr:row>
      <xdr:rowOff>152400</xdr:rowOff>
    </xdr:to>
    <xdr:pic>
      <xdr:nvPicPr>
        <xdr:cNvPr id="224" name="Picture 22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18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6</xdr:col>
          <xdr:colOff>257175</xdr:colOff>
          <xdr:row>113</xdr:row>
          <xdr:rowOff>266700</xdr:rowOff>
        </xdr:to>
        <xdr:sp macro="" textlink="">
          <xdr:nvSpPr>
            <xdr:cNvPr id="4320" name="Control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114</xdr:row>
      <xdr:rowOff>0</xdr:rowOff>
    </xdr:from>
    <xdr:to>
      <xdr:col>6</xdr:col>
      <xdr:colOff>152400</xdr:colOff>
      <xdr:row>114</xdr:row>
      <xdr:rowOff>152400</xdr:rowOff>
    </xdr:to>
    <xdr:pic>
      <xdr:nvPicPr>
        <xdr:cNvPr id="226" name="Picture 22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6</xdr:col>
          <xdr:colOff>257175</xdr:colOff>
          <xdr:row>114</xdr:row>
          <xdr:rowOff>266700</xdr:rowOff>
        </xdr:to>
        <xdr:sp macro="" textlink="">
          <xdr:nvSpPr>
            <xdr:cNvPr id="4322" name="Control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115</xdr:row>
      <xdr:rowOff>0</xdr:rowOff>
    </xdr:from>
    <xdr:to>
      <xdr:col>6</xdr:col>
      <xdr:colOff>152400</xdr:colOff>
      <xdr:row>115</xdr:row>
      <xdr:rowOff>152400</xdr:rowOff>
    </xdr:to>
    <xdr:pic>
      <xdr:nvPicPr>
        <xdr:cNvPr id="228" name="Picture 22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735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6</xdr:col>
          <xdr:colOff>257175</xdr:colOff>
          <xdr:row>115</xdr:row>
          <xdr:rowOff>266700</xdr:rowOff>
        </xdr:to>
        <xdr:sp macro="" textlink="">
          <xdr:nvSpPr>
            <xdr:cNvPr id="4324" name="Control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116</xdr:row>
      <xdr:rowOff>0</xdr:rowOff>
    </xdr:from>
    <xdr:to>
      <xdr:col>6</xdr:col>
      <xdr:colOff>152400</xdr:colOff>
      <xdr:row>116</xdr:row>
      <xdr:rowOff>152400</xdr:rowOff>
    </xdr:to>
    <xdr:pic>
      <xdr:nvPicPr>
        <xdr:cNvPr id="230" name="Picture 22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793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6</xdr:col>
          <xdr:colOff>257175</xdr:colOff>
          <xdr:row>116</xdr:row>
          <xdr:rowOff>266700</xdr:rowOff>
        </xdr:to>
        <xdr:sp macro="" textlink="">
          <xdr:nvSpPr>
            <xdr:cNvPr id="4326" name="Control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117</xdr:row>
      <xdr:rowOff>0</xdr:rowOff>
    </xdr:from>
    <xdr:to>
      <xdr:col>6</xdr:col>
      <xdr:colOff>152400</xdr:colOff>
      <xdr:row>117</xdr:row>
      <xdr:rowOff>152400</xdr:rowOff>
    </xdr:to>
    <xdr:pic>
      <xdr:nvPicPr>
        <xdr:cNvPr id="232" name="Picture 23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8513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6</xdr:col>
          <xdr:colOff>257175</xdr:colOff>
          <xdr:row>117</xdr:row>
          <xdr:rowOff>266700</xdr:rowOff>
        </xdr:to>
        <xdr:sp macro="" textlink="">
          <xdr:nvSpPr>
            <xdr:cNvPr id="4328" name="Control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118</xdr:row>
      <xdr:rowOff>0</xdr:rowOff>
    </xdr:from>
    <xdr:to>
      <xdr:col>6</xdr:col>
      <xdr:colOff>152400</xdr:colOff>
      <xdr:row>118</xdr:row>
      <xdr:rowOff>152400</xdr:rowOff>
    </xdr:to>
    <xdr:pic>
      <xdr:nvPicPr>
        <xdr:cNvPr id="234" name="Picture 23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909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6</xdr:col>
          <xdr:colOff>257175</xdr:colOff>
          <xdr:row>118</xdr:row>
          <xdr:rowOff>266700</xdr:rowOff>
        </xdr:to>
        <xdr:sp macro="" textlink="">
          <xdr:nvSpPr>
            <xdr:cNvPr id="4330" name="Control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119</xdr:row>
      <xdr:rowOff>0</xdr:rowOff>
    </xdr:from>
    <xdr:to>
      <xdr:col>6</xdr:col>
      <xdr:colOff>152400</xdr:colOff>
      <xdr:row>119</xdr:row>
      <xdr:rowOff>152400</xdr:rowOff>
    </xdr:to>
    <xdr:pic>
      <xdr:nvPicPr>
        <xdr:cNvPr id="236" name="Picture 23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967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6</xdr:col>
          <xdr:colOff>257175</xdr:colOff>
          <xdr:row>119</xdr:row>
          <xdr:rowOff>266700</xdr:rowOff>
        </xdr:to>
        <xdr:sp macro="" textlink="">
          <xdr:nvSpPr>
            <xdr:cNvPr id="4332" name="Control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120</xdr:row>
      <xdr:rowOff>0</xdr:rowOff>
    </xdr:from>
    <xdr:to>
      <xdr:col>6</xdr:col>
      <xdr:colOff>152400</xdr:colOff>
      <xdr:row>120</xdr:row>
      <xdr:rowOff>152400</xdr:rowOff>
    </xdr:to>
    <xdr:pic>
      <xdr:nvPicPr>
        <xdr:cNvPr id="238" name="Picture 23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025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6</xdr:col>
          <xdr:colOff>257175</xdr:colOff>
          <xdr:row>120</xdr:row>
          <xdr:rowOff>266700</xdr:rowOff>
        </xdr:to>
        <xdr:sp macro="" textlink="">
          <xdr:nvSpPr>
            <xdr:cNvPr id="4334" name="Control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121</xdr:row>
      <xdr:rowOff>0</xdr:rowOff>
    </xdr:from>
    <xdr:to>
      <xdr:col>6</xdr:col>
      <xdr:colOff>152400</xdr:colOff>
      <xdr:row>121</xdr:row>
      <xdr:rowOff>152400</xdr:rowOff>
    </xdr:to>
    <xdr:pic>
      <xdr:nvPicPr>
        <xdr:cNvPr id="240" name="Picture 23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083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6</xdr:col>
          <xdr:colOff>257175</xdr:colOff>
          <xdr:row>121</xdr:row>
          <xdr:rowOff>266700</xdr:rowOff>
        </xdr:to>
        <xdr:sp macro="" textlink="">
          <xdr:nvSpPr>
            <xdr:cNvPr id="4336" name="Control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122</xdr:row>
      <xdr:rowOff>0</xdr:rowOff>
    </xdr:from>
    <xdr:to>
      <xdr:col>6</xdr:col>
      <xdr:colOff>152400</xdr:colOff>
      <xdr:row>122</xdr:row>
      <xdr:rowOff>152400</xdr:rowOff>
    </xdr:to>
    <xdr:pic>
      <xdr:nvPicPr>
        <xdr:cNvPr id="242" name="Picture 24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141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6</xdr:col>
          <xdr:colOff>257175</xdr:colOff>
          <xdr:row>122</xdr:row>
          <xdr:rowOff>266700</xdr:rowOff>
        </xdr:to>
        <xdr:sp macro="" textlink="">
          <xdr:nvSpPr>
            <xdr:cNvPr id="4338" name="Control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123</xdr:row>
      <xdr:rowOff>0</xdr:rowOff>
    </xdr:from>
    <xdr:to>
      <xdr:col>6</xdr:col>
      <xdr:colOff>152400</xdr:colOff>
      <xdr:row>123</xdr:row>
      <xdr:rowOff>152400</xdr:rowOff>
    </xdr:to>
    <xdr:pic>
      <xdr:nvPicPr>
        <xdr:cNvPr id="244" name="Picture 24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199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6</xdr:col>
          <xdr:colOff>257175</xdr:colOff>
          <xdr:row>123</xdr:row>
          <xdr:rowOff>266700</xdr:rowOff>
        </xdr:to>
        <xdr:sp macro="" textlink="">
          <xdr:nvSpPr>
            <xdr:cNvPr id="4340" name="Control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124</xdr:row>
      <xdr:rowOff>0</xdr:rowOff>
    </xdr:from>
    <xdr:to>
      <xdr:col>6</xdr:col>
      <xdr:colOff>152400</xdr:colOff>
      <xdr:row>124</xdr:row>
      <xdr:rowOff>152400</xdr:rowOff>
    </xdr:to>
    <xdr:pic>
      <xdr:nvPicPr>
        <xdr:cNvPr id="246" name="Picture 245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258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6</xdr:col>
          <xdr:colOff>257175</xdr:colOff>
          <xdr:row>124</xdr:row>
          <xdr:rowOff>266700</xdr:rowOff>
        </xdr:to>
        <xdr:sp macro="" textlink="">
          <xdr:nvSpPr>
            <xdr:cNvPr id="4342" name="Control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125</xdr:row>
      <xdr:rowOff>0</xdr:rowOff>
    </xdr:from>
    <xdr:to>
      <xdr:col>6</xdr:col>
      <xdr:colOff>152400</xdr:colOff>
      <xdr:row>125</xdr:row>
      <xdr:rowOff>152400</xdr:rowOff>
    </xdr:to>
    <xdr:pic>
      <xdr:nvPicPr>
        <xdr:cNvPr id="248" name="Picture 247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316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6</xdr:col>
          <xdr:colOff>257175</xdr:colOff>
          <xdr:row>125</xdr:row>
          <xdr:rowOff>266700</xdr:rowOff>
        </xdr:to>
        <xdr:sp macro="" textlink="">
          <xdr:nvSpPr>
            <xdr:cNvPr id="4344" name="Control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126</xdr:row>
      <xdr:rowOff>0</xdr:rowOff>
    </xdr:from>
    <xdr:to>
      <xdr:col>6</xdr:col>
      <xdr:colOff>152400</xdr:colOff>
      <xdr:row>126</xdr:row>
      <xdr:rowOff>152400</xdr:rowOff>
    </xdr:to>
    <xdr:pic>
      <xdr:nvPicPr>
        <xdr:cNvPr id="250" name="Picture 249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374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6</xdr:col>
          <xdr:colOff>257175</xdr:colOff>
          <xdr:row>126</xdr:row>
          <xdr:rowOff>266700</xdr:rowOff>
        </xdr:to>
        <xdr:sp macro="" textlink="">
          <xdr:nvSpPr>
            <xdr:cNvPr id="4346" name="Control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127</xdr:row>
      <xdr:rowOff>0</xdr:rowOff>
    </xdr:from>
    <xdr:to>
      <xdr:col>6</xdr:col>
      <xdr:colOff>152400</xdr:colOff>
      <xdr:row>127</xdr:row>
      <xdr:rowOff>152400</xdr:rowOff>
    </xdr:to>
    <xdr:pic>
      <xdr:nvPicPr>
        <xdr:cNvPr id="252" name="Picture 251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432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6</xdr:col>
          <xdr:colOff>257175</xdr:colOff>
          <xdr:row>127</xdr:row>
          <xdr:rowOff>266700</xdr:rowOff>
        </xdr:to>
        <xdr:sp macro="" textlink="">
          <xdr:nvSpPr>
            <xdr:cNvPr id="4348" name="Control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128</xdr:row>
      <xdr:rowOff>0</xdr:rowOff>
    </xdr:from>
    <xdr:to>
      <xdr:col>6</xdr:col>
      <xdr:colOff>152400</xdr:colOff>
      <xdr:row>128</xdr:row>
      <xdr:rowOff>152400</xdr:rowOff>
    </xdr:to>
    <xdr:pic>
      <xdr:nvPicPr>
        <xdr:cNvPr id="254" name="Picture 253" descr="https://igracias.telkomuniversity.ac.id/images/b_detail2.png">
          <a:hlinkClick xmlns:r="http://schemas.openxmlformats.org/officeDocument/2006/relationships" r:id="rId1" tooltip="Edit Record"/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490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6</xdr:col>
          <xdr:colOff>257175</xdr:colOff>
          <xdr:row>128</xdr:row>
          <xdr:rowOff>266700</xdr:rowOff>
        </xdr:to>
        <xdr:sp macro="" textlink="">
          <xdr:nvSpPr>
            <xdr:cNvPr id="4350" name="Control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print.i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uprint.id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3.xml"/><Relationship Id="rId117" Type="http://schemas.openxmlformats.org/officeDocument/2006/relationships/control" Target="../activeX/activeX114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112" Type="http://schemas.openxmlformats.org/officeDocument/2006/relationships/control" Target="../activeX/activeX109.xml"/><Relationship Id="rId16" Type="http://schemas.openxmlformats.org/officeDocument/2006/relationships/control" Target="../activeX/activeX13.xml"/><Relationship Id="rId107" Type="http://schemas.openxmlformats.org/officeDocument/2006/relationships/control" Target="../activeX/activeX104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123" Type="http://schemas.openxmlformats.org/officeDocument/2006/relationships/control" Target="../activeX/activeX120.xml"/><Relationship Id="rId128" Type="http://schemas.openxmlformats.org/officeDocument/2006/relationships/control" Target="../activeX/activeX125.xml"/><Relationship Id="rId5" Type="http://schemas.openxmlformats.org/officeDocument/2006/relationships/control" Target="../activeX/activeX2.xml"/><Relationship Id="rId90" Type="http://schemas.openxmlformats.org/officeDocument/2006/relationships/control" Target="../activeX/activeX87.xml"/><Relationship Id="rId95" Type="http://schemas.openxmlformats.org/officeDocument/2006/relationships/control" Target="../activeX/activeX92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105" Type="http://schemas.openxmlformats.org/officeDocument/2006/relationships/control" Target="../activeX/activeX102.xml"/><Relationship Id="rId113" Type="http://schemas.openxmlformats.org/officeDocument/2006/relationships/control" Target="../activeX/activeX110.xml"/><Relationship Id="rId118" Type="http://schemas.openxmlformats.org/officeDocument/2006/relationships/control" Target="../activeX/activeX115.xml"/><Relationship Id="rId126" Type="http://schemas.openxmlformats.org/officeDocument/2006/relationships/control" Target="../activeX/activeX123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121" Type="http://schemas.openxmlformats.org/officeDocument/2006/relationships/control" Target="../activeX/activeX118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103" Type="http://schemas.openxmlformats.org/officeDocument/2006/relationships/control" Target="../activeX/activeX100.xml"/><Relationship Id="rId108" Type="http://schemas.openxmlformats.org/officeDocument/2006/relationships/control" Target="../activeX/activeX105.xml"/><Relationship Id="rId116" Type="http://schemas.openxmlformats.org/officeDocument/2006/relationships/control" Target="../activeX/activeX113.xml"/><Relationship Id="rId124" Type="http://schemas.openxmlformats.org/officeDocument/2006/relationships/control" Target="../activeX/activeX121.xml"/><Relationship Id="rId129" Type="http://schemas.openxmlformats.org/officeDocument/2006/relationships/control" Target="../activeX/activeX126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11" Type="http://schemas.openxmlformats.org/officeDocument/2006/relationships/control" Target="../activeX/activeX108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6" Type="http://schemas.openxmlformats.org/officeDocument/2006/relationships/control" Target="../activeX/activeX103.xml"/><Relationship Id="rId114" Type="http://schemas.openxmlformats.org/officeDocument/2006/relationships/control" Target="../activeX/activeX111.xml"/><Relationship Id="rId119" Type="http://schemas.openxmlformats.org/officeDocument/2006/relationships/control" Target="../activeX/activeX116.xml"/><Relationship Id="rId127" Type="http://schemas.openxmlformats.org/officeDocument/2006/relationships/control" Target="../activeX/activeX12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122" Type="http://schemas.openxmlformats.org/officeDocument/2006/relationships/control" Target="../activeX/activeX119.xml"/><Relationship Id="rId130" Type="http://schemas.openxmlformats.org/officeDocument/2006/relationships/control" Target="../activeX/activeX127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109" Type="http://schemas.openxmlformats.org/officeDocument/2006/relationships/control" Target="../activeX/activeX10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104" Type="http://schemas.openxmlformats.org/officeDocument/2006/relationships/control" Target="../activeX/activeX101.xml"/><Relationship Id="rId120" Type="http://schemas.openxmlformats.org/officeDocument/2006/relationships/control" Target="../activeX/activeX117.xml"/><Relationship Id="rId125" Type="http://schemas.openxmlformats.org/officeDocument/2006/relationships/control" Target="../activeX/activeX122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4" Type="http://schemas.openxmlformats.org/officeDocument/2006/relationships/control" Target="../activeX/activeX21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66" Type="http://schemas.openxmlformats.org/officeDocument/2006/relationships/control" Target="../activeX/activeX63.xml"/><Relationship Id="rId87" Type="http://schemas.openxmlformats.org/officeDocument/2006/relationships/control" Target="../activeX/activeX84.xml"/><Relationship Id="rId110" Type="http://schemas.openxmlformats.org/officeDocument/2006/relationships/control" Target="../activeX/activeX107.xml"/><Relationship Id="rId115" Type="http://schemas.openxmlformats.org/officeDocument/2006/relationships/control" Target="../activeX/activeX11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9"/>
  <sheetViews>
    <sheetView topLeftCell="E93" workbookViewId="0">
      <selection activeCell="I93" sqref="I93"/>
    </sheetView>
  </sheetViews>
  <sheetFormatPr defaultRowHeight="15" x14ac:dyDescent="0.25"/>
  <cols>
    <col min="2" max="2" width="4" bestFit="1" customWidth="1"/>
    <col min="3" max="3" width="11" bestFit="1" customWidth="1"/>
    <col min="4" max="4" width="41.5703125" bestFit="1" customWidth="1"/>
    <col min="5" max="5" width="11.85546875" customWidth="1"/>
    <col min="6" max="6" width="16.5703125" bestFit="1" customWidth="1"/>
    <col min="7" max="7" width="16.5703125" customWidth="1"/>
    <col min="9" max="9" width="30.5703125" bestFit="1" customWidth="1"/>
    <col min="10" max="10" width="20.140625" bestFit="1" customWidth="1"/>
  </cols>
  <sheetData>
    <row r="2" spans="2:10" x14ac:dyDescent="0.25">
      <c r="B2" s="41" t="s">
        <v>1545</v>
      </c>
      <c r="C2" s="41" t="s">
        <v>1</v>
      </c>
      <c r="D2" s="41" t="s">
        <v>1546</v>
      </c>
      <c r="E2" s="41" t="s">
        <v>1547</v>
      </c>
      <c r="F2" s="41" t="s">
        <v>7</v>
      </c>
      <c r="G2" s="41" t="s">
        <v>1551</v>
      </c>
    </row>
    <row r="3" spans="2:10" x14ac:dyDescent="0.25">
      <c r="B3" s="40">
        <v>1</v>
      </c>
      <c r="C3" s="40">
        <v>6706160001</v>
      </c>
      <c r="D3" s="40" t="s">
        <v>1418</v>
      </c>
      <c r="E3" s="40">
        <f>COUNTIF('D3 Teknik Informatika'!$C$4:$I$152,'REKAP KP D3IF'!C3)</f>
        <v>1</v>
      </c>
      <c r="F3" s="40" t="str">
        <f>IF(E3=0,"Belum Pengajuan",VLOOKUP(C3,'D3 Teknik Informatika'!$C$4:$I$152,7,0))</f>
        <v>DITERIMA</v>
      </c>
      <c r="G3" s="40" t="str">
        <f>VLOOKUP(C3,'D3 Teknik Informatika'!$C$4:$H$152,6,0)</f>
        <v>TBH</v>
      </c>
    </row>
    <row r="4" spans="2:10" x14ac:dyDescent="0.25">
      <c r="B4" s="40">
        <v>2</v>
      </c>
      <c r="C4" s="40">
        <v>6706160003</v>
      </c>
      <c r="D4" s="40" t="s">
        <v>1419</v>
      </c>
      <c r="E4" s="40">
        <f>COUNTIF('D3 Teknik Informatika'!$C$4:$I$152,'REKAP KP D3IF'!C4)</f>
        <v>1</v>
      </c>
      <c r="F4" s="40" t="str">
        <f>IF(E4=0,"Belum Pengajuan",VLOOKUP(C4,'D3 Teknik Informatika'!$C$4:$I$152,7,0))</f>
        <v>DITERIMA</v>
      </c>
      <c r="G4" s="40" t="str">
        <f>VLOOKUP(C4,'D3 Teknik Informatika'!$C$4:$H$152,6,0)</f>
        <v>FAU</v>
      </c>
    </row>
    <row r="5" spans="2:10" x14ac:dyDescent="0.25">
      <c r="B5" s="40">
        <v>3</v>
      </c>
      <c r="C5" s="40">
        <v>6706160005</v>
      </c>
      <c r="D5" s="40" t="s">
        <v>1420</v>
      </c>
      <c r="E5" s="40">
        <f>COUNTIF('D3 Teknik Informatika'!$C$4:$I$152,'REKAP KP D3IF'!C5)</f>
        <v>1</v>
      </c>
      <c r="F5" s="40" t="str">
        <f>IF(E5=0,"Belum Pengajuan",VLOOKUP(C5,'D3 Teknik Informatika'!$C$4:$I$152,7,0))</f>
        <v>DITERIMA</v>
      </c>
      <c r="G5" s="40" t="str">
        <f>VLOOKUP(C5,'D3 Teknik Informatika'!$C$4:$H$152,6,0)</f>
        <v>FAU</v>
      </c>
    </row>
    <row r="6" spans="2:10" x14ac:dyDescent="0.25">
      <c r="B6" s="40">
        <v>4</v>
      </c>
      <c r="C6" s="40">
        <v>6706160007</v>
      </c>
      <c r="D6" s="40" t="s">
        <v>1421</v>
      </c>
      <c r="E6" s="40">
        <f>COUNTIF('D3 Teknik Informatika'!$C$4:$I$152,'REKAP KP D3IF'!C6)</f>
        <v>2</v>
      </c>
      <c r="F6" s="40" t="str">
        <f>IF(E6=0,"Belum Pengajuan",VLOOKUP(C6,'D3 Teknik Informatika'!$C$4:$I$152,7,0))</f>
        <v>DITERIMA</v>
      </c>
      <c r="G6" s="40" t="str">
        <f>VLOOKUP(C6,'D3 Teknik Informatika'!$C$4:$H$152,6,0)</f>
        <v>HMU</v>
      </c>
    </row>
    <row r="7" spans="2:10" x14ac:dyDescent="0.25">
      <c r="B7" s="40">
        <v>5</v>
      </c>
      <c r="C7" s="40">
        <v>6706160009</v>
      </c>
      <c r="D7" s="40" t="s">
        <v>1422</v>
      </c>
      <c r="E7" s="40">
        <f>COUNTIF('D3 Teknik Informatika'!$C$4:$I$152,'REKAP KP D3IF'!C7)</f>
        <v>1</v>
      </c>
      <c r="F7" s="40" t="str">
        <f>IF(E7=0,"Belum Pengajuan",VLOOKUP(C7,'D3 Teknik Informatika'!$C$4:$I$152,7,0))</f>
        <v>DITERIMA</v>
      </c>
      <c r="G7" s="40" t="str">
        <f>VLOOKUP(C7,'D3 Teknik Informatika'!$C$4:$H$152,6,0)</f>
        <v>RIM</v>
      </c>
      <c r="I7" s="41" t="s">
        <v>7</v>
      </c>
      <c r="J7" s="41" t="s">
        <v>1550</v>
      </c>
    </row>
    <row r="8" spans="2:10" x14ac:dyDescent="0.25">
      <c r="B8" s="40">
        <v>6</v>
      </c>
      <c r="C8" s="40">
        <v>6706160010</v>
      </c>
      <c r="D8" s="40" t="s">
        <v>1423</v>
      </c>
      <c r="E8" s="40">
        <f>COUNTIF('D3 Teknik Informatika'!$C$4:$I$152,'REKAP KP D3IF'!C8)</f>
        <v>1</v>
      </c>
      <c r="F8" s="40" t="str">
        <f>IF(E8=0,"Belum Pengajuan",VLOOKUP(C8,'D3 Teknik Informatika'!$C$4:$I$152,7,0))</f>
        <v>DITERIMA</v>
      </c>
      <c r="G8" s="40" t="str">
        <f>VLOOKUP(C8,'D3 Teknik Informatika'!$C$4:$H$152,6,0)</f>
        <v>NPR</v>
      </c>
      <c r="I8" s="40" t="s">
        <v>17</v>
      </c>
      <c r="J8" s="40">
        <f>COUNTIF($F$3:$F$129,I8)</f>
        <v>113</v>
      </c>
    </row>
    <row r="9" spans="2:10" x14ac:dyDescent="0.25">
      <c r="B9" s="40">
        <v>7</v>
      </c>
      <c r="C9" s="40">
        <v>6706160014</v>
      </c>
      <c r="D9" s="40" t="s">
        <v>1424</v>
      </c>
      <c r="E9" s="40">
        <f>COUNTIF('D3 Teknik Informatika'!$C$4:$I$152,'REKAP KP D3IF'!C9)</f>
        <v>1</v>
      </c>
      <c r="F9" s="40" t="str">
        <f>IF(E9=0,"Belum Pengajuan",VLOOKUP(C9,'D3 Teknik Informatika'!$C$4:$I$152,7,0))</f>
        <v>DITERIMA</v>
      </c>
      <c r="G9" s="40" t="str">
        <f>VLOOKUP(C9,'D3 Teknik Informatika'!$C$4:$H$152,6,0)</f>
        <v>IZM</v>
      </c>
      <c r="I9" s="40" t="s">
        <v>1548</v>
      </c>
      <c r="J9" s="40">
        <f t="shared" ref="J9" si="0">COUNTIF($F$3:$F$129,I9)</f>
        <v>2</v>
      </c>
    </row>
    <row r="10" spans="2:10" x14ac:dyDescent="0.25">
      <c r="B10" s="40">
        <v>8</v>
      </c>
      <c r="C10" s="40">
        <v>6706160015</v>
      </c>
      <c r="D10" s="40" t="s">
        <v>1425</v>
      </c>
      <c r="E10" s="40">
        <f>COUNTIF('D3 Teknik Informatika'!$C$4:$I$152,'REKAP KP D3IF'!C10)</f>
        <v>1</v>
      </c>
      <c r="F10" s="40" t="str">
        <f>IF(E10=0,"Belum Pengajuan",VLOOKUP(C10,'D3 Teknik Informatika'!$C$4:$I$152,7,0))</f>
        <v>DITERIMA</v>
      </c>
      <c r="G10" s="40" t="str">
        <f>VLOOKUP(C10,'D3 Teknik Informatika'!$C$4:$H$152,6,0)</f>
        <v>HMU</v>
      </c>
      <c r="I10" s="40" t="s">
        <v>1549</v>
      </c>
      <c r="J10" s="40">
        <f>COUNTIF($F$3:$F$129,"0")</f>
        <v>12</v>
      </c>
    </row>
    <row r="11" spans="2:10" x14ac:dyDescent="0.25">
      <c r="B11" s="40">
        <v>9</v>
      </c>
      <c r="C11" s="40">
        <v>6706160017</v>
      </c>
      <c r="D11" s="40" t="s">
        <v>1426</v>
      </c>
      <c r="E11" s="40">
        <f>COUNTIF('D3 Teknik Informatika'!$C$4:$I$152,'REKAP KP D3IF'!C11)</f>
        <v>1</v>
      </c>
      <c r="F11" s="40" t="str">
        <f>IF(E11=0,"Belum Pengajuan",VLOOKUP(C11,'D3 Teknik Informatika'!$C$4:$I$152,7,0))</f>
        <v>DITERIMA</v>
      </c>
      <c r="G11" s="40" t="str">
        <f>VLOOKUP(C11,'D3 Teknik Informatika'!$C$4:$H$152,6,0)</f>
        <v>IZM</v>
      </c>
      <c r="J11">
        <f>SUM(J8:J10)/8</f>
        <v>15.875</v>
      </c>
    </row>
    <row r="12" spans="2:10" x14ac:dyDescent="0.25">
      <c r="B12" s="40">
        <v>10</v>
      </c>
      <c r="C12" s="40">
        <v>6706160021</v>
      </c>
      <c r="D12" s="40" t="s">
        <v>1427</v>
      </c>
      <c r="E12" s="40">
        <f>COUNTIF('D3 Teknik Informatika'!$C$4:$I$152,'REKAP KP D3IF'!C12)</f>
        <v>2</v>
      </c>
      <c r="F12" s="40" t="str">
        <f>IF(E12=0,"Belum Pengajuan",VLOOKUP(C12,'D3 Teknik Informatika'!$C$4:$I$152,7,0))</f>
        <v>DITERIMA</v>
      </c>
      <c r="G12" s="40" t="str">
        <f>VLOOKUP(C12,'D3 Teknik Informatika'!$C$4:$H$152,6,0)</f>
        <v>FAU</v>
      </c>
    </row>
    <row r="13" spans="2:10" x14ac:dyDescent="0.25">
      <c r="B13" s="40">
        <v>11</v>
      </c>
      <c r="C13" s="40">
        <v>6706160023</v>
      </c>
      <c r="D13" s="40" t="s">
        <v>1428</v>
      </c>
      <c r="E13" s="40">
        <f>COUNTIF('D3 Teknik Informatika'!$C$4:$I$152,'REKAP KP D3IF'!C13)</f>
        <v>1</v>
      </c>
      <c r="F13" s="40" t="str">
        <f>IF(E13=0,"Belum Pengajuan",VLOOKUP(C13,'D3 Teknik Informatika'!$C$4:$I$152,7,0))</f>
        <v>DITERIMA</v>
      </c>
      <c r="G13" s="40" t="str">
        <f>VLOOKUP(C13,'D3 Teknik Informatika'!$C$4:$H$152,6,0)</f>
        <v>TBH</v>
      </c>
      <c r="I13" t="s">
        <v>1552</v>
      </c>
      <c r="J13">
        <f>COUNTIF(G3:G129,I13)</f>
        <v>14</v>
      </c>
    </row>
    <row r="14" spans="2:10" x14ac:dyDescent="0.25">
      <c r="B14" s="40">
        <v>12</v>
      </c>
      <c r="C14" s="40">
        <v>6706160024</v>
      </c>
      <c r="D14" s="40" t="s">
        <v>1429</v>
      </c>
      <c r="E14" s="40">
        <f>COUNTIF('D3 Teknik Informatika'!$C$4:$I$152,'REKAP KP D3IF'!C14)</f>
        <v>2</v>
      </c>
      <c r="F14" s="40">
        <f>IF(E14=0,"Belum Pengajuan",VLOOKUP(C14,'D3 Teknik Informatika'!$C$4:$I$152,7,0))</f>
        <v>0</v>
      </c>
      <c r="G14" s="40" t="str">
        <f>VLOOKUP(C14,'D3 Teknik Informatika'!$C$4:$H$152,6,0)</f>
        <v>RIM</v>
      </c>
      <c r="I14" t="s">
        <v>1554</v>
      </c>
      <c r="J14">
        <f t="shared" ref="J14:J20" si="1">COUNTIF(G4:G130,I14)</f>
        <v>17</v>
      </c>
    </row>
    <row r="15" spans="2:10" x14ac:dyDescent="0.25">
      <c r="B15" s="40">
        <v>13</v>
      </c>
      <c r="C15" s="40">
        <v>6706160025</v>
      </c>
      <c r="D15" s="40" t="s">
        <v>1430</v>
      </c>
      <c r="E15" s="40">
        <f>COUNTIF('D3 Teknik Informatika'!$C$4:$I$152,'REKAP KP D3IF'!C15)</f>
        <v>1</v>
      </c>
      <c r="F15" s="40" t="str">
        <f>IF(E15=0,"Belum Pengajuan",VLOOKUP(C15,'D3 Teknik Informatika'!$C$4:$I$152,7,0))</f>
        <v>DITERIMA</v>
      </c>
      <c r="G15" s="40" t="str">
        <f>VLOOKUP(C15,'D3 Teknik Informatika'!$C$4:$H$152,6,0)</f>
        <v>RWJ</v>
      </c>
      <c r="I15" t="s">
        <v>1553</v>
      </c>
      <c r="J15">
        <f t="shared" si="1"/>
        <v>13</v>
      </c>
    </row>
    <row r="16" spans="2:10" x14ac:dyDescent="0.25">
      <c r="B16" s="40">
        <v>14</v>
      </c>
      <c r="C16" s="40">
        <v>6706160026</v>
      </c>
      <c r="D16" s="40" t="s">
        <v>1431</v>
      </c>
      <c r="E16" s="40">
        <f>COUNTIF('D3 Teknik Informatika'!$C$4:$I$152,'REKAP KP D3IF'!C16)</f>
        <v>1</v>
      </c>
      <c r="F16" s="40" t="str">
        <f>IF(E16=0,"Belum Pengajuan",VLOOKUP(C16,'D3 Teknik Informatika'!$C$4:$I$152,7,0))</f>
        <v>DITERIMA</v>
      </c>
      <c r="G16" s="40" t="str">
        <f>VLOOKUP(C16,'D3 Teknik Informatika'!$C$4:$H$152,6,0)</f>
        <v>TBH</v>
      </c>
      <c r="I16" t="s">
        <v>1555</v>
      </c>
      <c r="J16">
        <f t="shared" si="1"/>
        <v>16</v>
      </c>
    </row>
    <row r="17" spans="2:10" x14ac:dyDescent="0.25">
      <c r="B17" s="40">
        <v>15</v>
      </c>
      <c r="C17" s="40">
        <v>6706160027</v>
      </c>
      <c r="D17" s="40" t="s">
        <v>1432</v>
      </c>
      <c r="E17" s="40">
        <f>COUNTIF('D3 Teknik Informatika'!$C$4:$I$152,'REKAP KP D3IF'!C17)</f>
        <v>2</v>
      </c>
      <c r="F17" s="40">
        <f>IF(E17=0,"Belum Pengajuan",VLOOKUP(C17,'D3 Teknik Informatika'!$C$4:$I$152,7,0))</f>
        <v>0</v>
      </c>
      <c r="G17" s="40" t="str">
        <f>VLOOKUP(C17,'D3 Teknik Informatika'!$C$4:$H$152,6,0)</f>
        <v>FAU</v>
      </c>
      <c r="I17" t="s">
        <v>1556</v>
      </c>
      <c r="J17">
        <f t="shared" si="1"/>
        <v>16</v>
      </c>
    </row>
    <row r="18" spans="2:10" x14ac:dyDescent="0.25">
      <c r="B18" s="40">
        <v>16</v>
      </c>
      <c r="C18" s="40">
        <v>6706160029</v>
      </c>
      <c r="D18" s="40" t="s">
        <v>1433</v>
      </c>
      <c r="E18" s="40">
        <f>COUNTIF('D3 Teknik Informatika'!$C$4:$I$152,'REKAP KP D3IF'!C18)</f>
        <v>2</v>
      </c>
      <c r="F18" s="40" t="str">
        <f>IF(E18=0,"Belum Pengajuan",VLOOKUP(C18,'D3 Teknik Informatika'!$C$4:$I$152,7,0))</f>
        <v>DITERIMA</v>
      </c>
      <c r="G18" s="40" t="s">
        <v>1558</v>
      </c>
      <c r="I18" t="s">
        <v>1557</v>
      </c>
      <c r="J18">
        <f t="shared" si="1"/>
        <v>17</v>
      </c>
    </row>
    <row r="19" spans="2:10" x14ac:dyDescent="0.25">
      <c r="B19" s="40">
        <v>17</v>
      </c>
      <c r="C19" s="40">
        <v>6706160030</v>
      </c>
      <c r="D19" s="40" t="s">
        <v>1434</v>
      </c>
      <c r="E19" s="40">
        <f>COUNTIF('D3 Teknik Informatika'!$C$4:$I$152,'REKAP KP D3IF'!C19)</f>
        <v>1</v>
      </c>
      <c r="F19" s="40" t="str">
        <f>IF(E19=0,"Belum Pengajuan",VLOOKUP(C19,'D3 Teknik Informatika'!$C$4:$I$152,7,0))</f>
        <v>DITERIMA</v>
      </c>
      <c r="G19" s="40" t="str">
        <f>VLOOKUP(C19,'D3 Teknik Informatika'!$C$4:$H$152,6,0)</f>
        <v>RIM</v>
      </c>
      <c r="I19" t="s">
        <v>1558</v>
      </c>
      <c r="J19">
        <f t="shared" si="1"/>
        <v>19</v>
      </c>
    </row>
    <row r="20" spans="2:10" x14ac:dyDescent="0.25">
      <c r="B20" s="40">
        <v>18</v>
      </c>
      <c r="C20" s="40">
        <v>6706160031</v>
      </c>
      <c r="D20" s="40" t="s">
        <v>1435</v>
      </c>
      <c r="E20" s="40">
        <f>COUNTIF('D3 Teknik Informatika'!$C$4:$I$152,'REKAP KP D3IF'!C20)</f>
        <v>1</v>
      </c>
      <c r="F20" s="40">
        <f>IF(E20=0,"Belum Pengajuan",VLOOKUP(C20,'D3 Teknik Informatika'!$C$4:$I$152,7,0))</f>
        <v>0</v>
      </c>
      <c r="G20" s="40" t="str">
        <f>VLOOKUP(C20,'D3 Teknik Informatika'!$C$4:$H$152,6,0)</f>
        <v>HMU</v>
      </c>
      <c r="I20" t="s">
        <v>1559</v>
      </c>
      <c r="J20">
        <f t="shared" si="1"/>
        <v>11</v>
      </c>
    </row>
    <row r="21" spans="2:10" x14ac:dyDescent="0.25">
      <c r="B21" s="40">
        <v>19</v>
      </c>
      <c r="C21" s="40">
        <v>6706160032</v>
      </c>
      <c r="D21" s="40" t="s">
        <v>1436</v>
      </c>
      <c r="E21" s="40">
        <f>COUNTIF('D3 Teknik Informatika'!$C$4:$I$152,'REKAP KP D3IF'!C21)</f>
        <v>1</v>
      </c>
      <c r="F21" s="40" t="str">
        <f>IF(E21=0,"Belum Pengajuan",VLOOKUP(C21,'D3 Teknik Informatika'!$C$4:$I$152,7,0))</f>
        <v>DITERIMA</v>
      </c>
      <c r="G21" s="40" t="str">
        <f>VLOOKUP(C21,'D3 Teknik Informatika'!$C$4:$H$152,6,0)</f>
        <v>NPR</v>
      </c>
    </row>
    <row r="22" spans="2:10" x14ac:dyDescent="0.25">
      <c r="B22" s="40">
        <v>20</v>
      </c>
      <c r="C22" s="40">
        <v>6706160033</v>
      </c>
      <c r="D22" s="40" t="s">
        <v>1437</v>
      </c>
      <c r="E22" s="40">
        <f>COUNTIF('D3 Teknik Informatika'!$C$4:$I$152,'REKAP KP D3IF'!C22)</f>
        <v>1</v>
      </c>
      <c r="F22" s="40" t="str">
        <f>IF(E22=0,"Belum Pengajuan",VLOOKUP(C22,'D3 Teknik Informatika'!$C$4:$I$152,7,0))</f>
        <v>DITERIMA</v>
      </c>
      <c r="G22" s="40" t="str">
        <f>VLOOKUP(C22,'D3 Teknik Informatika'!$C$4:$H$152,6,0)</f>
        <v>HMU</v>
      </c>
    </row>
    <row r="23" spans="2:10" x14ac:dyDescent="0.25">
      <c r="B23" s="40">
        <v>21</v>
      </c>
      <c r="C23" s="40">
        <v>6706160034</v>
      </c>
      <c r="D23" s="40" t="s">
        <v>1438</v>
      </c>
      <c r="E23" s="40">
        <f>COUNTIF('D3 Teknik Informatika'!$C$4:$I$152,'REKAP KP D3IF'!C23)</f>
        <v>1</v>
      </c>
      <c r="F23" s="40" t="str">
        <f>IF(E23=0,"Belum Pengajuan",VLOOKUP(C23,'D3 Teknik Informatika'!$C$4:$I$152,7,0))</f>
        <v>DITERIMA</v>
      </c>
      <c r="G23" s="40" t="str">
        <f>VLOOKUP(C23,'D3 Teknik Informatika'!$C$4:$H$152,6,0)</f>
        <v>HTT</v>
      </c>
    </row>
    <row r="24" spans="2:10" x14ac:dyDescent="0.25">
      <c r="B24" s="40">
        <v>22</v>
      </c>
      <c r="C24" s="40">
        <v>6706160037</v>
      </c>
      <c r="D24" s="40" t="s">
        <v>1439</v>
      </c>
      <c r="E24" s="40">
        <f>COUNTIF('D3 Teknik Informatika'!$C$4:$I$152,'REKAP KP D3IF'!C24)</f>
        <v>1</v>
      </c>
      <c r="F24" s="40">
        <f>IF(E24=0,"Belum Pengajuan",VLOOKUP(C24,'D3 Teknik Informatika'!$C$4:$I$152,7,0))</f>
        <v>0</v>
      </c>
      <c r="G24" s="40" t="str">
        <f>VLOOKUP(C24,'D3 Teknik Informatika'!$C$4:$H$152,6,0)</f>
        <v>RIM</v>
      </c>
    </row>
    <row r="25" spans="2:10" x14ac:dyDescent="0.25">
      <c r="B25" s="40">
        <v>23</v>
      </c>
      <c r="C25" s="40">
        <v>6706160038</v>
      </c>
      <c r="D25" s="40" t="s">
        <v>1440</v>
      </c>
      <c r="E25" s="40">
        <f>COUNTIF('D3 Teknik Informatika'!$C$4:$I$152,'REKAP KP D3IF'!C25)</f>
        <v>2</v>
      </c>
      <c r="F25" s="40" t="str">
        <f>IF(E25=0,"Belum Pengajuan",VLOOKUP(C25,'D3 Teknik Informatika'!$C$4:$I$152,7,0))</f>
        <v>DITERIMA</v>
      </c>
      <c r="G25" s="40" t="str">
        <f>VLOOKUP(C25,'D3 Teknik Informatika'!$C$4:$H$152,6,0)</f>
        <v>HMU</v>
      </c>
    </row>
    <row r="26" spans="2:10" x14ac:dyDescent="0.25">
      <c r="B26" s="40">
        <v>24</v>
      </c>
      <c r="C26" s="40">
        <v>6706160039</v>
      </c>
      <c r="D26" s="40" t="s">
        <v>1441</v>
      </c>
      <c r="E26" s="40">
        <f>COUNTIF('D3 Teknik Informatika'!$C$4:$I$152,'REKAP KP D3IF'!C26)</f>
        <v>1</v>
      </c>
      <c r="F26" s="40" t="str">
        <f>IF(E26=0,"Belum Pengajuan",VLOOKUP(C26,'D3 Teknik Informatika'!$C$4:$I$152,7,0))</f>
        <v>DITERIMA</v>
      </c>
      <c r="G26" s="40" t="str">
        <f>VLOOKUP(C26,'D3 Teknik Informatika'!$C$4:$H$152,6,0)</f>
        <v>RWJ</v>
      </c>
    </row>
    <row r="27" spans="2:10" x14ac:dyDescent="0.25">
      <c r="B27" s="40">
        <v>25</v>
      </c>
      <c r="C27" s="40">
        <v>6706160041</v>
      </c>
      <c r="D27" s="40" t="s">
        <v>1442</v>
      </c>
      <c r="E27" s="40">
        <f>COUNTIF('D3 Teknik Informatika'!$C$4:$I$152,'REKAP KP D3IF'!C27)</f>
        <v>1</v>
      </c>
      <c r="F27" s="40">
        <f>IF(E27=0,"Belum Pengajuan",VLOOKUP(C27,'D3 Teknik Informatika'!$C$4:$I$152,7,0))</f>
        <v>0</v>
      </c>
      <c r="G27" s="40" t="str">
        <f>VLOOKUP(C27,'D3 Teknik Informatika'!$C$4:$H$152,6,0)</f>
        <v>FAU</v>
      </c>
    </row>
    <row r="28" spans="2:10" x14ac:dyDescent="0.25">
      <c r="B28" s="40">
        <v>26</v>
      </c>
      <c r="C28" s="40">
        <v>6706160042</v>
      </c>
      <c r="D28" s="40" t="s">
        <v>1443</v>
      </c>
      <c r="E28" s="40">
        <f>COUNTIF('D3 Teknik Informatika'!$C$4:$I$152,'REKAP KP D3IF'!C28)</f>
        <v>2</v>
      </c>
      <c r="F28" s="40" t="s">
        <v>17</v>
      </c>
      <c r="G28" s="40" t="str">
        <f>VLOOKUP(C28,'D3 Teknik Informatika'!$C$4:$H$152,6,0)</f>
        <v>RIM</v>
      </c>
    </row>
    <row r="29" spans="2:10" x14ac:dyDescent="0.25">
      <c r="B29" s="40">
        <v>27</v>
      </c>
      <c r="C29" s="40">
        <v>6706160043</v>
      </c>
      <c r="D29" s="40" t="s">
        <v>1444</v>
      </c>
      <c r="E29" s="40">
        <f>COUNTIF('D3 Teknik Informatika'!$C$4:$I$152,'REKAP KP D3IF'!C29)</f>
        <v>1</v>
      </c>
      <c r="F29" s="40" t="str">
        <f>IF(E29=0,"Belum Pengajuan",VLOOKUP(C29,'D3 Teknik Informatika'!$C$4:$I$152,7,0))</f>
        <v>DITERIMA</v>
      </c>
      <c r="G29" s="40" t="str">
        <f>VLOOKUP(C29,'D3 Teknik Informatika'!$C$4:$H$152,6,0)</f>
        <v>TBH</v>
      </c>
    </row>
    <row r="30" spans="2:10" x14ac:dyDescent="0.25">
      <c r="B30" s="40">
        <v>28</v>
      </c>
      <c r="C30" s="40">
        <v>6706160047</v>
      </c>
      <c r="D30" s="40" t="s">
        <v>1445</v>
      </c>
      <c r="E30" s="40">
        <f>COUNTIF('D3 Teknik Informatika'!$C$4:$I$152,'REKAP KP D3IF'!C30)</f>
        <v>1</v>
      </c>
      <c r="F30" s="40" t="str">
        <f>IF(E30=0,"Belum Pengajuan",VLOOKUP(C30,'D3 Teknik Informatika'!$C$4:$I$152,7,0))</f>
        <v>DITERIMA</v>
      </c>
      <c r="G30" s="40" t="str">
        <f>VLOOKUP(C30,'D3 Teknik Informatika'!$C$4:$H$152,6,0)</f>
        <v>FAU</v>
      </c>
    </row>
    <row r="31" spans="2:10" x14ac:dyDescent="0.25">
      <c r="B31" s="40">
        <v>29</v>
      </c>
      <c r="C31" s="40">
        <v>6706160049</v>
      </c>
      <c r="D31" s="40" t="s">
        <v>1446</v>
      </c>
      <c r="E31" s="40">
        <f>COUNTIF('D3 Teknik Informatika'!$C$4:$I$152,'REKAP KP D3IF'!C31)</f>
        <v>1</v>
      </c>
      <c r="F31" s="40" t="str">
        <f>IF(E31=0,"Belum Pengajuan",VLOOKUP(C31,'D3 Teknik Informatika'!$C$4:$I$152,7,0))</f>
        <v>DITERIMA</v>
      </c>
      <c r="G31" s="40" t="str">
        <f>VLOOKUP(C31,'D3 Teknik Informatika'!$C$4:$H$152,6,0)</f>
        <v>RWJ</v>
      </c>
    </row>
    <row r="32" spans="2:10" x14ac:dyDescent="0.25">
      <c r="B32" s="40">
        <v>30</v>
      </c>
      <c r="C32" s="40">
        <v>6706160051</v>
      </c>
      <c r="D32" s="40" t="s">
        <v>1447</v>
      </c>
      <c r="E32" s="40">
        <f>COUNTIF('D3 Teknik Informatika'!$C$4:$I$152,'REKAP KP D3IF'!C32)</f>
        <v>1</v>
      </c>
      <c r="F32" s="40" t="str">
        <f>IF(E32=0,"Belum Pengajuan",VLOOKUP(C32,'D3 Teknik Informatika'!$C$4:$I$152,7,0))</f>
        <v>DITERIMA</v>
      </c>
      <c r="G32" s="40" t="str">
        <f>VLOOKUP(C32,'D3 Teknik Informatika'!$C$4:$H$152,6,0)</f>
        <v>HMU</v>
      </c>
    </row>
    <row r="33" spans="2:7" x14ac:dyDescent="0.25">
      <c r="B33" s="40">
        <v>31</v>
      </c>
      <c r="C33" s="40">
        <v>6706160052</v>
      </c>
      <c r="D33" s="40" t="s">
        <v>1448</v>
      </c>
      <c r="E33" s="40">
        <f>COUNTIF('D3 Teknik Informatika'!$C$4:$I$152,'REKAP KP D3IF'!C33)</f>
        <v>2</v>
      </c>
      <c r="F33" s="40" t="str">
        <f>IF(E33=0,"Belum Pengajuan",VLOOKUP(C33,'D3 Teknik Informatika'!$C$4:$I$152,7,0))</f>
        <v>DITERIMA</v>
      </c>
      <c r="G33" s="40" t="str">
        <f>VLOOKUP(C33,'D3 Teknik Informatika'!$C$4:$H$152,6,0)</f>
        <v>HTT</v>
      </c>
    </row>
    <row r="34" spans="2:7" x14ac:dyDescent="0.25">
      <c r="B34" s="40">
        <v>32</v>
      </c>
      <c r="C34" s="40">
        <v>6706160053</v>
      </c>
      <c r="D34" s="40" t="s">
        <v>1449</v>
      </c>
      <c r="E34" s="40">
        <f>COUNTIF('D3 Teknik Informatika'!$C$4:$I$152,'REKAP KP D3IF'!C34)</f>
        <v>1</v>
      </c>
      <c r="F34" s="40" t="str">
        <f>IF(E34=0,"Belum Pengajuan",VLOOKUP(C34,'D3 Teknik Informatika'!$C$4:$I$152,7,0))</f>
        <v>DITERIMA</v>
      </c>
      <c r="G34" s="40" t="str">
        <f>VLOOKUP(C34,'D3 Teknik Informatika'!$C$4:$H$152,6,0)</f>
        <v>RIM</v>
      </c>
    </row>
    <row r="35" spans="2:7" x14ac:dyDescent="0.25">
      <c r="B35" s="40">
        <v>33</v>
      </c>
      <c r="C35" s="40">
        <v>6706160057</v>
      </c>
      <c r="D35" s="40" t="s">
        <v>1450</v>
      </c>
      <c r="E35" s="40">
        <f>COUNTIF('D3 Teknik Informatika'!$C$4:$I$152,'REKAP KP D3IF'!C35)</f>
        <v>1</v>
      </c>
      <c r="F35" s="40" t="str">
        <f>IF(E35=0,"Belum Pengajuan",VLOOKUP(C35,'D3 Teknik Informatika'!$C$4:$I$152,7,0))</f>
        <v>DITERIMA</v>
      </c>
      <c r="G35" s="40" t="str">
        <f>VLOOKUP(C35,'D3 Teknik Informatika'!$C$4:$H$152,6,0)</f>
        <v>HTT</v>
      </c>
    </row>
    <row r="36" spans="2:7" x14ac:dyDescent="0.25">
      <c r="B36" s="40">
        <v>34</v>
      </c>
      <c r="C36" s="40">
        <v>6706160059</v>
      </c>
      <c r="D36" s="40" t="s">
        <v>1451</v>
      </c>
      <c r="E36" s="40">
        <f>COUNTIF('D3 Teknik Informatika'!$C$4:$I$152,'REKAP KP D3IF'!C36)</f>
        <v>1</v>
      </c>
      <c r="F36" s="40" t="str">
        <f>IF(E36=0,"Belum Pengajuan",VLOOKUP(C36,'D3 Teknik Informatika'!$C$4:$I$152,7,0))</f>
        <v>DITERIMA</v>
      </c>
      <c r="G36" s="40" t="str">
        <f>VLOOKUP(C36,'D3 Teknik Informatika'!$C$4:$H$152,6,0)</f>
        <v>NPR</v>
      </c>
    </row>
    <row r="37" spans="2:7" x14ac:dyDescent="0.25">
      <c r="B37" s="40">
        <v>35</v>
      </c>
      <c r="C37" s="40">
        <v>6706160065</v>
      </c>
      <c r="D37" s="40" t="s">
        <v>1452</v>
      </c>
      <c r="E37" s="40">
        <f>COUNTIF('D3 Teknik Informatika'!$C$4:$I$152,'REKAP KP D3IF'!C37)</f>
        <v>1</v>
      </c>
      <c r="F37" s="40" t="str">
        <f>IF(E37=0,"Belum Pengajuan",VLOOKUP(C37,'D3 Teknik Informatika'!$C$4:$I$152,7,0))</f>
        <v>DITERIMA</v>
      </c>
      <c r="G37" s="40" t="str">
        <f>VLOOKUP(C37,'D3 Teknik Informatika'!$C$4:$H$152,6,0)</f>
        <v>IZM</v>
      </c>
    </row>
    <row r="38" spans="2:7" x14ac:dyDescent="0.25">
      <c r="B38" s="40">
        <v>36</v>
      </c>
      <c r="C38" s="40">
        <v>6706160067</v>
      </c>
      <c r="D38" s="40" t="s">
        <v>1453</v>
      </c>
      <c r="E38" s="40">
        <f>COUNTIF('D3 Teknik Informatika'!$C$4:$I$152,'REKAP KP D3IF'!C38)</f>
        <v>1</v>
      </c>
      <c r="F38" s="40" t="str">
        <f>IF(E38=0,"Belum Pengajuan",VLOOKUP(C38,'D3 Teknik Informatika'!$C$4:$I$152,7,0))</f>
        <v>DITERIMA</v>
      </c>
      <c r="G38" s="40" t="str">
        <f>VLOOKUP(C38,'D3 Teknik Informatika'!$C$4:$H$152,6,0)</f>
        <v>TBH</v>
      </c>
    </row>
    <row r="39" spans="2:7" x14ac:dyDescent="0.25">
      <c r="B39" s="40">
        <v>37</v>
      </c>
      <c r="C39" s="40">
        <v>6706160068</v>
      </c>
      <c r="D39" s="40" t="s">
        <v>1454</v>
      </c>
      <c r="E39" s="40">
        <f>COUNTIF('D3 Teknik Informatika'!$C$4:$I$152,'REKAP KP D3IF'!C39)</f>
        <v>1</v>
      </c>
      <c r="F39" s="40" t="str">
        <f>IF(E39=0,"Belum Pengajuan",VLOOKUP(C39,'D3 Teknik Informatika'!$C$4:$I$152,7,0))</f>
        <v>DITERIMA</v>
      </c>
      <c r="G39" s="40" t="str">
        <f>VLOOKUP(C39,'D3 Teknik Informatika'!$C$4:$H$152,6,0)</f>
        <v>IZM</v>
      </c>
    </row>
    <row r="40" spans="2:7" x14ac:dyDescent="0.25">
      <c r="B40" s="40">
        <v>38</v>
      </c>
      <c r="C40" s="40">
        <v>6706160069</v>
      </c>
      <c r="D40" s="40" t="s">
        <v>1455</v>
      </c>
      <c r="E40" s="40">
        <f>COUNTIF('D3 Teknik Informatika'!$C$4:$I$152,'REKAP KP D3IF'!C40)</f>
        <v>1</v>
      </c>
      <c r="F40" s="40" t="str">
        <f>IF(E40=0,"Belum Pengajuan",VLOOKUP(C40,'D3 Teknik Informatika'!$C$4:$I$152,7,0))</f>
        <v>DITERIMA</v>
      </c>
      <c r="G40" s="40" t="str">
        <f>VLOOKUP(C40,'D3 Teknik Informatika'!$C$4:$H$152,6,0)</f>
        <v>HTT</v>
      </c>
    </row>
    <row r="41" spans="2:7" x14ac:dyDescent="0.25">
      <c r="B41" s="40">
        <v>39</v>
      </c>
      <c r="C41" s="40">
        <v>6706160072</v>
      </c>
      <c r="D41" s="40" t="s">
        <v>1456</v>
      </c>
      <c r="E41" s="40">
        <f>COUNTIF('D3 Teknik Informatika'!$C$4:$I$152,'REKAP KP D3IF'!C41)</f>
        <v>1</v>
      </c>
      <c r="F41" s="40" t="str">
        <f>IF(E41=0,"Belum Pengajuan",VLOOKUP(C41,'D3 Teknik Informatika'!$C$4:$I$152,7,0))</f>
        <v>DITERIMA</v>
      </c>
      <c r="G41" s="40" t="str">
        <f>VLOOKUP(C41,'D3 Teknik Informatika'!$C$4:$H$152,6,0)</f>
        <v>HMU</v>
      </c>
    </row>
    <row r="42" spans="2:7" x14ac:dyDescent="0.25">
      <c r="B42" s="40">
        <v>40</v>
      </c>
      <c r="C42" s="40">
        <v>6706160073</v>
      </c>
      <c r="D42" s="40" t="s">
        <v>1457</v>
      </c>
      <c r="E42" s="40">
        <f>COUNTIF('D3 Teknik Informatika'!$C$4:$I$152,'REKAP KP D3IF'!C42)</f>
        <v>1</v>
      </c>
      <c r="F42" s="40" t="str">
        <f>IF(E42=0,"Belum Pengajuan",VLOOKUP(C42,'D3 Teknik Informatika'!$C$4:$I$152,7,0))</f>
        <v>DITERIMA</v>
      </c>
      <c r="G42" s="40" t="str">
        <f>VLOOKUP(C42,'D3 Teknik Informatika'!$C$4:$H$152,6,0)</f>
        <v>RWJ</v>
      </c>
    </row>
    <row r="43" spans="2:7" x14ac:dyDescent="0.25">
      <c r="B43" s="40">
        <v>41</v>
      </c>
      <c r="C43" s="40">
        <v>6706160074</v>
      </c>
      <c r="D43" s="40" t="s">
        <v>1458</v>
      </c>
      <c r="E43" s="40">
        <f>COUNTIF('D3 Teknik Informatika'!$C$4:$I$152,'REKAP KP D3IF'!C43)</f>
        <v>1</v>
      </c>
      <c r="F43" s="40" t="str">
        <f>IF(E43=0,"Belum Pengajuan",VLOOKUP(C43,'D3 Teknik Informatika'!$C$4:$I$152,7,0))</f>
        <v>DITERIMA</v>
      </c>
      <c r="G43" s="40" t="str">
        <f>VLOOKUP(C43,'D3 Teknik Informatika'!$C$4:$H$152,6,0)</f>
        <v>HMU</v>
      </c>
    </row>
    <row r="44" spans="2:7" x14ac:dyDescent="0.25">
      <c r="B44" s="40">
        <v>42</v>
      </c>
      <c r="C44" s="40">
        <v>6706160077</v>
      </c>
      <c r="D44" s="40" t="s">
        <v>1459</v>
      </c>
      <c r="E44" s="40">
        <f>COUNTIF('D3 Teknik Informatika'!$C$4:$I$152,'REKAP KP D3IF'!C44)</f>
        <v>1</v>
      </c>
      <c r="F44" s="40" t="str">
        <f>IF(E44=0,"Belum Pengajuan",VLOOKUP(C44,'D3 Teknik Informatika'!$C$4:$I$152,7,0))</f>
        <v>DITERIMA</v>
      </c>
      <c r="G44" s="40" t="str">
        <f>VLOOKUP(C44,'D3 Teknik Informatika'!$C$4:$H$152,6,0)</f>
        <v>NPR</v>
      </c>
    </row>
    <row r="45" spans="2:7" x14ac:dyDescent="0.25">
      <c r="B45" s="40">
        <v>43</v>
      </c>
      <c r="C45" s="40">
        <v>6706160080</v>
      </c>
      <c r="D45" s="40" t="s">
        <v>1460</v>
      </c>
      <c r="E45" s="40">
        <f>COUNTIF('D3 Teknik Informatika'!$C$4:$I$152,'REKAP KP D3IF'!C45)</f>
        <v>1</v>
      </c>
      <c r="F45" s="40" t="str">
        <f>IF(E45=0,"Belum Pengajuan",VLOOKUP(C45,'D3 Teknik Informatika'!$C$4:$I$152,7,0))</f>
        <v>DITERIMA</v>
      </c>
      <c r="G45" s="40" t="str">
        <f>VLOOKUP(C45,'D3 Teknik Informatika'!$C$4:$H$152,6,0)</f>
        <v>RWJ</v>
      </c>
    </row>
    <row r="46" spans="2:7" x14ac:dyDescent="0.25">
      <c r="B46" s="40">
        <v>44</v>
      </c>
      <c r="C46" s="40">
        <v>6706160081</v>
      </c>
      <c r="D46" s="40" t="s">
        <v>1461</v>
      </c>
      <c r="E46" s="40">
        <f>COUNTIF('D3 Teknik Informatika'!$C$4:$I$152,'REKAP KP D3IF'!C46)</f>
        <v>2</v>
      </c>
      <c r="F46" s="40" t="s">
        <v>17</v>
      </c>
      <c r="G46" s="40" t="str">
        <f>VLOOKUP(C46,'D3 Teknik Informatika'!$C$4:$H$152,6,0)</f>
        <v>HTT</v>
      </c>
    </row>
    <row r="47" spans="2:7" x14ac:dyDescent="0.25">
      <c r="B47" s="40">
        <v>45</v>
      </c>
      <c r="C47" s="40">
        <v>6706160083</v>
      </c>
      <c r="D47" s="40" t="s">
        <v>1462</v>
      </c>
      <c r="E47" s="40">
        <f>COUNTIF('D3 Teknik Informatika'!$C$4:$I$152,'REKAP KP D3IF'!C47)</f>
        <v>1</v>
      </c>
      <c r="F47" s="40" t="str">
        <f>IF(E47=0,"Belum Pengajuan",VLOOKUP(C47,'D3 Teknik Informatika'!$C$4:$I$152,7,0))</f>
        <v>DITERIMA</v>
      </c>
      <c r="G47" s="40" t="str">
        <f>VLOOKUP(C47,'D3 Teknik Informatika'!$C$4:$H$152,6,0)</f>
        <v>NPR</v>
      </c>
    </row>
    <row r="48" spans="2:7" x14ac:dyDescent="0.25">
      <c r="B48" s="40">
        <v>46</v>
      </c>
      <c r="C48" s="40">
        <v>6706160085</v>
      </c>
      <c r="D48" s="40" t="s">
        <v>1463</v>
      </c>
      <c r="E48" s="40">
        <f>COUNTIF('D3 Teknik Informatika'!$C$4:$I$152,'REKAP KP D3IF'!C48)</f>
        <v>1</v>
      </c>
      <c r="F48" s="40" t="str">
        <f>IF(E48=0,"Belum Pengajuan",VLOOKUP(C48,'D3 Teknik Informatika'!$C$4:$I$152,7,0))</f>
        <v>DITERIMA</v>
      </c>
      <c r="G48" s="40" t="str">
        <f>VLOOKUP(C48,'D3 Teknik Informatika'!$C$4:$H$152,6,0)</f>
        <v>HTT</v>
      </c>
    </row>
    <row r="49" spans="2:7" x14ac:dyDescent="0.25">
      <c r="B49" s="40">
        <v>47</v>
      </c>
      <c r="C49" s="40">
        <v>6706160090</v>
      </c>
      <c r="D49" s="40" t="s">
        <v>1464</v>
      </c>
      <c r="E49" s="40">
        <f>COUNTIF('D3 Teknik Informatika'!$C$4:$I$152,'REKAP KP D3IF'!C49)</f>
        <v>2</v>
      </c>
      <c r="F49" s="40" t="s">
        <v>17</v>
      </c>
      <c r="G49" s="40" t="s">
        <v>1555</v>
      </c>
    </row>
    <row r="50" spans="2:7" x14ac:dyDescent="0.25">
      <c r="B50" s="40">
        <v>48</v>
      </c>
      <c r="C50" s="40">
        <v>6706160094</v>
      </c>
      <c r="D50" s="40" t="s">
        <v>1465</v>
      </c>
      <c r="E50" s="40">
        <f>COUNTIF('D3 Teknik Informatika'!$C$4:$I$152,'REKAP KP D3IF'!C50)</f>
        <v>0</v>
      </c>
      <c r="F50" s="40" t="str">
        <f>IF(E50=0,"Belum Pengajuan",VLOOKUP(C50,'D3 Teknik Informatika'!$C$4:$I$152,7,0))</f>
        <v>Belum Pengajuan</v>
      </c>
      <c r="G50" s="40" t="e">
        <f>VLOOKUP(C50,'D3 Teknik Informatika'!$C$4:$H$152,6,0)</f>
        <v>#N/A</v>
      </c>
    </row>
    <row r="51" spans="2:7" x14ac:dyDescent="0.25">
      <c r="B51" s="40">
        <v>49</v>
      </c>
      <c r="C51" s="40">
        <v>6706160096</v>
      </c>
      <c r="D51" s="40" t="s">
        <v>1466</v>
      </c>
      <c r="E51" s="40">
        <f>COUNTIF('D3 Teknik Informatika'!$C$4:$I$152,'REKAP KP D3IF'!C51)</f>
        <v>1</v>
      </c>
      <c r="F51" s="40" t="str">
        <f>IF(E51=0,"Belum Pengajuan",VLOOKUP(C51,'D3 Teknik Informatika'!$C$4:$I$152,7,0))</f>
        <v>DITERIMA</v>
      </c>
      <c r="G51" s="40" t="str">
        <f>VLOOKUP(C51,'D3 Teknik Informatika'!$C$4:$H$152,6,0)</f>
        <v>RWJ</v>
      </c>
    </row>
    <row r="52" spans="2:7" x14ac:dyDescent="0.25">
      <c r="B52" s="40">
        <v>50</v>
      </c>
      <c r="C52" s="40">
        <v>6706160097</v>
      </c>
      <c r="D52" s="40" t="s">
        <v>1467</v>
      </c>
      <c r="E52" s="40">
        <f>COUNTIF('D3 Teknik Informatika'!$C$4:$I$152,'REKAP KP D3IF'!C52)</f>
        <v>1</v>
      </c>
      <c r="F52" s="40">
        <f>IF(E52=0,"Belum Pengajuan",VLOOKUP(C52,'D3 Teknik Informatika'!$C$4:$I$152,7,0))</f>
        <v>0</v>
      </c>
      <c r="G52" s="40" t="str">
        <f>VLOOKUP(C52,'D3 Teknik Informatika'!$C$4:$H$152,6,0)</f>
        <v>RIM</v>
      </c>
    </row>
    <row r="53" spans="2:7" x14ac:dyDescent="0.25">
      <c r="B53" s="40">
        <v>51</v>
      </c>
      <c r="C53" s="40">
        <v>6706160098</v>
      </c>
      <c r="D53" s="40" t="s">
        <v>1468</v>
      </c>
      <c r="E53" s="40">
        <f>COUNTIF('D3 Teknik Informatika'!$C$4:$I$152,'REKAP KP D3IF'!C53)</f>
        <v>1</v>
      </c>
      <c r="F53" s="40" t="str">
        <f>IF(E53=0,"Belum Pengajuan",VLOOKUP(C53,'D3 Teknik Informatika'!$C$4:$I$152,7,0))</f>
        <v>DITERIMA</v>
      </c>
      <c r="G53" s="40" t="str">
        <f>VLOOKUP(C53,'D3 Teknik Informatika'!$C$4:$H$152,6,0)</f>
        <v>NPR</v>
      </c>
    </row>
    <row r="54" spans="2:7" x14ac:dyDescent="0.25">
      <c r="B54" s="40">
        <v>52</v>
      </c>
      <c r="C54" s="40">
        <v>6706160105</v>
      </c>
      <c r="D54" s="40" t="s">
        <v>1469</v>
      </c>
      <c r="E54" s="40">
        <f>COUNTIF('D3 Teknik Informatika'!$C$4:$I$152,'REKAP KP D3IF'!C54)</f>
        <v>2</v>
      </c>
      <c r="F54" s="40" t="s">
        <v>17</v>
      </c>
      <c r="G54" s="40" t="str">
        <f>VLOOKUP(C54,'D3 Teknik Informatika'!$C$4:$H$152,6,0)</f>
        <v>HTT</v>
      </c>
    </row>
    <row r="55" spans="2:7" x14ac:dyDescent="0.25">
      <c r="B55" s="40">
        <v>53</v>
      </c>
      <c r="C55" s="40">
        <v>6706160107</v>
      </c>
      <c r="D55" s="40" t="s">
        <v>1470</v>
      </c>
      <c r="E55" s="40">
        <f>COUNTIF('D3 Teknik Informatika'!$C$4:$I$152,'REKAP KP D3IF'!C55)</f>
        <v>1</v>
      </c>
      <c r="F55" s="40" t="str">
        <f>IF(E55=0,"Belum Pengajuan",VLOOKUP(C55,'D3 Teknik Informatika'!$C$4:$I$152,7,0))</f>
        <v>DITERIMA</v>
      </c>
      <c r="G55" s="40" t="str">
        <f>VLOOKUP(C55,'D3 Teknik Informatika'!$C$4:$H$152,6,0)</f>
        <v>TBH</v>
      </c>
    </row>
    <row r="56" spans="2:7" x14ac:dyDescent="0.25">
      <c r="B56" s="40">
        <v>54</v>
      </c>
      <c r="C56" s="40">
        <v>6706160108</v>
      </c>
      <c r="D56" s="40" t="s">
        <v>1471</v>
      </c>
      <c r="E56" s="40">
        <f>COUNTIF('D3 Teknik Informatika'!$C$4:$I$152,'REKAP KP D3IF'!C56)</f>
        <v>1</v>
      </c>
      <c r="F56" s="40" t="str">
        <f>IF(E56=0,"Belum Pengajuan",VLOOKUP(C56,'D3 Teknik Informatika'!$C$4:$I$152,7,0))</f>
        <v>DITERIMA</v>
      </c>
      <c r="G56" s="40" t="str">
        <f>VLOOKUP(C56,'D3 Teknik Informatika'!$C$4:$H$152,6,0)</f>
        <v>IZM</v>
      </c>
    </row>
    <row r="57" spans="2:7" x14ac:dyDescent="0.25">
      <c r="B57" s="40">
        <v>55</v>
      </c>
      <c r="C57" s="40">
        <v>6706160109</v>
      </c>
      <c r="D57" s="40" t="s">
        <v>1472</v>
      </c>
      <c r="E57" s="40">
        <f>COUNTIF('D3 Teknik Informatika'!$C$4:$I$152,'REKAP KP D3IF'!C57)</f>
        <v>1</v>
      </c>
      <c r="F57" s="40" t="str">
        <f>IF(E57=0,"Belum Pengajuan",VLOOKUP(C57,'D3 Teknik Informatika'!$C$4:$I$152,7,0))</f>
        <v>DITERIMA</v>
      </c>
      <c r="G57" s="40" t="str">
        <f>VLOOKUP(C57,'D3 Teknik Informatika'!$C$4:$H$152,6,0)</f>
        <v>RIM</v>
      </c>
    </row>
    <row r="58" spans="2:7" x14ac:dyDescent="0.25">
      <c r="B58" s="40">
        <v>56</v>
      </c>
      <c r="C58" s="40">
        <v>6706160111</v>
      </c>
      <c r="D58" s="40" t="s">
        <v>1473</v>
      </c>
      <c r="E58" s="40">
        <f>COUNTIF('D3 Teknik Informatika'!$C$4:$I$152,'REKAP KP D3IF'!C58)</f>
        <v>2</v>
      </c>
      <c r="F58" s="40" t="s">
        <v>17</v>
      </c>
      <c r="G58" s="40" t="str">
        <f>VLOOKUP(C58,'D3 Teknik Informatika'!$C$4:$H$152,6,0)</f>
        <v>FAU</v>
      </c>
    </row>
    <row r="59" spans="2:7" x14ac:dyDescent="0.25">
      <c r="B59" s="40">
        <v>57</v>
      </c>
      <c r="C59" s="40">
        <v>6706160113</v>
      </c>
      <c r="D59" s="40" t="s">
        <v>1474</v>
      </c>
      <c r="E59" s="40">
        <f>COUNTIF('D3 Teknik Informatika'!$C$4:$I$152,'REKAP KP D3IF'!C59)</f>
        <v>2</v>
      </c>
      <c r="F59" s="40" t="s">
        <v>17</v>
      </c>
      <c r="G59" s="40" t="str">
        <f>VLOOKUP(C59,'D3 Teknik Informatika'!$C$4:$H$152,6,0)</f>
        <v>FAU</v>
      </c>
    </row>
    <row r="60" spans="2:7" x14ac:dyDescent="0.25">
      <c r="B60" s="40">
        <v>58</v>
      </c>
      <c r="C60" s="40">
        <v>6706160131</v>
      </c>
      <c r="D60" s="40" t="s">
        <v>1475</v>
      </c>
      <c r="E60" s="40">
        <f>COUNTIF('D3 Teknik Informatika'!$C$4:$I$152,'REKAP KP D3IF'!C60)</f>
        <v>1</v>
      </c>
      <c r="F60" s="40" t="str">
        <f>IF(E60=0,"Belum Pengajuan",VLOOKUP(C60,'D3 Teknik Informatika'!$C$4:$I$152,7,0))</f>
        <v>DITERIMA</v>
      </c>
      <c r="G60" s="40" t="str">
        <f>VLOOKUP(C60,'D3 Teknik Informatika'!$C$4:$H$152,6,0)</f>
        <v>HMU</v>
      </c>
    </row>
    <row r="61" spans="2:7" x14ac:dyDescent="0.25">
      <c r="B61" s="40">
        <v>59</v>
      </c>
      <c r="C61" s="40">
        <v>6706160132</v>
      </c>
      <c r="D61" s="40" t="s">
        <v>1476</v>
      </c>
      <c r="E61" s="40">
        <f>COUNTIF('D3 Teknik Informatika'!$C$4:$I$152,'REKAP KP D3IF'!C61)</f>
        <v>1</v>
      </c>
      <c r="F61" s="40" t="str">
        <f>IF(E61=0,"Belum Pengajuan",VLOOKUP(C61,'D3 Teknik Informatika'!$C$4:$I$152,7,0))</f>
        <v>DITERIMA</v>
      </c>
      <c r="G61" s="40" t="str">
        <f>VLOOKUP(C61,'D3 Teknik Informatika'!$C$4:$H$152,6,0)</f>
        <v>RIM</v>
      </c>
    </row>
    <row r="62" spans="2:7" x14ac:dyDescent="0.25">
      <c r="B62" s="40">
        <v>60</v>
      </c>
      <c r="C62" s="40">
        <v>6706160133</v>
      </c>
      <c r="D62" s="40" t="s">
        <v>1477</v>
      </c>
      <c r="E62" s="40">
        <f>COUNTIF('D3 Teknik Informatika'!$C$4:$I$152,'REKAP KP D3IF'!C62)</f>
        <v>1</v>
      </c>
      <c r="F62" s="40" t="str">
        <f>IF(E62=0,"Belum Pengajuan",VLOOKUP(C62,'D3 Teknik Informatika'!$C$4:$I$152,7,0))</f>
        <v>DITERIMA</v>
      </c>
      <c r="G62" s="40" t="str">
        <f>VLOOKUP(C62,'D3 Teknik Informatika'!$C$4:$H$152,6,0)</f>
        <v>RIM</v>
      </c>
    </row>
    <row r="63" spans="2:7" x14ac:dyDescent="0.25">
      <c r="B63" s="40">
        <v>61</v>
      </c>
      <c r="C63" s="40">
        <v>6706161013</v>
      </c>
      <c r="D63" s="40" t="s">
        <v>1478</v>
      </c>
      <c r="E63" s="40">
        <f>COUNTIF('D3 Teknik Informatika'!$C$4:$I$152,'REKAP KP D3IF'!C63)</f>
        <v>1</v>
      </c>
      <c r="F63" s="40" t="str">
        <f>IF(E63=0,"Belum Pengajuan",VLOOKUP(C63,'D3 Teknik Informatika'!$C$4:$I$152,7,0))</f>
        <v>DITERIMA</v>
      </c>
      <c r="G63" s="40" t="str">
        <f>VLOOKUP(C63,'D3 Teknik Informatika'!$C$4:$H$152,6,0)</f>
        <v>TBH</v>
      </c>
    </row>
    <row r="64" spans="2:7" x14ac:dyDescent="0.25">
      <c r="B64" s="40">
        <v>62</v>
      </c>
      <c r="C64" s="40">
        <v>6706161045</v>
      </c>
      <c r="D64" s="40" t="s">
        <v>1479</v>
      </c>
      <c r="E64" s="40">
        <f>COUNTIF('D3 Teknik Informatika'!$C$4:$I$152,'REKAP KP D3IF'!C64)</f>
        <v>1</v>
      </c>
      <c r="F64" s="40" t="str">
        <f>IF(E64=0,"Belum Pengajuan",VLOOKUP(C64,'D3 Teknik Informatika'!$C$4:$I$152,7,0))</f>
        <v>DITERIMA</v>
      </c>
      <c r="G64" s="40" t="str">
        <f>VLOOKUP(C64,'D3 Teknik Informatika'!$C$4:$H$152,6,0)</f>
        <v>HTT</v>
      </c>
    </row>
    <row r="65" spans="2:7" x14ac:dyDescent="0.25">
      <c r="B65" s="40">
        <v>63</v>
      </c>
      <c r="C65" s="40">
        <v>6706161055</v>
      </c>
      <c r="D65" s="40" t="s">
        <v>1480</v>
      </c>
      <c r="E65" s="40">
        <f>COUNTIF('D3 Teknik Informatika'!$C$4:$I$152,'REKAP KP D3IF'!C65)</f>
        <v>1</v>
      </c>
      <c r="F65" s="40" t="str">
        <f>IF(E65=0,"Belum Pengajuan",VLOOKUP(C65,'D3 Teknik Informatika'!$C$4:$I$152,7,0))</f>
        <v>DITERIMA</v>
      </c>
      <c r="G65" s="40" t="str">
        <f>VLOOKUP(C65,'D3 Teknik Informatika'!$C$4:$H$152,6,0)</f>
        <v>RWJ</v>
      </c>
    </row>
    <row r="66" spans="2:7" x14ac:dyDescent="0.25">
      <c r="B66" s="40">
        <v>64</v>
      </c>
      <c r="C66" s="40">
        <v>6706161060</v>
      </c>
      <c r="D66" s="40" t="s">
        <v>1481</v>
      </c>
      <c r="E66" s="40">
        <f>COUNTIF('D3 Teknik Informatika'!$C$4:$I$152,'REKAP KP D3IF'!C66)</f>
        <v>1</v>
      </c>
      <c r="F66" s="40" t="str">
        <f>IF(E66=0,"Belum Pengajuan",VLOOKUP(C66,'D3 Teknik Informatika'!$C$4:$I$152,7,0))</f>
        <v>DITERIMA</v>
      </c>
      <c r="G66" s="40" t="str">
        <f>VLOOKUP(C66,'D3 Teknik Informatika'!$C$4:$H$152,6,0)</f>
        <v>RIM</v>
      </c>
    </row>
    <row r="67" spans="2:7" x14ac:dyDescent="0.25">
      <c r="B67" s="40">
        <v>65</v>
      </c>
      <c r="C67" s="40">
        <v>6706161078</v>
      </c>
      <c r="D67" s="40" t="s">
        <v>1482</v>
      </c>
      <c r="E67" s="40">
        <f>COUNTIF('D3 Teknik Informatika'!$C$4:$I$152,'REKAP KP D3IF'!C67)</f>
        <v>1</v>
      </c>
      <c r="F67" s="40" t="str">
        <f>IF(E67=0,"Belum Pengajuan",VLOOKUP(C67,'D3 Teknik Informatika'!$C$4:$I$152,7,0))</f>
        <v>DITERIMA</v>
      </c>
      <c r="G67" s="40" t="str">
        <f>VLOOKUP(C67,'D3 Teknik Informatika'!$C$4:$H$152,6,0)</f>
        <v>NPR</v>
      </c>
    </row>
    <row r="68" spans="2:7" x14ac:dyDescent="0.25">
      <c r="B68" s="40">
        <v>66</v>
      </c>
      <c r="C68" s="40">
        <v>6706161099</v>
      </c>
      <c r="D68" s="40" t="s">
        <v>1483</v>
      </c>
      <c r="E68" s="40">
        <f>COUNTIF('D3 Teknik Informatika'!$C$4:$I$152,'REKAP KP D3IF'!C68)</f>
        <v>1</v>
      </c>
      <c r="F68" s="40" t="str">
        <f>IF(E68=0,"Belum Pengajuan",VLOOKUP(C68,'D3 Teknik Informatika'!$C$4:$I$152,7,0))</f>
        <v>DITERIMA</v>
      </c>
      <c r="G68" s="40" t="str">
        <f>VLOOKUP(C68,'D3 Teknik Informatika'!$C$4:$H$152,6,0)</f>
        <v>RWJ</v>
      </c>
    </row>
    <row r="69" spans="2:7" x14ac:dyDescent="0.25">
      <c r="B69" s="40">
        <v>67</v>
      </c>
      <c r="C69" s="40">
        <v>6706161103</v>
      </c>
      <c r="D69" s="40" t="s">
        <v>1484</v>
      </c>
      <c r="E69" s="40">
        <f>COUNTIF('D3 Teknik Informatika'!$C$4:$I$152,'REKAP KP D3IF'!C69)</f>
        <v>1</v>
      </c>
      <c r="F69" s="40" t="str">
        <f>IF(E69=0,"Belum Pengajuan",VLOOKUP(C69,'D3 Teknik Informatika'!$C$4:$I$152,7,0))</f>
        <v>DITERIMA</v>
      </c>
      <c r="G69" s="40" t="str">
        <f>VLOOKUP(C69,'D3 Teknik Informatika'!$C$4:$H$152,6,0)</f>
        <v>IZM</v>
      </c>
    </row>
    <row r="70" spans="2:7" x14ac:dyDescent="0.25">
      <c r="B70" s="40">
        <v>68</v>
      </c>
      <c r="C70" s="40">
        <v>6706162008</v>
      </c>
      <c r="D70" s="40" t="s">
        <v>1485</v>
      </c>
      <c r="E70" s="40">
        <f>COUNTIF('D3 Teknik Informatika'!$C$4:$I$152,'REKAP KP D3IF'!C70)</f>
        <v>1</v>
      </c>
      <c r="F70" s="40" t="str">
        <f>IF(E70=0,"Belum Pengajuan",VLOOKUP(C70,'D3 Teknik Informatika'!$C$4:$I$152,7,0))</f>
        <v>DITERIMA</v>
      </c>
      <c r="G70" s="40" t="str">
        <f>VLOOKUP(C70,'D3 Teknik Informatika'!$C$4:$H$152,6,0)</f>
        <v>RIM</v>
      </c>
    </row>
    <row r="71" spans="2:7" x14ac:dyDescent="0.25">
      <c r="B71" s="40">
        <v>69</v>
      </c>
      <c r="C71" s="40">
        <v>6706162040</v>
      </c>
      <c r="D71" s="40" t="s">
        <v>1486</v>
      </c>
      <c r="E71" s="40">
        <f>COUNTIF('D3 Teknik Informatika'!$C$4:$I$152,'REKAP KP D3IF'!C71)</f>
        <v>1</v>
      </c>
      <c r="F71" s="40" t="str">
        <f>IF(E71=0,"Belum Pengajuan",VLOOKUP(C71,'D3 Teknik Informatika'!$C$4:$I$152,7,0))</f>
        <v>DITERIMA</v>
      </c>
      <c r="G71" s="40" t="str">
        <f>VLOOKUP(C71,'D3 Teknik Informatika'!$C$4:$H$152,6,0)</f>
        <v>NPR</v>
      </c>
    </row>
    <row r="72" spans="2:7" x14ac:dyDescent="0.25">
      <c r="B72" s="40">
        <v>70</v>
      </c>
      <c r="C72" s="40">
        <v>6706162044</v>
      </c>
      <c r="D72" s="40" t="s">
        <v>1487</v>
      </c>
      <c r="E72" s="40">
        <f>COUNTIF('D3 Teknik Informatika'!$C$4:$I$152,'REKAP KP D3IF'!C72)</f>
        <v>1</v>
      </c>
      <c r="F72" s="40" t="str">
        <f>IF(E72=0,"Belum Pengajuan",VLOOKUP(C72,'D3 Teknik Informatika'!$C$4:$I$152,7,0))</f>
        <v>DITERIMA</v>
      </c>
      <c r="G72" s="40" t="str">
        <f>VLOOKUP(C72,'D3 Teknik Informatika'!$C$4:$H$152,6,0)</f>
        <v>HTT</v>
      </c>
    </row>
    <row r="73" spans="2:7" x14ac:dyDescent="0.25">
      <c r="B73" s="40">
        <v>71</v>
      </c>
      <c r="C73" s="40">
        <v>6706162050</v>
      </c>
      <c r="D73" s="40" t="s">
        <v>1488</v>
      </c>
      <c r="E73" s="40">
        <f>COUNTIF('D3 Teknik Informatika'!$C$4:$I$152,'REKAP KP D3IF'!C73)</f>
        <v>2</v>
      </c>
      <c r="F73" s="40" t="str">
        <f>IF(E73=0,"Belum Pengajuan",VLOOKUP(C73,'D3 Teknik Informatika'!$C$4:$I$152,7,0))</f>
        <v>DITERIMA</v>
      </c>
      <c r="G73" s="40" t="str">
        <f>VLOOKUP(C73,'D3 Teknik Informatika'!$C$4:$H$152,6,0)</f>
        <v>HMU</v>
      </c>
    </row>
    <row r="74" spans="2:7" x14ac:dyDescent="0.25">
      <c r="B74" s="40">
        <v>72</v>
      </c>
      <c r="C74" s="40">
        <v>6706162062</v>
      </c>
      <c r="D74" s="40" t="s">
        <v>1489</v>
      </c>
      <c r="E74" s="40">
        <f>COUNTIF('D3 Teknik Informatika'!$C$4:$I$152,'REKAP KP D3IF'!C74)</f>
        <v>1</v>
      </c>
      <c r="F74" s="40" t="str">
        <f>IF(E74=0,"Belum Pengajuan",VLOOKUP(C74,'D3 Teknik Informatika'!$C$4:$I$152,7,0))</f>
        <v>DITERIMA</v>
      </c>
      <c r="G74" s="40" t="str">
        <f>VLOOKUP(C74,'D3 Teknik Informatika'!$C$4:$H$152,6,0)</f>
        <v>IZM</v>
      </c>
    </row>
    <row r="75" spans="2:7" x14ac:dyDescent="0.25">
      <c r="B75" s="40">
        <v>73</v>
      </c>
      <c r="C75" s="40">
        <v>6706162095</v>
      </c>
      <c r="D75" s="40" t="s">
        <v>1490</v>
      </c>
      <c r="E75" s="40">
        <f>COUNTIF('D3 Teknik Informatika'!$C$4:$I$152,'REKAP KP D3IF'!C75)</f>
        <v>1</v>
      </c>
      <c r="F75" s="40" t="str">
        <f>IF(E75=0,"Belum Pengajuan",VLOOKUP(C75,'D3 Teknik Informatika'!$C$4:$I$152,7,0))</f>
        <v>DITERIMA</v>
      </c>
      <c r="G75" s="40" t="str">
        <f>VLOOKUP(C75,'D3 Teknik Informatika'!$C$4:$H$152,6,0)</f>
        <v>RWJ</v>
      </c>
    </row>
    <row r="76" spans="2:7" x14ac:dyDescent="0.25">
      <c r="B76" s="40">
        <v>74</v>
      </c>
      <c r="C76" s="40">
        <v>6706162102</v>
      </c>
      <c r="D76" s="40" t="s">
        <v>1491</v>
      </c>
      <c r="E76" s="40">
        <f>COUNTIF('D3 Teknik Informatika'!$C$4:$I$152,'REKAP KP D3IF'!C76)</f>
        <v>1</v>
      </c>
      <c r="F76" s="40" t="str">
        <f>IF(E76=0,"Belum Pengajuan",VLOOKUP(C76,'D3 Teknik Informatika'!$C$4:$I$152,7,0))</f>
        <v>DITERIMA</v>
      </c>
      <c r="G76" s="40" t="str">
        <f>VLOOKUP(C76,'D3 Teknik Informatika'!$C$4:$H$152,6,0)</f>
        <v>RIM</v>
      </c>
    </row>
    <row r="77" spans="2:7" x14ac:dyDescent="0.25">
      <c r="B77" s="40">
        <v>75</v>
      </c>
      <c r="C77" s="40">
        <v>6706162106</v>
      </c>
      <c r="D77" s="40" t="s">
        <v>1492</v>
      </c>
      <c r="E77" s="40">
        <f>COUNTIF('D3 Teknik Informatika'!$C$4:$I$152,'REKAP KP D3IF'!C77)</f>
        <v>1</v>
      </c>
      <c r="F77" s="40" t="str">
        <f>IF(E77=0,"Belum Pengajuan",VLOOKUP(C77,'D3 Teknik Informatika'!$C$4:$I$152,7,0))</f>
        <v>DITERIMA</v>
      </c>
      <c r="G77" s="40" t="str">
        <f>VLOOKUP(C77,'D3 Teknik Informatika'!$C$4:$H$152,6,0)</f>
        <v>NPR</v>
      </c>
    </row>
    <row r="78" spans="2:7" x14ac:dyDescent="0.25">
      <c r="B78" s="40">
        <v>76</v>
      </c>
      <c r="C78" s="40">
        <v>6706162117</v>
      </c>
      <c r="D78" s="40" t="s">
        <v>1493</v>
      </c>
      <c r="E78" s="40">
        <f>COUNTIF('D3 Teknik Informatika'!$C$4:$I$152,'REKAP KP D3IF'!C78)</f>
        <v>1</v>
      </c>
      <c r="F78" s="40" t="str">
        <f>IF(E78=0,"Belum Pengajuan",VLOOKUP(C78,'D3 Teknik Informatika'!$C$4:$I$152,7,0))</f>
        <v>DITERIMA</v>
      </c>
      <c r="G78" s="40" t="str">
        <f>VLOOKUP(C78,'D3 Teknik Informatika'!$C$4:$H$152,6,0)</f>
        <v>HTT</v>
      </c>
    </row>
    <row r="79" spans="2:7" x14ac:dyDescent="0.25">
      <c r="B79" s="40">
        <v>77</v>
      </c>
      <c r="C79" s="40">
        <v>6706162118</v>
      </c>
      <c r="D79" s="40" t="s">
        <v>1494</v>
      </c>
      <c r="E79" s="40">
        <f>COUNTIF('D3 Teknik Informatika'!$C$4:$I$152,'REKAP KP D3IF'!C79)</f>
        <v>1</v>
      </c>
      <c r="F79" s="40" t="str">
        <f>IF(E79=0,"Belum Pengajuan",VLOOKUP(C79,'D3 Teknik Informatika'!$C$4:$I$152,7,0))</f>
        <v>DITERIMA</v>
      </c>
      <c r="G79" s="40" t="str">
        <f>VLOOKUP(C79,'D3 Teknik Informatika'!$C$4:$H$152,6,0)</f>
        <v>NPR</v>
      </c>
    </row>
    <row r="80" spans="2:7" x14ac:dyDescent="0.25">
      <c r="B80" s="40">
        <v>78</v>
      </c>
      <c r="C80" s="40">
        <v>6706162119</v>
      </c>
      <c r="D80" s="40" t="s">
        <v>1495</v>
      </c>
      <c r="E80" s="40">
        <f>COUNTIF('D3 Teknik Informatika'!$C$4:$I$152,'REKAP KP D3IF'!C80)</f>
        <v>1</v>
      </c>
      <c r="F80" s="40" t="str">
        <f>IF(E80=0,"Belum Pengajuan",VLOOKUP(C80,'D3 Teknik Informatika'!$C$4:$I$152,7,0))</f>
        <v>DITERIMA</v>
      </c>
      <c r="G80" s="40" t="str">
        <f>VLOOKUP(C80,'D3 Teknik Informatika'!$C$4:$H$152,6,0)</f>
        <v>RIM</v>
      </c>
    </row>
    <row r="81" spans="2:7" x14ac:dyDescent="0.25">
      <c r="B81" s="40">
        <v>79</v>
      </c>
      <c r="C81" s="40">
        <v>6706162120</v>
      </c>
      <c r="D81" s="40" t="s">
        <v>1496</v>
      </c>
      <c r="E81" s="40">
        <f>COUNTIF('D3 Teknik Informatika'!$C$4:$I$152,'REKAP KP D3IF'!C81)</f>
        <v>1</v>
      </c>
      <c r="F81" s="40" t="str">
        <f>IF(E81=0,"Belum Pengajuan",VLOOKUP(C81,'D3 Teknik Informatika'!$C$4:$I$152,7,0))</f>
        <v>DITERIMA</v>
      </c>
      <c r="G81" s="40" t="str">
        <f>VLOOKUP(C81,'D3 Teknik Informatika'!$C$4:$H$152,6,0)</f>
        <v>RWJ</v>
      </c>
    </row>
    <row r="82" spans="2:7" x14ac:dyDescent="0.25">
      <c r="B82" s="40">
        <v>80</v>
      </c>
      <c r="C82" s="40">
        <v>6706162125</v>
      </c>
      <c r="D82" s="40" t="s">
        <v>1497</v>
      </c>
      <c r="E82" s="40">
        <f>COUNTIF('D3 Teknik Informatika'!$C$4:$I$152,'REKAP KP D3IF'!C82)</f>
        <v>1</v>
      </c>
      <c r="F82" s="40" t="str">
        <f>IF(E82=0,"Belum Pengajuan",VLOOKUP(C82,'D3 Teknik Informatika'!$C$4:$I$152,7,0))</f>
        <v>DITERIMA</v>
      </c>
      <c r="G82" s="40" t="str">
        <f>VLOOKUP(C82,'D3 Teknik Informatika'!$C$4:$H$152,6,0)</f>
        <v>HMU</v>
      </c>
    </row>
    <row r="83" spans="2:7" x14ac:dyDescent="0.25">
      <c r="B83" s="40">
        <v>81</v>
      </c>
      <c r="C83" s="40">
        <v>6706162127</v>
      </c>
      <c r="D83" s="40" t="s">
        <v>1498</v>
      </c>
      <c r="E83" s="40">
        <f>COUNTIF('D3 Teknik Informatika'!$C$4:$I$152,'REKAP KP D3IF'!C83)</f>
        <v>1</v>
      </c>
      <c r="F83" s="40" t="str">
        <f>IF(E83=0,"Belum Pengajuan",VLOOKUP(C83,'D3 Teknik Informatika'!$C$4:$I$152,7,0))</f>
        <v>DITERIMA</v>
      </c>
      <c r="G83" s="40" t="str">
        <f>VLOOKUP(C83,'D3 Teknik Informatika'!$C$4:$H$152,6,0)</f>
        <v>TBH</v>
      </c>
    </row>
    <row r="84" spans="2:7" x14ac:dyDescent="0.25">
      <c r="B84" s="40">
        <v>82</v>
      </c>
      <c r="C84" s="40">
        <v>6706162134</v>
      </c>
      <c r="D84" s="40" t="s">
        <v>1499</v>
      </c>
      <c r="E84" s="40">
        <f>COUNTIF('D3 Teknik Informatika'!$C$4:$I$152,'REKAP KP D3IF'!C84)</f>
        <v>1</v>
      </c>
      <c r="F84" s="40" t="str">
        <f>IF(E84=0,"Belum Pengajuan",VLOOKUP(C84,'D3 Teknik Informatika'!$C$4:$I$152,7,0))</f>
        <v>DITERIMA</v>
      </c>
      <c r="G84" s="40" t="str">
        <f>VLOOKUP(C84,'D3 Teknik Informatika'!$C$4:$H$152,6,0)</f>
        <v>RIM</v>
      </c>
    </row>
    <row r="85" spans="2:7" x14ac:dyDescent="0.25">
      <c r="B85" s="40">
        <v>83</v>
      </c>
      <c r="C85" s="40">
        <v>6706164002</v>
      </c>
      <c r="D85" s="40" t="s">
        <v>1500</v>
      </c>
      <c r="E85" s="40">
        <f>COUNTIF('D3 Teknik Informatika'!$C$4:$I$152,'REKAP KP D3IF'!C85)</f>
        <v>1</v>
      </c>
      <c r="F85" s="40" t="str">
        <f>IF(E85=0,"Belum Pengajuan",VLOOKUP(C85,'D3 Teknik Informatika'!$C$4:$I$152,7,0))</f>
        <v>DITERIMA</v>
      </c>
      <c r="G85" s="40" t="str">
        <f>VLOOKUP(C85,'D3 Teknik Informatika'!$C$4:$H$152,6,0)</f>
        <v>TBH</v>
      </c>
    </row>
    <row r="86" spans="2:7" x14ac:dyDescent="0.25">
      <c r="B86" s="40">
        <v>84</v>
      </c>
      <c r="C86" s="40">
        <v>6706164004</v>
      </c>
      <c r="D86" s="40" t="s">
        <v>1501</v>
      </c>
      <c r="E86" s="40">
        <f>COUNTIF('D3 Teknik Informatika'!$C$4:$I$152,'REKAP KP D3IF'!C86)</f>
        <v>1</v>
      </c>
      <c r="F86" s="40" t="str">
        <f>IF(E86=0,"Belum Pengajuan",VLOOKUP(C86,'D3 Teknik Informatika'!$C$4:$I$152,7,0))</f>
        <v>DITERIMA</v>
      </c>
      <c r="G86" s="40" t="str">
        <f>VLOOKUP(C86,'D3 Teknik Informatika'!$C$4:$H$152,6,0)</f>
        <v>RIM</v>
      </c>
    </row>
    <row r="87" spans="2:7" x14ac:dyDescent="0.25">
      <c r="B87" s="40">
        <v>85</v>
      </c>
      <c r="C87" s="40">
        <v>6706164006</v>
      </c>
      <c r="D87" s="40" t="s">
        <v>1502</v>
      </c>
      <c r="E87" s="40">
        <f>COUNTIF('D3 Teknik Informatika'!$C$4:$I$152,'REKAP KP D3IF'!C87)</f>
        <v>1</v>
      </c>
      <c r="F87" s="40" t="str">
        <f>IF(E87=0,"Belum Pengajuan",VLOOKUP(C87,'D3 Teknik Informatika'!$C$4:$I$152,7,0))</f>
        <v>DITERIMA</v>
      </c>
      <c r="G87" s="40" t="str">
        <f>VLOOKUP(C87,'D3 Teknik Informatika'!$C$4:$H$152,6,0)</f>
        <v>IZM</v>
      </c>
    </row>
    <row r="88" spans="2:7" x14ac:dyDescent="0.25">
      <c r="B88" s="40">
        <v>86</v>
      </c>
      <c r="C88" s="40">
        <v>6706164011</v>
      </c>
      <c r="D88" s="40" t="s">
        <v>1503</v>
      </c>
      <c r="E88" s="40">
        <f>COUNTIF('D3 Teknik Informatika'!$C$4:$I$152,'REKAP KP D3IF'!C88)</f>
        <v>2</v>
      </c>
      <c r="F88" s="40">
        <f>IF(E88=0,"Belum Pengajuan",VLOOKUP(C88,'D3 Teknik Informatika'!$C$4:$I$152,7,0))</f>
        <v>0</v>
      </c>
      <c r="G88" s="40" t="str">
        <f>VLOOKUP(C88,'D3 Teknik Informatika'!$C$4:$H$152,6,0)</f>
        <v>HMU</v>
      </c>
    </row>
    <row r="89" spans="2:7" x14ac:dyDescent="0.25">
      <c r="B89" s="40">
        <v>87</v>
      </c>
      <c r="C89" s="40">
        <v>6706164012</v>
      </c>
      <c r="D89" s="40" t="s">
        <v>1504</v>
      </c>
      <c r="E89" s="40">
        <f>COUNTIF('D3 Teknik Informatika'!$C$4:$I$152,'REKAP KP D3IF'!C89)</f>
        <v>1</v>
      </c>
      <c r="F89" s="40" t="str">
        <f>IF(E89=0,"Belum Pengajuan",VLOOKUP(C89,'D3 Teknik Informatika'!$C$4:$I$152,7,0))</f>
        <v>DITERIMA</v>
      </c>
      <c r="G89" s="40" t="str">
        <f>VLOOKUP(C89,'D3 Teknik Informatika'!$C$4:$H$152,6,0)</f>
        <v>RWJ</v>
      </c>
    </row>
    <row r="90" spans="2:7" x14ac:dyDescent="0.25">
      <c r="B90" s="40">
        <v>88</v>
      </c>
      <c r="C90" s="40">
        <v>6706164016</v>
      </c>
      <c r="D90" s="40" t="s">
        <v>1505</v>
      </c>
      <c r="E90" s="40">
        <f>COUNTIF('D3 Teknik Informatika'!$C$4:$I$152,'REKAP KP D3IF'!C90)</f>
        <v>1</v>
      </c>
      <c r="F90" s="40" t="str">
        <f>IF(E90=0,"Belum Pengajuan",VLOOKUP(C90,'D3 Teknik Informatika'!$C$4:$I$152,7,0))</f>
        <v>DITERIMA</v>
      </c>
      <c r="G90" s="40" t="str">
        <f>VLOOKUP(C90,'D3 Teknik Informatika'!$C$4:$H$152,6,0)</f>
        <v>IZM</v>
      </c>
    </row>
    <row r="91" spans="2:7" x14ac:dyDescent="0.25">
      <c r="B91" s="40">
        <v>89</v>
      </c>
      <c r="C91" s="40">
        <v>6706164018</v>
      </c>
      <c r="D91" s="40" t="s">
        <v>1506</v>
      </c>
      <c r="E91" s="40">
        <f>COUNTIF('D3 Teknik Informatika'!$C$4:$I$152,'REKAP KP D3IF'!C91)</f>
        <v>1</v>
      </c>
      <c r="F91" s="40" t="str">
        <f>IF(E91=0,"Belum Pengajuan",VLOOKUP(C91,'D3 Teknik Informatika'!$C$4:$I$152,7,0))</f>
        <v>DITERIMA</v>
      </c>
      <c r="G91" s="40" t="str">
        <f>VLOOKUP(C91,'D3 Teknik Informatika'!$C$4:$H$152,6,0)</f>
        <v>NPR</v>
      </c>
    </row>
    <row r="92" spans="2:7" x14ac:dyDescent="0.25">
      <c r="B92" s="40">
        <v>90</v>
      </c>
      <c r="C92" s="40">
        <v>6706164019</v>
      </c>
      <c r="D92" s="40" t="s">
        <v>1507</v>
      </c>
      <c r="E92" s="40">
        <f>COUNTIF('D3 Teknik Informatika'!$C$4:$I$152,'REKAP KP D3IF'!C92)</f>
        <v>1</v>
      </c>
      <c r="F92" s="40">
        <f>IF(E92=0,"Belum Pengajuan",VLOOKUP(C92,'D3 Teknik Informatika'!$C$4:$I$152,7,0))</f>
        <v>0</v>
      </c>
      <c r="G92" s="40" t="str">
        <f>VLOOKUP(C92,'D3 Teknik Informatika'!$C$4:$H$152,6,0)</f>
        <v>HMU</v>
      </c>
    </row>
    <row r="93" spans="2:7" x14ac:dyDescent="0.25">
      <c r="B93" s="40">
        <v>91</v>
      </c>
      <c r="C93" s="40">
        <v>6706164020</v>
      </c>
      <c r="D93" s="40" t="s">
        <v>1508</v>
      </c>
      <c r="E93" s="40">
        <f>COUNTIF('D3 Teknik Informatika'!$C$4:$I$152,'REKAP KP D3IF'!C93)</f>
        <v>1</v>
      </c>
      <c r="F93" s="40" t="str">
        <f>IF(E93=0,"Belum Pengajuan",VLOOKUP(C93,'D3 Teknik Informatika'!$C$4:$I$152,7,0))</f>
        <v>DITERIMA</v>
      </c>
      <c r="G93" s="40" t="str">
        <f>VLOOKUP(C93,'D3 Teknik Informatika'!$C$4:$H$152,6,0)</f>
        <v>RWJ</v>
      </c>
    </row>
    <row r="94" spans="2:7" x14ac:dyDescent="0.25">
      <c r="B94" s="40">
        <v>92</v>
      </c>
      <c r="C94" s="40">
        <v>6706164022</v>
      </c>
      <c r="D94" s="40" t="s">
        <v>1509</v>
      </c>
      <c r="E94" s="40">
        <f>COUNTIF('D3 Teknik Informatika'!$C$4:$I$152,'REKAP KP D3IF'!C94)</f>
        <v>1</v>
      </c>
      <c r="F94" s="40" t="str">
        <f>IF(E94=0,"Belum Pengajuan",VLOOKUP(C94,'D3 Teknik Informatika'!$C$4:$I$152,7,0))</f>
        <v>DITERIMA</v>
      </c>
      <c r="G94" s="40" t="str">
        <f>VLOOKUP(C94,'D3 Teknik Informatika'!$C$4:$H$152,6,0)</f>
        <v>TBH</v>
      </c>
    </row>
    <row r="95" spans="2:7" x14ac:dyDescent="0.25">
      <c r="B95" s="40">
        <v>93</v>
      </c>
      <c r="C95" s="40">
        <v>6706164028</v>
      </c>
      <c r="D95" s="40" t="s">
        <v>1510</v>
      </c>
      <c r="E95" s="40">
        <f>COUNTIF('D3 Teknik Informatika'!$C$4:$I$152,'REKAP KP D3IF'!C95)</f>
        <v>1</v>
      </c>
      <c r="F95" s="40" t="str">
        <f>IF(E95=0,"Belum Pengajuan",VLOOKUP(C95,'D3 Teknik Informatika'!$C$4:$I$152,7,0))</f>
        <v>DITERIMA</v>
      </c>
      <c r="G95" s="40" t="str">
        <f>VLOOKUP(C95,'D3 Teknik Informatika'!$C$4:$H$152,6,0)</f>
        <v>RIM</v>
      </c>
    </row>
    <row r="96" spans="2:7" x14ac:dyDescent="0.25">
      <c r="B96" s="40">
        <v>94</v>
      </c>
      <c r="C96" s="40">
        <v>6706164035</v>
      </c>
      <c r="D96" s="40" t="s">
        <v>1511</v>
      </c>
      <c r="E96" s="40">
        <f>COUNTIF('D3 Teknik Informatika'!$C$4:$I$152,'REKAP KP D3IF'!C96)</f>
        <v>1</v>
      </c>
      <c r="F96" s="40" t="str">
        <f>IF(E96=0,"Belum Pengajuan",VLOOKUP(C96,'D3 Teknik Informatika'!$C$4:$I$152,7,0))</f>
        <v>DITERIMA</v>
      </c>
      <c r="G96" s="40" t="str">
        <f>VLOOKUP(C96,'D3 Teknik Informatika'!$C$4:$H$152,6,0)</f>
        <v>TBH</v>
      </c>
    </row>
    <row r="97" spans="2:7" x14ac:dyDescent="0.25">
      <c r="B97" s="40">
        <v>95</v>
      </c>
      <c r="C97" s="40">
        <v>6706164036</v>
      </c>
      <c r="D97" s="40" t="s">
        <v>1512</v>
      </c>
      <c r="E97" s="40">
        <f>COUNTIF('D3 Teknik Informatika'!$C$4:$I$152,'REKAP KP D3IF'!C97)</f>
        <v>1</v>
      </c>
      <c r="F97" s="40" t="str">
        <f>IF(E97=0,"Belum Pengajuan",VLOOKUP(C97,'D3 Teknik Informatika'!$C$4:$I$152,7,0))</f>
        <v>DITERIMA</v>
      </c>
      <c r="G97" s="40" t="str">
        <f>VLOOKUP(C97,'D3 Teknik Informatika'!$C$4:$H$152,6,0)</f>
        <v>IZM</v>
      </c>
    </row>
    <row r="98" spans="2:7" x14ac:dyDescent="0.25">
      <c r="B98" s="40">
        <v>96</v>
      </c>
      <c r="C98" s="40">
        <v>6706164048</v>
      </c>
      <c r="D98" s="40" t="s">
        <v>1513</v>
      </c>
      <c r="E98" s="40">
        <f>COUNTIF('D3 Teknik Informatika'!$C$4:$I$152,'REKAP KP D3IF'!C98)</f>
        <v>1</v>
      </c>
      <c r="F98" s="40" t="str">
        <f>IF(E98=0,"Belum Pengajuan",VLOOKUP(C98,'D3 Teknik Informatika'!$C$4:$I$152,7,0))</f>
        <v>DITERIMA</v>
      </c>
      <c r="G98" s="40" t="str">
        <f>VLOOKUP(C98,'D3 Teknik Informatika'!$C$4:$H$152,6,0)</f>
        <v>IZM</v>
      </c>
    </row>
    <row r="99" spans="2:7" x14ac:dyDescent="0.25">
      <c r="B99" s="40">
        <v>97</v>
      </c>
      <c r="C99" s="40">
        <v>6706164054</v>
      </c>
      <c r="D99" s="40" t="s">
        <v>1514</v>
      </c>
      <c r="E99" s="40">
        <f>COUNTIF('D3 Teknik Informatika'!$C$4:$I$152,'REKAP KP D3IF'!C99)</f>
        <v>1</v>
      </c>
      <c r="F99" s="40" t="str">
        <f>IF(E99=0,"Belum Pengajuan",VLOOKUP(C99,'D3 Teknik Informatika'!$C$4:$I$152,7,0))</f>
        <v>DITERIMA</v>
      </c>
      <c r="G99" s="40" t="str">
        <f>VLOOKUP(C99,'D3 Teknik Informatika'!$C$4:$H$152,6,0)</f>
        <v>FAU</v>
      </c>
    </row>
    <row r="100" spans="2:7" x14ac:dyDescent="0.25">
      <c r="B100" s="40">
        <v>98</v>
      </c>
      <c r="C100" s="40">
        <v>6706164056</v>
      </c>
      <c r="D100" s="40" t="s">
        <v>1515</v>
      </c>
      <c r="E100" s="40">
        <f>COUNTIF('D3 Teknik Informatika'!$C$4:$I$152,'REKAP KP D3IF'!C100)</f>
        <v>1</v>
      </c>
      <c r="F100" s="40" t="str">
        <f>IF(E100=0,"Belum Pengajuan",VLOOKUP(C100,'D3 Teknik Informatika'!$C$4:$I$152,7,0))</f>
        <v>DITERIMA</v>
      </c>
      <c r="G100" s="40" t="str">
        <f>VLOOKUP(C100,'D3 Teknik Informatika'!$C$4:$H$152,6,0)</f>
        <v>IZM</v>
      </c>
    </row>
    <row r="101" spans="2:7" x14ac:dyDescent="0.25">
      <c r="B101" s="40">
        <v>99</v>
      </c>
      <c r="C101" s="40">
        <v>6706164058</v>
      </c>
      <c r="D101" s="40" t="s">
        <v>1516</v>
      </c>
      <c r="E101" s="40">
        <f>COUNTIF('D3 Teknik Informatika'!$C$4:$I$152,'REKAP KP D3IF'!C101)</f>
        <v>1</v>
      </c>
      <c r="F101" s="40" t="str">
        <f>IF(E101=0,"Belum Pengajuan",VLOOKUP(C101,'D3 Teknik Informatika'!$C$4:$I$152,7,0))</f>
        <v>DITERIMA</v>
      </c>
      <c r="G101" s="40" t="str">
        <f>VLOOKUP(C101,'D3 Teknik Informatika'!$C$4:$H$152,6,0)</f>
        <v>HTT</v>
      </c>
    </row>
    <row r="102" spans="2:7" x14ac:dyDescent="0.25">
      <c r="B102" s="40">
        <v>100</v>
      </c>
      <c r="C102" s="40">
        <v>6706164061</v>
      </c>
      <c r="D102" s="40" t="s">
        <v>1517</v>
      </c>
      <c r="E102" s="40">
        <f>COUNTIF('D3 Teknik Informatika'!$C$4:$I$152,'REKAP KP D3IF'!C102)</f>
        <v>1</v>
      </c>
      <c r="F102" s="40">
        <f>IF(E102=0,"Belum Pengajuan",VLOOKUP(C102,'D3 Teknik Informatika'!$C$4:$I$152,7,0))</f>
        <v>0</v>
      </c>
      <c r="G102" s="40" t="str">
        <f>VLOOKUP(C102,'D3 Teknik Informatika'!$C$4:$H$152,6,0)</f>
        <v>FAU</v>
      </c>
    </row>
    <row r="103" spans="2:7" x14ac:dyDescent="0.25">
      <c r="B103" s="40">
        <v>101</v>
      </c>
      <c r="C103" s="40">
        <v>6706164063</v>
      </c>
      <c r="D103" s="40" t="s">
        <v>1518</v>
      </c>
      <c r="E103" s="40">
        <f>COUNTIF('D3 Teknik Informatika'!$C$4:$I$152,'REKAP KP D3IF'!C103)</f>
        <v>1</v>
      </c>
      <c r="F103" s="40" t="str">
        <f>IF(E103=0,"Belum Pengajuan",VLOOKUP(C103,'D3 Teknik Informatika'!$C$4:$I$152,7,0))</f>
        <v>DITERIMA</v>
      </c>
      <c r="G103" s="40" t="str">
        <f>VLOOKUP(C103,'D3 Teknik Informatika'!$C$4:$H$152,6,0)</f>
        <v>RWJ</v>
      </c>
    </row>
    <row r="104" spans="2:7" x14ac:dyDescent="0.25">
      <c r="B104" s="40">
        <v>102</v>
      </c>
      <c r="C104" s="40">
        <v>6706164064</v>
      </c>
      <c r="D104" s="40" t="s">
        <v>1519</v>
      </c>
      <c r="E104" s="40">
        <f>COUNTIF('D3 Teknik Informatika'!$C$4:$I$152,'REKAP KP D3IF'!C104)</f>
        <v>1</v>
      </c>
      <c r="F104" s="40" t="str">
        <f>IF(E104=0,"Belum Pengajuan",VLOOKUP(C104,'D3 Teknik Informatika'!$C$4:$I$152,7,0))</f>
        <v>DITERIMA</v>
      </c>
      <c r="G104" s="40" t="str">
        <f>VLOOKUP(C104,'D3 Teknik Informatika'!$C$4:$H$152,6,0)</f>
        <v>HTT</v>
      </c>
    </row>
    <row r="105" spans="2:7" x14ac:dyDescent="0.25">
      <c r="B105" s="40">
        <v>103</v>
      </c>
      <c r="C105" s="40">
        <v>6706164070</v>
      </c>
      <c r="D105" s="40" t="s">
        <v>1520</v>
      </c>
      <c r="E105" s="40">
        <f>COUNTIF('D3 Teknik Informatika'!$C$4:$I$152,'REKAP KP D3IF'!C105)</f>
        <v>1</v>
      </c>
      <c r="F105" s="40" t="str">
        <f>IF(E105=0,"Belum Pengajuan",VLOOKUP(C105,'D3 Teknik Informatika'!$C$4:$I$152,7,0))</f>
        <v>DITERIMA</v>
      </c>
      <c r="G105" s="40" t="str">
        <f>VLOOKUP(C105,'D3 Teknik Informatika'!$C$4:$H$152,6,0)</f>
        <v>RIM</v>
      </c>
    </row>
    <row r="106" spans="2:7" x14ac:dyDescent="0.25">
      <c r="B106" s="40">
        <v>104</v>
      </c>
      <c r="C106" s="40">
        <v>6706164071</v>
      </c>
      <c r="D106" s="40" t="s">
        <v>1521</v>
      </c>
      <c r="E106" s="40">
        <f>COUNTIF('D3 Teknik Informatika'!$C$4:$I$152,'REKAP KP D3IF'!C106)</f>
        <v>1</v>
      </c>
      <c r="F106" s="40" t="str">
        <f>IF(E106=0,"Belum Pengajuan",VLOOKUP(C106,'D3 Teknik Informatika'!$C$4:$I$152,7,0))</f>
        <v>DITERIMA</v>
      </c>
      <c r="G106" s="40" t="str">
        <f>VLOOKUP(C106,'D3 Teknik Informatika'!$C$4:$H$152,6,0)</f>
        <v>HTT</v>
      </c>
    </row>
    <row r="107" spans="2:7" x14ac:dyDescent="0.25">
      <c r="B107" s="40">
        <v>105</v>
      </c>
      <c r="C107" s="40">
        <v>6706164075</v>
      </c>
      <c r="D107" s="40" t="s">
        <v>1522</v>
      </c>
      <c r="E107" s="40">
        <f>COUNTIF('D3 Teknik Informatika'!$C$4:$I$152,'REKAP KP D3IF'!C107)</f>
        <v>2</v>
      </c>
      <c r="F107" s="40" t="s">
        <v>17</v>
      </c>
      <c r="G107" s="40" t="str">
        <f>VLOOKUP(C107,'D3 Teknik Informatika'!$C$4:$H$152,6,0)</f>
        <v>FAU</v>
      </c>
    </row>
    <row r="108" spans="2:7" x14ac:dyDescent="0.25">
      <c r="B108" s="40">
        <v>106</v>
      </c>
      <c r="C108" s="40">
        <v>6706164076</v>
      </c>
      <c r="D108" s="40" t="s">
        <v>1523</v>
      </c>
      <c r="E108" s="40">
        <f>COUNTIF('D3 Teknik Informatika'!$C$4:$I$152,'REKAP KP D3IF'!C108)</f>
        <v>2</v>
      </c>
      <c r="F108" s="40">
        <f>IF(E108=0,"Belum Pengajuan",VLOOKUP(C108,'D3 Teknik Informatika'!$C$4:$I$152,7,0))</f>
        <v>0</v>
      </c>
      <c r="G108" s="40" t="str">
        <f>VLOOKUP(C108,'D3 Teknik Informatika'!$C$4:$H$152,6,0)</f>
        <v>NPR</v>
      </c>
    </row>
    <row r="109" spans="2:7" x14ac:dyDescent="0.25">
      <c r="B109" s="40">
        <v>107</v>
      </c>
      <c r="C109" s="40">
        <v>6706164082</v>
      </c>
      <c r="D109" s="40" t="s">
        <v>1524</v>
      </c>
      <c r="E109" s="40">
        <f>COUNTIF('D3 Teknik Informatika'!$C$4:$I$152,'REKAP KP D3IF'!C109)</f>
        <v>1</v>
      </c>
      <c r="F109" s="40" t="str">
        <f>IF(E109=0,"Belum Pengajuan",VLOOKUP(C109,'D3 Teknik Informatika'!$C$4:$I$152,7,0))</f>
        <v>DITERIMA</v>
      </c>
      <c r="G109" s="40" t="str">
        <f>VLOOKUP(C109,'D3 Teknik Informatika'!$C$4:$H$152,6,0)</f>
        <v>IZM</v>
      </c>
    </row>
    <row r="110" spans="2:7" x14ac:dyDescent="0.25">
      <c r="B110" s="40">
        <v>108</v>
      </c>
      <c r="C110" s="40">
        <v>6706164084</v>
      </c>
      <c r="D110" s="40" t="s">
        <v>1525</v>
      </c>
      <c r="E110" s="40">
        <f>COUNTIF('D3 Teknik Informatika'!$C$4:$I$152,'REKAP KP D3IF'!C110)</f>
        <v>1</v>
      </c>
      <c r="F110" s="40" t="str">
        <f>IF(E110=0,"Belum Pengajuan",VLOOKUP(C110,'D3 Teknik Informatika'!$C$4:$I$152,7,0))</f>
        <v>DITERIMA</v>
      </c>
      <c r="G110" s="40" t="str">
        <f>VLOOKUP(C110,'D3 Teknik Informatika'!$C$4:$H$152,6,0)</f>
        <v>HTT</v>
      </c>
    </row>
    <row r="111" spans="2:7" x14ac:dyDescent="0.25">
      <c r="B111" s="40">
        <v>109</v>
      </c>
      <c r="C111" s="40">
        <v>6706164086</v>
      </c>
      <c r="D111" s="40" t="s">
        <v>1526</v>
      </c>
      <c r="E111" s="40">
        <f>COUNTIF('D3 Teknik Informatika'!$C$4:$I$152,'REKAP KP D3IF'!C111)</f>
        <v>1</v>
      </c>
      <c r="F111" s="40" t="str">
        <f>IF(E111=0,"Belum Pengajuan",VLOOKUP(C111,'D3 Teknik Informatika'!$C$4:$I$152,7,0))</f>
        <v>DITERIMA</v>
      </c>
      <c r="G111" s="40" t="str">
        <f>VLOOKUP(C111,'D3 Teknik Informatika'!$C$4:$H$152,6,0)</f>
        <v>NPR</v>
      </c>
    </row>
    <row r="112" spans="2:7" x14ac:dyDescent="0.25">
      <c r="B112" s="40">
        <v>110</v>
      </c>
      <c r="C112" s="40">
        <v>6706164087</v>
      </c>
      <c r="D112" s="40" t="s">
        <v>1527</v>
      </c>
      <c r="E112" s="40">
        <f>COUNTIF('D3 Teknik Informatika'!$C$4:$I$152,'REKAP KP D3IF'!C112)</f>
        <v>1</v>
      </c>
      <c r="F112" s="40" t="str">
        <f>IF(E112=0,"Belum Pengajuan",VLOOKUP(C112,'D3 Teknik Informatika'!$C$4:$I$152,7,0))</f>
        <v>DITERIMA</v>
      </c>
      <c r="G112" s="40" t="str">
        <f>VLOOKUP(C112,'D3 Teknik Informatika'!$C$4:$H$152,6,0)</f>
        <v>RWJ</v>
      </c>
    </row>
    <row r="113" spans="2:7" x14ac:dyDescent="0.25">
      <c r="B113" s="40">
        <v>111</v>
      </c>
      <c r="C113" s="40">
        <v>6706164088</v>
      </c>
      <c r="D113" s="40" t="s">
        <v>1528</v>
      </c>
      <c r="E113" s="40">
        <f>COUNTIF('D3 Teknik Informatika'!$C$4:$I$152,'REKAP KP D3IF'!C113)</f>
        <v>1</v>
      </c>
      <c r="F113" s="40" t="str">
        <f>IF(E113=0,"Belum Pengajuan",VLOOKUP(C113,'D3 Teknik Informatika'!$C$4:$I$152,7,0))</f>
        <v>DITERIMA</v>
      </c>
      <c r="G113" s="40" t="str">
        <f>VLOOKUP(C113,'D3 Teknik Informatika'!$C$4:$H$152,6,0)</f>
        <v>HTT</v>
      </c>
    </row>
    <row r="114" spans="2:7" x14ac:dyDescent="0.25">
      <c r="B114" s="40">
        <v>112</v>
      </c>
      <c r="C114" s="40">
        <v>6706164089</v>
      </c>
      <c r="D114" s="40" t="s">
        <v>1529</v>
      </c>
      <c r="E114" s="40">
        <f>COUNTIF('D3 Teknik Informatika'!$C$4:$I$152,'REKAP KP D3IF'!C114)</f>
        <v>1</v>
      </c>
      <c r="F114" s="40" t="str">
        <f>IF(E114=0,"Belum Pengajuan",VLOOKUP(C114,'D3 Teknik Informatika'!$C$4:$I$152,7,0))</f>
        <v>DITERIMA</v>
      </c>
      <c r="G114" s="40" t="str">
        <f>VLOOKUP(C114,'D3 Teknik Informatika'!$C$4:$H$152,6,0)</f>
        <v>RWJ</v>
      </c>
    </row>
    <row r="115" spans="2:7" x14ac:dyDescent="0.25">
      <c r="B115" s="40">
        <v>113</v>
      </c>
      <c r="C115" s="40">
        <v>6706164091</v>
      </c>
      <c r="D115" s="40" t="s">
        <v>1530</v>
      </c>
      <c r="E115" s="40">
        <f>COUNTIF('D3 Teknik Informatika'!$C$4:$I$152,'REKAP KP D3IF'!C115)</f>
        <v>2</v>
      </c>
      <c r="F115" s="40" t="s">
        <v>17</v>
      </c>
      <c r="G115" s="40" t="str">
        <f>VLOOKUP(C115,'D3 Teknik Informatika'!$C$4:$H$152,6,0)</f>
        <v>HTT</v>
      </c>
    </row>
    <row r="116" spans="2:7" x14ac:dyDescent="0.25">
      <c r="B116" s="40">
        <v>114</v>
      </c>
      <c r="C116" s="40">
        <v>6706164093</v>
      </c>
      <c r="D116" s="40" t="s">
        <v>1531</v>
      </c>
      <c r="E116" s="40">
        <f>COUNTIF('D3 Teknik Informatika'!$C$4:$I$152,'REKAP KP D3IF'!C116)</f>
        <v>1</v>
      </c>
      <c r="F116" s="40" t="str">
        <f>IF(E116=0,"Belum Pengajuan",VLOOKUP(C116,'D3 Teknik Informatika'!$C$4:$I$152,7,0))</f>
        <v>DITERIMA</v>
      </c>
      <c r="G116" s="40" t="str">
        <f>VLOOKUP(C116,'D3 Teknik Informatika'!$C$4:$H$152,6,0)</f>
        <v>NPR</v>
      </c>
    </row>
    <row r="117" spans="2:7" x14ac:dyDescent="0.25">
      <c r="B117" s="40">
        <v>115</v>
      </c>
      <c r="C117" s="40">
        <v>6706164100</v>
      </c>
      <c r="D117" s="40" t="s">
        <v>1532</v>
      </c>
      <c r="E117" s="40">
        <f>COUNTIF('D3 Teknik Informatika'!$C$4:$I$152,'REKAP KP D3IF'!C117)</f>
        <v>1</v>
      </c>
      <c r="F117" s="40" t="str">
        <f>IF(E117=0,"Belum Pengajuan",VLOOKUP(C117,'D3 Teknik Informatika'!$C$4:$I$152,7,0))</f>
        <v>DITERIMA</v>
      </c>
      <c r="G117" s="40" t="str">
        <f>VLOOKUP(C117,'D3 Teknik Informatika'!$C$4:$H$152,6,0)</f>
        <v>RWJ</v>
      </c>
    </row>
    <row r="118" spans="2:7" x14ac:dyDescent="0.25">
      <c r="B118" s="40">
        <v>116</v>
      </c>
      <c r="C118" s="40">
        <v>6706164101</v>
      </c>
      <c r="D118" s="40" t="s">
        <v>1533</v>
      </c>
      <c r="E118" s="40">
        <f>COUNTIF('D3 Teknik Informatika'!$C$4:$I$152,'REKAP KP D3IF'!C118)</f>
        <v>1</v>
      </c>
      <c r="F118" s="40" t="str">
        <f>IF(E118=0,"Belum Pengajuan",VLOOKUP(C118,'D3 Teknik Informatika'!$C$4:$I$152,7,0))</f>
        <v>DITERIMA</v>
      </c>
      <c r="G118" s="40" t="str">
        <f>VLOOKUP(C118,'D3 Teknik Informatika'!$C$4:$H$152,6,0)</f>
        <v>FAU</v>
      </c>
    </row>
    <row r="119" spans="2:7" x14ac:dyDescent="0.25">
      <c r="B119" s="40">
        <v>117</v>
      </c>
      <c r="C119" s="40">
        <v>6706164110</v>
      </c>
      <c r="D119" s="40" t="s">
        <v>1534</v>
      </c>
      <c r="E119" s="40">
        <f>COUNTIF('D3 Teknik Informatika'!$C$4:$I$152,'REKAP KP D3IF'!C119)</f>
        <v>1</v>
      </c>
      <c r="F119" s="40" t="str">
        <f>IF(E119=0,"Belum Pengajuan",VLOOKUP(C119,'D3 Teknik Informatika'!$C$4:$I$152,7,0))</f>
        <v>DITERIMA</v>
      </c>
      <c r="G119" s="40" t="str">
        <f>VLOOKUP(C119,'D3 Teknik Informatika'!$C$4:$H$152,6,0)</f>
        <v>TBH</v>
      </c>
    </row>
    <row r="120" spans="2:7" x14ac:dyDescent="0.25">
      <c r="B120" s="40">
        <v>118</v>
      </c>
      <c r="C120" s="40">
        <v>6706164112</v>
      </c>
      <c r="D120" s="40" t="s">
        <v>1535</v>
      </c>
      <c r="E120" s="40">
        <f>COUNTIF('D3 Teknik Informatika'!$C$4:$I$152,'REKAP KP D3IF'!C120)</f>
        <v>1</v>
      </c>
      <c r="F120" s="40" t="str">
        <f>IF(E120=0,"Belum Pengajuan",VLOOKUP(C120,'D3 Teknik Informatika'!$C$4:$I$152,7,0))</f>
        <v>DITERIMA</v>
      </c>
      <c r="G120" s="40" t="str">
        <f>VLOOKUP(C120,'D3 Teknik Informatika'!$C$4:$H$152,6,0)</f>
        <v>RWJ</v>
      </c>
    </row>
    <row r="121" spans="2:7" x14ac:dyDescent="0.25">
      <c r="B121" s="40">
        <v>119</v>
      </c>
      <c r="C121" s="40">
        <v>6706164114</v>
      </c>
      <c r="D121" s="40" t="s">
        <v>1536</v>
      </c>
      <c r="E121" s="40">
        <f>COUNTIF('D3 Teknik Informatika'!$C$4:$I$152,'REKAP KP D3IF'!C121)</f>
        <v>1</v>
      </c>
      <c r="F121" s="40">
        <f>IF(E121=0,"Belum Pengajuan",VLOOKUP(C121,'D3 Teknik Informatika'!$C$4:$I$152,7,0))</f>
        <v>0</v>
      </c>
      <c r="G121" s="40" t="str">
        <f>VLOOKUP(C121,'D3 Teknik Informatika'!$C$4:$H$152,6,0)</f>
        <v>FAU</v>
      </c>
    </row>
    <row r="122" spans="2:7" x14ac:dyDescent="0.25">
      <c r="B122" s="40">
        <v>120</v>
      </c>
      <c r="C122" s="40">
        <v>6706164115</v>
      </c>
      <c r="D122" s="40" t="s">
        <v>1537</v>
      </c>
      <c r="E122" s="40">
        <f>COUNTIF('D3 Teknik Informatika'!$C$4:$I$152,'REKAP KP D3IF'!C122)</f>
        <v>1</v>
      </c>
      <c r="F122" s="40" t="str">
        <f>IF(E122=0,"Belum Pengajuan",VLOOKUP(C122,'D3 Teknik Informatika'!$C$4:$I$152,7,0))</f>
        <v>DITERIMA</v>
      </c>
      <c r="G122" s="40" t="str">
        <f>VLOOKUP(C122,'D3 Teknik Informatika'!$C$4:$H$152,6,0)</f>
        <v>NPR</v>
      </c>
    </row>
    <row r="123" spans="2:7" x14ac:dyDescent="0.25">
      <c r="B123" s="40">
        <v>121</v>
      </c>
      <c r="C123" s="40">
        <v>6706164116</v>
      </c>
      <c r="D123" s="40" t="s">
        <v>1538</v>
      </c>
      <c r="E123" s="40">
        <f>COUNTIF('D3 Teknik Informatika'!$C$4:$I$152,'REKAP KP D3IF'!C123)</f>
        <v>1</v>
      </c>
      <c r="F123" s="40" t="str">
        <f>IF(E123=0,"Belum Pengajuan",VLOOKUP(C123,'D3 Teknik Informatika'!$C$4:$I$152,7,0))</f>
        <v>DITERIMA</v>
      </c>
      <c r="G123" s="40" t="str">
        <f>VLOOKUP(C123,'D3 Teknik Informatika'!$C$4:$H$152,6,0)</f>
        <v>HTT</v>
      </c>
    </row>
    <row r="124" spans="2:7" x14ac:dyDescent="0.25">
      <c r="B124" s="40">
        <v>122</v>
      </c>
      <c r="C124" s="40">
        <v>6706164123</v>
      </c>
      <c r="D124" s="40" t="s">
        <v>1539</v>
      </c>
      <c r="E124" s="40">
        <f>COUNTIF('D3 Teknik Informatika'!$C$4:$I$152,'REKAP KP D3IF'!C124)</f>
        <v>1</v>
      </c>
      <c r="F124" s="40">
        <f>IF(E124=0,"Belum Pengajuan",VLOOKUP(C124,'D3 Teknik Informatika'!$C$4:$I$152,7,0))</f>
        <v>0</v>
      </c>
      <c r="G124" s="40" t="str">
        <f>VLOOKUP(C124,'D3 Teknik Informatika'!$C$4:$H$152,6,0)</f>
        <v>IZM</v>
      </c>
    </row>
    <row r="125" spans="2:7" x14ac:dyDescent="0.25">
      <c r="B125" s="40">
        <v>123</v>
      </c>
      <c r="C125" s="40">
        <v>6706164124</v>
      </c>
      <c r="D125" s="40" t="s">
        <v>1540</v>
      </c>
      <c r="E125" s="40">
        <f>COUNTIF('D3 Teknik Informatika'!$C$4:$I$152,'REKAP KP D3IF'!C125)</f>
        <v>1</v>
      </c>
      <c r="F125" s="40" t="str">
        <f>IF(E125=0,"Belum Pengajuan",VLOOKUP(C125,'D3 Teknik Informatika'!$C$4:$I$152,7,0))</f>
        <v>DITERIMA</v>
      </c>
      <c r="G125" s="40" t="str">
        <f>VLOOKUP(C125,'D3 Teknik Informatika'!$C$4:$H$152,6,0)</f>
        <v>RWJ</v>
      </c>
    </row>
    <row r="126" spans="2:7" x14ac:dyDescent="0.25">
      <c r="B126" s="40">
        <v>124</v>
      </c>
      <c r="C126" s="40">
        <v>6706164126</v>
      </c>
      <c r="D126" s="40" t="s">
        <v>1541</v>
      </c>
      <c r="E126" s="40">
        <f>COUNTIF('D3 Teknik Informatika'!$C$4:$I$152,'REKAP KP D3IF'!C126)</f>
        <v>0</v>
      </c>
      <c r="F126" s="40" t="str">
        <f>IF(E126=0,"Belum Pengajuan",VLOOKUP(C126,'D3 Teknik Informatika'!$C$4:$I$152,7,0))</f>
        <v>Belum Pengajuan</v>
      </c>
      <c r="G126" s="40" t="e">
        <f>VLOOKUP(C126,'D3 Teknik Informatika'!$C$4:$H$152,6,0)</f>
        <v>#N/A</v>
      </c>
    </row>
    <row r="127" spans="2:7" x14ac:dyDescent="0.25">
      <c r="B127" s="40">
        <v>125</v>
      </c>
      <c r="C127" s="40">
        <v>6706164128</v>
      </c>
      <c r="D127" s="40" t="s">
        <v>1542</v>
      </c>
      <c r="E127" s="40">
        <f>COUNTIF('D3 Teknik Informatika'!$C$4:$I$152,'REKAP KP D3IF'!C127)</f>
        <v>1</v>
      </c>
      <c r="F127" s="40" t="str">
        <f>IF(E127=0,"Belum Pengajuan",VLOOKUP(C127,'D3 Teknik Informatika'!$C$4:$I$152,7,0))</f>
        <v>DITERIMA</v>
      </c>
      <c r="G127" s="40" t="str">
        <f>VLOOKUP(C127,'D3 Teknik Informatika'!$C$4:$H$152,6,0)</f>
        <v>IZM</v>
      </c>
    </row>
    <row r="128" spans="2:7" x14ac:dyDescent="0.25">
      <c r="B128" s="40">
        <v>126</v>
      </c>
      <c r="C128" s="40">
        <v>6706164129</v>
      </c>
      <c r="D128" s="40" t="s">
        <v>1543</v>
      </c>
      <c r="E128" s="40">
        <f>COUNTIF('D3 Teknik Informatika'!$C$4:$I$152,'REKAP KP D3IF'!C128)</f>
        <v>1</v>
      </c>
      <c r="F128" s="40" t="str">
        <f>IF(E128=0,"Belum Pengajuan",VLOOKUP(C128,'D3 Teknik Informatika'!$C$4:$I$152,7,0))</f>
        <v>DITERIMA</v>
      </c>
      <c r="G128" s="40" t="str">
        <f>VLOOKUP(C128,'D3 Teknik Informatika'!$C$4:$H$152,6,0)</f>
        <v>NPR</v>
      </c>
    </row>
    <row r="129" spans="2:7" x14ac:dyDescent="0.25">
      <c r="B129" s="40">
        <v>127</v>
      </c>
      <c r="C129" s="40">
        <v>6706164130</v>
      </c>
      <c r="D129" s="40" t="s">
        <v>1544</v>
      </c>
      <c r="E129" s="40">
        <f>COUNTIF('D3 Teknik Informatika'!$C$4:$I$152,'REKAP KP D3IF'!C129)</f>
        <v>1</v>
      </c>
      <c r="F129" s="40" t="str">
        <f>IF(E129=0,"Belum Pengajuan",VLOOKUP(C129,'D3 Teknik Informatika'!$C$4:$I$152,7,0))</f>
        <v>DITERIMA</v>
      </c>
      <c r="G129" s="40" t="str">
        <f>VLOOKUP(C129,'D3 Teknik Informatika'!$C$4:$H$152,6,0)</f>
        <v>FAU</v>
      </c>
    </row>
  </sheetData>
  <autoFilter ref="B2:F129"/>
  <conditionalFormatting sqref="E3:E129">
    <cfRule type="cellIs" dxfId="3" priority="4" operator="lessThan">
      <formula>1</formula>
    </cfRule>
  </conditionalFormatting>
  <conditionalFormatting sqref="F3:F129">
    <cfRule type="containsText" dxfId="2" priority="1" operator="containsText" text="DITOLAK">
      <formula>NOT(ISERROR(SEARCH("DITOLAK",F3)))</formula>
    </cfRule>
    <cfRule type="cellIs" dxfId="1" priority="2" operator="equal">
      <formula>"Belum Pengajuan"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1041"/>
  <sheetViews>
    <sheetView workbookViewId="0">
      <selection activeCell="B2" sqref="B2:I1024"/>
    </sheetView>
  </sheetViews>
  <sheetFormatPr defaultRowHeight="15" x14ac:dyDescent="0.25"/>
  <cols>
    <col min="2" max="2" width="5" bestFit="1" customWidth="1"/>
    <col min="3" max="3" width="11" bestFit="1" customWidth="1"/>
    <col min="4" max="4" width="21.7109375" customWidth="1"/>
    <col min="5" max="5" width="28" customWidth="1"/>
    <col min="6" max="6" width="57.42578125" customWidth="1"/>
    <col min="9" max="9" width="11" customWidth="1"/>
  </cols>
  <sheetData>
    <row r="1" spans="2:9" ht="15.75" thickBot="1" x14ac:dyDescent="0.3"/>
    <row r="2" spans="2:9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3" t="s">
        <v>7</v>
      </c>
    </row>
    <row r="3" spans="2:9" ht="15.75" hidden="1" thickBot="1" x14ac:dyDescent="0.3">
      <c r="B3" s="4">
        <v>1</v>
      </c>
      <c r="C3" s="5">
        <v>6703161095</v>
      </c>
      <c r="D3" s="6" t="s">
        <v>8</v>
      </c>
      <c r="E3" s="7" t="s">
        <v>9</v>
      </c>
      <c r="F3" s="7" t="s">
        <v>10</v>
      </c>
      <c r="G3" s="8" t="s">
        <v>11</v>
      </c>
      <c r="H3" s="9"/>
      <c r="I3" s="9"/>
    </row>
    <row r="4" spans="2:9" ht="15.75" hidden="1" thickBot="1" x14ac:dyDescent="0.3">
      <c r="B4" s="10">
        <v>2</v>
      </c>
      <c r="C4" s="5">
        <v>6701162137</v>
      </c>
      <c r="D4" s="6" t="s">
        <v>12</v>
      </c>
      <c r="E4" s="11" t="s">
        <v>13</v>
      </c>
      <c r="F4" s="11" t="s">
        <v>14</v>
      </c>
      <c r="G4" s="8" t="s">
        <v>11</v>
      </c>
      <c r="H4" s="9"/>
      <c r="I4" s="12" t="s">
        <v>15</v>
      </c>
    </row>
    <row r="5" spans="2:9" ht="30.75" hidden="1" thickBot="1" x14ac:dyDescent="0.3">
      <c r="B5" s="4">
        <v>3</v>
      </c>
      <c r="C5" s="5">
        <v>6701162137</v>
      </c>
      <c r="D5" s="6" t="s">
        <v>12</v>
      </c>
      <c r="E5" s="7" t="s">
        <v>13</v>
      </c>
      <c r="F5" s="7" t="s">
        <v>16</v>
      </c>
      <c r="G5" s="8" t="s">
        <v>11</v>
      </c>
      <c r="H5" s="9"/>
      <c r="I5" s="8" t="s">
        <v>17</v>
      </c>
    </row>
    <row r="6" spans="2:9" ht="30.75" hidden="1" thickBot="1" x14ac:dyDescent="0.3">
      <c r="B6" s="10">
        <v>4</v>
      </c>
      <c r="C6" s="13">
        <v>6704164057</v>
      </c>
      <c r="D6" s="11" t="s">
        <v>18</v>
      </c>
      <c r="E6" s="11" t="s">
        <v>19</v>
      </c>
      <c r="F6" s="11" t="s">
        <v>20</v>
      </c>
      <c r="G6" s="8" t="s">
        <v>11</v>
      </c>
      <c r="H6" s="9"/>
      <c r="I6" s="8" t="s">
        <v>17</v>
      </c>
    </row>
    <row r="7" spans="2:9" ht="15.75" hidden="1" thickBot="1" x14ac:dyDescent="0.3">
      <c r="B7" s="4">
        <v>5</v>
      </c>
      <c r="C7" s="5">
        <v>6701160084</v>
      </c>
      <c r="D7" s="6" t="s">
        <v>21</v>
      </c>
      <c r="E7" s="7" t="s">
        <v>13</v>
      </c>
      <c r="F7" s="7" t="s">
        <v>22</v>
      </c>
      <c r="G7" s="8" t="s">
        <v>11</v>
      </c>
      <c r="H7" s="9"/>
      <c r="I7" s="12" t="s">
        <v>15</v>
      </c>
    </row>
    <row r="8" spans="2:9" ht="15.75" thickBot="1" x14ac:dyDescent="0.3">
      <c r="B8" s="10">
        <v>6</v>
      </c>
      <c r="C8" s="13">
        <v>6706151119</v>
      </c>
      <c r="D8" s="11" t="s">
        <v>23</v>
      </c>
      <c r="E8" s="11" t="s">
        <v>24</v>
      </c>
      <c r="F8" s="11" t="s">
        <v>25</v>
      </c>
      <c r="G8" s="8" t="s">
        <v>11</v>
      </c>
      <c r="H8" s="9"/>
      <c r="I8" s="9"/>
    </row>
    <row r="9" spans="2:9" ht="30.75" thickBot="1" x14ac:dyDescent="0.3">
      <c r="B9" s="4">
        <v>7</v>
      </c>
      <c r="C9" s="14">
        <v>6706150015</v>
      </c>
      <c r="D9" s="7" t="s">
        <v>26</v>
      </c>
      <c r="E9" s="7" t="s">
        <v>24</v>
      </c>
      <c r="F9" s="7" t="s">
        <v>25</v>
      </c>
      <c r="G9" s="8" t="s">
        <v>11</v>
      </c>
      <c r="H9" s="9"/>
      <c r="I9" s="9"/>
    </row>
    <row r="10" spans="2:9" ht="30.75" hidden="1" thickBot="1" x14ac:dyDescent="0.3">
      <c r="B10" s="10">
        <v>8</v>
      </c>
      <c r="C10" s="5">
        <v>6702160031</v>
      </c>
      <c r="D10" s="6" t="s">
        <v>27</v>
      </c>
      <c r="E10" s="11" t="s">
        <v>28</v>
      </c>
      <c r="F10" s="11" t="s">
        <v>29</v>
      </c>
      <c r="G10" s="15" t="s">
        <v>30</v>
      </c>
      <c r="H10" s="9"/>
      <c r="I10" s="12" t="s">
        <v>15</v>
      </c>
    </row>
    <row r="11" spans="2:9" ht="30.75" hidden="1" thickBot="1" x14ac:dyDescent="0.3">
      <c r="B11" s="4">
        <v>9</v>
      </c>
      <c r="C11" s="14">
        <v>6702160099</v>
      </c>
      <c r="D11" s="7" t="s">
        <v>31</v>
      </c>
      <c r="E11" s="7" t="s">
        <v>28</v>
      </c>
      <c r="F11" s="7" t="s">
        <v>32</v>
      </c>
      <c r="G11" s="8" t="s">
        <v>11</v>
      </c>
      <c r="H11" s="9"/>
      <c r="I11" s="8" t="s">
        <v>17</v>
      </c>
    </row>
    <row r="12" spans="2:9" ht="15.75" hidden="1" thickBot="1" x14ac:dyDescent="0.3">
      <c r="B12" s="10">
        <v>10</v>
      </c>
      <c r="C12" s="5">
        <v>6702164028</v>
      </c>
      <c r="D12" s="6" t="s">
        <v>33</v>
      </c>
      <c r="E12" s="11" t="s">
        <v>28</v>
      </c>
      <c r="F12" s="11" t="s">
        <v>29</v>
      </c>
      <c r="G12" s="15" t="s">
        <v>30</v>
      </c>
      <c r="H12" s="9"/>
      <c r="I12" s="12" t="s">
        <v>15</v>
      </c>
    </row>
    <row r="13" spans="2:9" ht="15.75" hidden="1" thickBot="1" x14ac:dyDescent="0.3">
      <c r="B13" s="4">
        <v>11</v>
      </c>
      <c r="C13" s="5">
        <v>6702160010</v>
      </c>
      <c r="D13" s="6" t="s">
        <v>34</v>
      </c>
      <c r="E13" s="7" t="s">
        <v>28</v>
      </c>
      <c r="F13" s="7" t="s">
        <v>29</v>
      </c>
      <c r="G13" s="15" t="s">
        <v>30</v>
      </c>
      <c r="H13" s="9"/>
      <c r="I13" s="12" t="s">
        <v>15</v>
      </c>
    </row>
    <row r="14" spans="2:9" ht="15.75" hidden="1" thickBot="1" x14ac:dyDescent="0.3">
      <c r="B14" s="10">
        <v>12</v>
      </c>
      <c r="C14" s="5">
        <v>6703164049</v>
      </c>
      <c r="D14" s="6" t="s">
        <v>35</v>
      </c>
      <c r="E14" s="11" t="s">
        <v>9</v>
      </c>
      <c r="F14" s="11" t="s">
        <v>29</v>
      </c>
      <c r="G14" s="15" t="s">
        <v>30</v>
      </c>
      <c r="H14" s="9"/>
      <c r="I14" s="12" t="s">
        <v>15</v>
      </c>
    </row>
    <row r="15" spans="2:9" ht="15.75" hidden="1" thickBot="1" x14ac:dyDescent="0.3">
      <c r="B15" s="4">
        <v>13</v>
      </c>
      <c r="C15" s="5">
        <v>6703164016</v>
      </c>
      <c r="D15" s="6" t="s">
        <v>36</v>
      </c>
      <c r="E15" s="7" t="s">
        <v>9</v>
      </c>
      <c r="F15" s="7" t="s">
        <v>37</v>
      </c>
      <c r="G15" s="15" t="s">
        <v>30</v>
      </c>
      <c r="H15" s="9"/>
      <c r="I15" s="12" t="s">
        <v>15</v>
      </c>
    </row>
    <row r="16" spans="2:9" ht="15.75" thickBot="1" x14ac:dyDescent="0.3">
      <c r="B16" s="10">
        <v>14</v>
      </c>
      <c r="C16" s="5">
        <v>6706160113</v>
      </c>
      <c r="D16" s="6" t="s">
        <v>38</v>
      </c>
      <c r="E16" s="11" t="s">
        <v>24</v>
      </c>
      <c r="F16" s="11" t="s">
        <v>29</v>
      </c>
      <c r="G16" s="15" t="s">
        <v>30</v>
      </c>
      <c r="H16" s="9"/>
      <c r="I16" s="12" t="s">
        <v>15</v>
      </c>
    </row>
    <row r="17" spans="2:9" ht="15.75" hidden="1" thickBot="1" x14ac:dyDescent="0.3">
      <c r="B17" s="4">
        <v>15</v>
      </c>
      <c r="C17" s="5">
        <v>6701160076</v>
      </c>
      <c r="D17" s="6" t="s">
        <v>39</v>
      </c>
      <c r="E17" s="7" t="s">
        <v>13</v>
      </c>
      <c r="F17" s="7" t="s">
        <v>40</v>
      </c>
      <c r="G17" s="8" t="s">
        <v>11</v>
      </c>
      <c r="H17" s="9"/>
      <c r="I17" s="12" t="s">
        <v>15</v>
      </c>
    </row>
    <row r="18" spans="2:9" ht="15.75" hidden="1" thickBot="1" x14ac:dyDescent="0.3">
      <c r="B18" s="10">
        <v>16</v>
      </c>
      <c r="C18" s="5">
        <v>6703160032</v>
      </c>
      <c r="D18" s="6" t="s">
        <v>41</v>
      </c>
      <c r="E18" s="11" t="s">
        <v>9</v>
      </c>
      <c r="F18" s="11" t="s">
        <v>42</v>
      </c>
      <c r="G18" s="8" t="s">
        <v>11</v>
      </c>
      <c r="H18" s="9"/>
      <c r="I18" s="8" t="s">
        <v>17</v>
      </c>
    </row>
    <row r="19" spans="2:9" ht="15.75" hidden="1" thickBot="1" x14ac:dyDescent="0.3">
      <c r="B19" s="4">
        <v>17</v>
      </c>
      <c r="C19" s="5">
        <v>6703160005</v>
      </c>
      <c r="D19" s="6" t="s">
        <v>43</v>
      </c>
      <c r="E19" s="7" t="s">
        <v>9</v>
      </c>
      <c r="F19" s="7" t="s">
        <v>44</v>
      </c>
      <c r="G19" s="8" t="s">
        <v>11</v>
      </c>
      <c r="H19" s="9"/>
      <c r="I19" s="12" t="s">
        <v>15</v>
      </c>
    </row>
    <row r="20" spans="2:9" ht="15.75" hidden="1" thickBot="1" x14ac:dyDescent="0.3">
      <c r="B20" s="10">
        <v>18</v>
      </c>
      <c r="C20" s="13">
        <v>6703162002</v>
      </c>
      <c r="D20" s="11" t="s">
        <v>45</v>
      </c>
      <c r="E20" s="11" t="s">
        <v>9</v>
      </c>
      <c r="F20" s="11" t="s">
        <v>46</v>
      </c>
      <c r="G20" s="8" t="s">
        <v>11</v>
      </c>
      <c r="H20" s="9"/>
      <c r="I20" s="8" t="s">
        <v>17</v>
      </c>
    </row>
    <row r="21" spans="2:9" ht="15.75" hidden="1" thickBot="1" x14ac:dyDescent="0.3">
      <c r="B21" s="4">
        <v>19</v>
      </c>
      <c r="C21" s="14">
        <v>6703160080</v>
      </c>
      <c r="D21" s="7" t="s">
        <v>47</v>
      </c>
      <c r="E21" s="7" t="s">
        <v>9</v>
      </c>
      <c r="F21" s="7" t="s">
        <v>48</v>
      </c>
      <c r="G21" s="8" t="s">
        <v>11</v>
      </c>
      <c r="H21" s="9"/>
      <c r="I21" s="9"/>
    </row>
    <row r="22" spans="2:9" ht="30.75" hidden="1" thickBot="1" x14ac:dyDescent="0.3">
      <c r="B22" s="10">
        <v>20</v>
      </c>
      <c r="C22" s="5">
        <v>6703162086</v>
      </c>
      <c r="D22" s="6" t="s">
        <v>49</v>
      </c>
      <c r="E22" s="11" t="s">
        <v>9</v>
      </c>
      <c r="F22" s="11" t="s">
        <v>42</v>
      </c>
      <c r="G22" s="8" t="s">
        <v>11</v>
      </c>
      <c r="H22" s="9"/>
      <c r="I22" s="8" t="s">
        <v>17</v>
      </c>
    </row>
    <row r="23" spans="2:9" ht="30.75" thickBot="1" x14ac:dyDescent="0.3">
      <c r="B23" s="4">
        <v>21</v>
      </c>
      <c r="C23" s="5">
        <v>6706164075</v>
      </c>
      <c r="D23" s="6" t="s">
        <v>50</v>
      </c>
      <c r="E23" s="7" t="s">
        <v>24</v>
      </c>
      <c r="F23" s="7" t="s">
        <v>51</v>
      </c>
      <c r="G23" s="8" t="s">
        <v>11</v>
      </c>
      <c r="H23" s="9"/>
      <c r="I23" s="12" t="s">
        <v>15</v>
      </c>
    </row>
    <row r="24" spans="2:9" ht="15.75" hidden="1" thickBot="1" x14ac:dyDescent="0.3">
      <c r="B24" s="10">
        <v>22</v>
      </c>
      <c r="C24" s="5">
        <v>6704160093</v>
      </c>
      <c r="D24" s="6" t="s">
        <v>52</v>
      </c>
      <c r="E24" s="11" t="s">
        <v>19</v>
      </c>
      <c r="F24" s="11" t="s">
        <v>53</v>
      </c>
      <c r="G24" s="8" t="s">
        <v>11</v>
      </c>
      <c r="H24" s="9"/>
      <c r="I24" s="8" t="s">
        <v>17</v>
      </c>
    </row>
    <row r="25" spans="2:9" ht="15.75" thickBot="1" x14ac:dyDescent="0.3">
      <c r="B25" s="4">
        <v>23</v>
      </c>
      <c r="C25" s="5">
        <v>6706160021</v>
      </c>
      <c r="D25" s="6" t="s">
        <v>54</v>
      </c>
      <c r="E25" s="7" t="s">
        <v>24</v>
      </c>
      <c r="F25" s="7" t="s">
        <v>55</v>
      </c>
      <c r="G25" s="8" t="s">
        <v>11</v>
      </c>
      <c r="H25" s="9"/>
      <c r="I25" s="8" t="s">
        <v>17</v>
      </c>
    </row>
    <row r="26" spans="2:9" ht="15.75" thickBot="1" x14ac:dyDescent="0.3">
      <c r="B26" s="10">
        <v>24</v>
      </c>
      <c r="C26" s="5">
        <v>6706164075</v>
      </c>
      <c r="D26" s="6" t="s">
        <v>50</v>
      </c>
      <c r="E26" s="11" t="s">
        <v>24</v>
      </c>
      <c r="F26" s="11" t="s">
        <v>56</v>
      </c>
      <c r="G26" s="8" t="s">
        <v>11</v>
      </c>
      <c r="H26" s="9"/>
      <c r="I26" s="8" t="s">
        <v>17</v>
      </c>
    </row>
    <row r="27" spans="2:9" ht="30.75" hidden="1" thickBot="1" x14ac:dyDescent="0.3">
      <c r="B27" s="4">
        <v>25</v>
      </c>
      <c r="C27" s="14">
        <v>6701160078</v>
      </c>
      <c r="D27" s="7" t="s">
        <v>57</v>
      </c>
      <c r="E27" s="7" t="s">
        <v>13</v>
      </c>
      <c r="F27" s="7" t="s">
        <v>58</v>
      </c>
      <c r="G27" s="8" t="s">
        <v>11</v>
      </c>
      <c r="H27" s="9"/>
      <c r="I27" s="8" t="s">
        <v>17</v>
      </c>
    </row>
    <row r="28" spans="2:9" ht="15.75" hidden="1" thickBot="1" x14ac:dyDescent="0.3">
      <c r="B28" s="10">
        <v>26</v>
      </c>
      <c r="C28" s="5">
        <v>6701160084</v>
      </c>
      <c r="D28" s="6" t="s">
        <v>21</v>
      </c>
      <c r="E28" s="11" t="s">
        <v>13</v>
      </c>
      <c r="F28" s="11" t="s">
        <v>59</v>
      </c>
      <c r="G28" s="8" t="s">
        <v>11</v>
      </c>
      <c r="H28" s="9"/>
      <c r="I28" s="8" t="s">
        <v>17</v>
      </c>
    </row>
    <row r="29" spans="2:9" ht="15.75" hidden="1" thickBot="1" x14ac:dyDescent="0.3">
      <c r="B29" s="4">
        <v>27</v>
      </c>
      <c r="C29" s="5">
        <v>6703164065</v>
      </c>
      <c r="D29" s="6" t="s">
        <v>60</v>
      </c>
      <c r="E29" s="7" t="s">
        <v>9</v>
      </c>
      <c r="F29" s="7" t="s">
        <v>61</v>
      </c>
      <c r="G29" s="8" t="s">
        <v>11</v>
      </c>
      <c r="H29" s="9"/>
      <c r="I29" s="8" t="s">
        <v>17</v>
      </c>
    </row>
    <row r="30" spans="2:9" ht="15.75" hidden="1" thickBot="1" x14ac:dyDescent="0.3">
      <c r="B30" s="10">
        <v>28</v>
      </c>
      <c r="C30" s="5">
        <v>6703161101</v>
      </c>
      <c r="D30" s="6" t="s">
        <v>62</v>
      </c>
      <c r="E30" s="11" t="s">
        <v>9</v>
      </c>
      <c r="F30" s="11" t="s">
        <v>61</v>
      </c>
      <c r="G30" s="8" t="s">
        <v>11</v>
      </c>
      <c r="H30" s="9"/>
      <c r="I30" s="8" t="s">
        <v>17</v>
      </c>
    </row>
    <row r="31" spans="2:9" ht="15.75" hidden="1" thickBot="1" x14ac:dyDescent="0.3">
      <c r="B31" s="4">
        <v>29</v>
      </c>
      <c r="C31" s="5">
        <v>6702160010</v>
      </c>
      <c r="D31" s="6" t="s">
        <v>34</v>
      </c>
      <c r="E31" s="7" t="s">
        <v>28</v>
      </c>
      <c r="F31" s="7" t="s">
        <v>63</v>
      </c>
      <c r="G31" s="8" t="s">
        <v>11</v>
      </c>
      <c r="H31" s="9"/>
      <c r="I31" s="8" t="s">
        <v>17</v>
      </c>
    </row>
    <row r="32" spans="2:9" ht="15.75" hidden="1" thickBot="1" x14ac:dyDescent="0.3">
      <c r="B32" s="10">
        <v>30</v>
      </c>
      <c r="C32" s="5">
        <v>6705164044</v>
      </c>
      <c r="D32" s="6" t="s">
        <v>64</v>
      </c>
      <c r="E32" s="11" t="s">
        <v>65</v>
      </c>
      <c r="F32" s="11" t="s">
        <v>66</v>
      </c>
      <c r="G32" s="8" t="s">
        <v>11</v>
      </c>
      <c r="H32" s="9"/>
      <c r="I32" s="8" t="s">
        <v>17</v>
      </c>
    </row>
    <row r="33" spans="2:9" ht="15.75" hidden="1" thickBot="1" x14ac:dyDescent="0.3">
      <c r="B33" s="4">
        <v>31</v>
      </c>
      <c r="C33" s="5">
        <v>6705160133</v>
      </c>
      <c r="D33" s="6" t="s">
        <v>67</v>
      </c>
      <c r="E33" s="7" t="s">
        <v>65</v>
      </c>
      <c r="F33" s="7" t="s">
        <v>66</v>
      </c>
      <c r="G33" s="8" t="s">
        <v>11</v>
      </c>
      <c r="H33" s="9"/>
      <c r="I33" s="8" t="s">
        <v>17</v>
      </c>
    </row>
    <row r="34" spans="2:9" ht="15.75" thickBot="1" x14ac:dyDescent="0.3">
      <c r="B34" s="10">
        <v>32</v>
      </c>
      <c r="C34" s="13">
        <v>6706160003</v>
      </c>
      <c r="D34" s="11" t="s">
        <v>68</v>
      </c>
      <c r="E34" s="11" t="s">
        <v>24</v>
      </c>
      <c r="F34" s="11" t="s">
        <v>69</v>
      </c>
      <c r="G34" s="8" t="s">
        <v>11</v>
      </c>
      <c r="H34" s="9"/>
      <c r="I34" s="8" t="s">
        <v>17</v>
      </c>
    </row>
    <row r="35" spans="2:9" ht="30.75" hidden="1" thickBot="1" x14ac:dyDescent="0.3">
      <c r="B35" s="4">
        <v>33</v>
      </c>
      <c r="C35" s="14">
        <v>6701160112</v>
      </c>
      <c r="D35" s="7" t="s">
        <v>70</v>
      </c>
      <c r="E35" s="7" t="s">
        <v>13</v>
      </c>
      <c r="F35" s="7" t="s">
        <v>71</v>
      </c>
      <c r="G35" s="8" t="s">
        <v>11</v>
      </c>
      <c r="H35" s="9"/>
      <c r="I35" s="8" t="s">
        <v>17</v>
      </c>
    </row>
    <row r="36" spans="2:9" ht="15.75" hidden="1" thickBot="1" x14ac:dyDescent="0.3">
      <c r="B36" s="10">
        <v>34</v>
      </c>
      <c r="C36" s="13">
        <v>6705164144</v>
      </c>
      <c r="D36" s="11" t="s">
        <v>72</v>
      </c>
      <c r="E36" s="11" t="s">
        <v>65</v>
      </c>
      <c r="F36" s="11" t="s">
        <v>73</v>
      </c>
      <c r="G36" s="8" t="s">
        <v>11</v>
      </c>
      <c r="H36" s="9"/>
      <c r="I36" s="8" t="s">
        <v>17</v>
      </c>
    </row>
    <row r="37" spans="2:9" ht="15.75" hidden="1" thickBot="1" x14ac:dyDescent="0.3">
      <c r="B37" s="4">
        <v>35</v>
      </c>
      <c r="C37" s="14">
        <v>6705160092</v>
      </c>
      <c r="D37" s="7" t="s">
        <v>74</v>
      </c>
      <c r="E37" s="7" t="s">
        <v>65</v>
      </c>
      <c r="F37" s="7" t="s">
        <v>73</v>
      </c>
      <c r="G37" s="8" t="s">
        <v>11</v>
      </c>
      <c r="H37" s="9"/>
      <c r="I37" s="8" t="s">
        <v>17</v>
      </c>
    </row>
    <row r="38" spans="2:9" ht="15.75" hidden="1" thickBot="1" x14ac:dyDescent="0.3">
      <c r="B38" s="10">
        <v>36</v>
      </c>
      <c r="C38" s="13">
        <v>6705164136</v>
      </c>
      <c r="D38" s="11" t="s">
        <v>75</v>
      </c>
      <c r="E38" s="11" t="s">
        <v>65</v>
      </c>
      <c r="F38" s="11" t="s">
        <v>76</v>
      </c>
      <c r="G38" s="8" t="s">
        <v>11</v>
      </c>
      <c r="H38" s="9"/>
      <c r="I38" s="8" t="s">
        <v>17</v>
      </c>
    </row>
    <row r="39" spans="2:9" ht="15.75" hidden="1" thickBot="1" x14ac:dyDescent="0.3">
      <c r="B39" s="4">
        <v>37</v>
      </c>
      <c r="C39" s="14">
        <v>6704164008</v>
      </c>
      <c r="D39" s="7" t="s">
        <v>77</v>
      </c>
      <c r="E39" s="7" t="s">
        <v>19</v>
      </c>
      <c r="F39" s="7" t="s">
        <v>71</v>
      </c>
      <c r="G39" s="8" t="s">
        <v>11</v>
      </c>
      <c r="H39" s="9"/>
      <c r="I39" s="8" t="s">
        <v>17</v>
      </c>
    </row>
    <row r="40" spans="2:9" ht="15.75" hidden="1" thickBot="1" x14ac:dyDescent="0.3">
      <c r="B40" s="10">
        <v>38</v>
      </c>
      <c r="C40" s="13">
        <v>6705164104</v>
      </c>
      <c r="D40" s="11" t="s">
        <v>78</v>
      </c>
      <c r="E40" s="11" t="s">
        <v>65</v>
      </c>
      <c r="F40" s="11" t="s">
        <v>79</v>
      </c>
      <c r="G40" s="8" t="s">
        <v>11</v>
      </c>
      <c r="H40" s="9"/>
      <c r="I40" s="8" t="s">
        <v>17</v>
      </c>
    </row>
    <row r="41" spans="2:9" ht="15.75" hidden="1" thickBot="1" x14ac:dyDescent="0.3">
      <c r="B41" s="4">
        <v>39</v>
      </c>
      <c r="C41" s="5">
        <v>6701160098</v>
      </c>
      <c r="D41" s="6" t="s">
        <v>80</v>
      </c>
      <c r="E41" s="7" t="s">
        <v>13</v>
      </c>
      <c r="F41" s="7" t="s">
        <v>81</v>
      </c>
      <c r="G41" s="15" t="s">
        <v>30</v>
      </c>
      <c r="H41" s="9"/>
      <c r="I41" s="12" t="s">
        <v>15</v>
      </c>
    </row>
    <row r="42" spans="2:9" ht="15.75" hidden="1" thickBot="1" x14ac:dyDescent="0.3">
      <c r="B42" s="10">
        <v>40</v>
      </c>
      <c r="C42" s="13">
        <v>6705160037</v>
      </c>
      <c r="D42" s="11" t="s">
        <v>82</v>
      </c>
      <c r="E42" s="11" t="s">
        <v>65</v>
      </c>
      <c r="F42" s="11" t="s">
        <v>71</v>
      </c>
      <c r="G42" s="8" t="s">
        <v>11</v>
      </c>
      <c r="H42" s="9"/>
      <c r="I42" s="8" t="s">
        <v>17</v>
      </c>
    </row>
    <row r="43" spans="2:9" ht="15.75" hidden="1" thickBot="1" x14ac:dyDescent="0.3">
      <c r="B43" s="4">
        <v>41</v>
      </c>
      <c r="C43" s="14">
        <v>6705160017</v>
      </c>
      <c r="D43" s="7" t="s">
        <v>83</v>
      </c>
      <c r="E43" s="7" t="s">
        <v>65</v>
      </c>
      <c r="F43" s="7" t="s">
        <v>84</v>
      </c>
      <c r="G43" s="8" t="s">
        <v>11</v>
      </c>
      <c r="H43" s="9"/>
      <c r="I43" s="8" t="s">
        <v>17</v>
      </c>
    </row>
    <row r="44" spans="2:9" ht="30.75" hidden="1" thickBot="1" x14ac:dyDescent="0.3">
      <c r="B44" s="10">
        <v>42</v>
      </c>
      <c r="C44" s="13">
        <v>6703164081</v>
      </c>
      <c r="D44" s="11" t="s">
        <v>85</v>
      </c>
      <c r="E44" s="11" t="s">
        <v>9</v>
      </c>
      <c r="F44" s="11" t="s">
        <v>71</v>
      </c>
      <c r="G44" s="8" t="s">
        <v>11</v>
      </c>
      <c r="H44" s="9"/>
      <c r="I44" s="8" t="s">
        <v>17</v>
      </c>
    </row>
    <row r="45" spans="2:9" ht="15.75" hidden="1" thickBot="1" x14ac:dyDescent="0.3">
      <c r="B45" s="4">
        <v>43</v>
      </c>
      <c r="C45" s="14">
        <v>6703160004</v>
      </c>
      <c r="D45" s="7" t="s">
        <v>86</v>
      </c>
      <c r="E45" s="7" t="s">
        <v>9</v>
      </c>
      <c r="F45" s="7" t="s">
        <v>71</v>
      </c>
      <c r="G45" s="8" t="s">
        <v>11</v>
      </c>
      <c r="H45" s="9"/>
      <c r="I45" s="8" t="s">
        <v>17</v>
      </c>
    </row>
    <row r="46" spans="2:9" ht="30.75" hidden="1" thickBot="1" x14ac:dyDescent="0.3">
      <c r="B46" s="10">
        <v>44</v>
      </c>
      <c r="C46" s="13">
        <v>6705164049</v>
      </c>
      <c r="D46" s="11" t="s">
        <v>87</v>
      </c>
      <c r="E46" s="11" t="s">
        <v>65</v>
      </c>
      <c r="F46" s="11" t="s">
        <v>88</v>
      </c>
      <c r="G46" s="8" t="s">
        <v>11</v>
      </c>
      <c r="H46" s="9"/>
      <c r="I46" s="8" t="s">
        <v>17</v>
      </c>
    </row>
    <row r="47" spans="2:9" ht="30.75" hidden="1" thickBot="1" x14ac:dyDescent="0.3">
      <c r="B47" s="4">
        <v>45</v>
      </c>
      <c r="C47" s="14">
        <v>6701160044</v>
      </c>
      <c r="D47" s="7" t="s">
        <v>89</v>
      </c>
      <c r="E47" s="7" t="s">
        <v>13</v>
      </c>
      <c r="F47" s="7" t="s">
        <v>90</v>
      </c>
      <c r="G47" s="8" t="s">
        <v>11</v>
      </c>
      <c r="H47" s="9"/>
      <c r="I47" s="8" t="s">
        <v>17</v>
      </c>
    </row>
    <row r="48" spans="2:9" ht="15.75" hidden="1" thickBot="1" x14ac:dyDescent="0.3">
      <c r="B48" s="10">
        <v>46</v>
      </c>
      <c r="C48" s="13">
        <v>6701160152</v>
      </c>
      <c r="D48" s="11" t="s">
        <v>91</v>
      </c>
      <c r="E48" s="11" t="s">
        <v>13</v>
      </c>
      <c r="F48" s="11" t="s">
        <v>90</v>
      </c>
      <c r="G48" s="8" t="s">
        <v>11</v>
      </c>
      <c r="H48" s="9"/>
      <c r="I48" s="8" t="s">
        <v>17</v>
      </c>
    </row>
    <row r="49" spans="2:9" ht="15.75" hidden="1" thickBot="1" x14ac:dyDescent="0.3">
      <c r="B49" s="4">
        <v>47</v>
      </c>
      <c r="C49" s="14">
        <v>6703164093</v>
      </c>
      <c r="D49" s="7" t="s">
        <v>92</v>
      </c>
      <c r="E49" s="7" t="s">
        <v>9</v>
      </c>
      <c r="F49" s="7" t="s">
        <v>93</v>
      </c>
      <c r="G49" s="8" t="s">
        <v>11</v>
      </c>
      <c r="H49" s="9"/>
      <c r="I49" s="8" t="s">
        <v>17</v>
      </c>
    </row>
    <row r="50" spans="2:9" ht="15.75" hidden="1" thickBot="1" x14ac:dyDescent="0.3">
      <c r="B50" s="10">
        <v>48</v>
      </c>
      <c r="C50" s="13">
        <v>6703164057</v>
      </c>
      <c r="D50" s="11" t="s">
        <v>94</v>
      </c>
      <c r="E50" s="11" t="s">
        <v>9</v>
      </c>
      <c r="F50" s="11" t="s">
        <v>93</v>
      </c>
      <c r="G50" s="8" t="s">
        <v>11</v>
      </c>
      <c r="H50" s="9"/>
      <c r="I50" s="8" t="s">
        <v>17</v>
      </c>
    </row>
    <row r="51" spans="2:9" ht="15.75" hidden="1" thickBot="1" x14ac:dyDescent="0.3">
      <c r="B51" s="4">
        <v>49</v>
      </c>
      <c r="C51" s="14">
        <v>6703160051</v>
      </c>
      <c r="D51" s="7" t="s">
        <v>95</v>
      </c>
      <c r="E51" s="7" t="s">
        <v>9</v>
      </c>
      <c r="F51" s="7" t="s">
        <v>96</v>
      </c>
      <c r="G51" s="8" t="s">
        <v>11</v>
      </c>
      <c r="H51" s="9"/>
      <c r="I51" s="8" t="s">
        <v>17</v>
      </c>
    </row>
    <row r="52" spans="2:9" ht="15.75" hidden="1" thickBot="1" x14ac:dyDescent="0.3">
      <c r="B52" s="10">
        <v>50</v>
      </c>
      <c r="C52" s="13">
        <v>6703160012</v>
      </c>
      <c r="D52" s="11" t="s">
        <v>97</v>
      </c>
      <c r="E52" s="11" t="s">
        <v>9</v>
      </c>
      <c r="F52" s="11" t="s">
        <v>96</v>
      </c>
      <c r="G52" s="8" t="s">
        <v>11</v>
      </c>
      <c r="H52" s="9"/>
      <c r="I52" s="8" t="s">
        <v>17</v>
      </c>
    </row>
    <row r="53" spans="2:9" ht="15.75" hidden="1" thickBot="1" x14ac:dyDescent="0.3">
      <c r="B53" s="4">
        <v>51</v>
      </c>
      <c r="C53" s="14">
        <v>6705164028</v>
      </c>
      <c r="D53" s="7" t="s">
        <v>98</v>
      </c>
      <c r="E53" s="7" t="s">
        <v>65</v>
      </c>
      <c r="F53" s="7" t="s">
        <v>99</v>
      </c>
      <c r="G53" s="8" t="s">
        <v>11</v>
      </c>
      <c r="H53" s="9"/>
      <c r="I53" s="8" t="s">
        <v>17</v>
      </c>
    </row>
    <row r="54" spans="2:9" ht="15.75" hidden="1" thickBot="1" x14ac:dyDescent="0.3">
      <c r="B54" s="10">
        <v>52</v>
      </c>
      <c r="C54" s="13">
        <v>6705160036</v>
      </c>
      <c r="D54" s="11" t="s">
        <v>100</v>
      </c>
      <c r="E54" s="11" t="s">
        <v>65</v>
      </c>
      <c r="F54" s="11" t="s">
        <v>101</v>
      </c>
      <c r="G54" s="8" t="s">
        <v>11</v>
      </c>
      <c r="H54" s="9"/>
      <c r="I54" s="8" t="s">
        <v>17</v>
      </c>
    </row>
    <row r="55" spans="2:9" ht="15.75" hidden="1" thickBot="1" x14ac:dyDescent="0.3">
      <c r="B55" s="4">
        <v>53</v>
      </c>
      <c r="C55" s="5">
        <v>6703164065</v>
      </c>
      <c r="D55" s="6" t="s">
        <v>60</v>
      </c>
      <c r="E55" s="7" t="s">
        <v>9</v>
      </c>
      <c r="F55" s="7" t="s">
        <v>102</v>
      </c>
      <c r="G55" s="8" t="s">
        <v>11</v>
      </c>
      <c r="H55" s="9"/>
      <c r="I55" s="9"/>
    </row>
    <row r="56" spans="2:9" ht="15.75" hidden="1" thickBot="1" x14ac:dyDescent="0.3">
      <c r="B56" s="10">
        <v>54</v>
      </c>
      <c r="C56" s="5">
        <v>6703161101</v>
      </c>
      <c r="D56" s="6" t="s">
        <v>62</v>
      </c>
      <c r="E56" s="11" t="s">
        <v>9</v>
      </c>
      <c r="F56" s="11" t="s">
        <v>102</v>
      </c>
      <c r="G56" s="8" t="s">
        <v>11</v>
      </c>
      <c r="H56" s="9"/>
      <c r="I56" s="9"/>
    </row>
    <row r="57" spans="2:9" ht="15.75" hidden="1" thickBot="1" x14ac:dyDescent="0.3">
      <c r="B57" s="4">
        <v>55</v>
      </c>
      <c r="C57" s="14">
        <v>6705162057</v>
      </c>
      <c r="D57" s="7" t="s">
        <v>103</v>
      </c>
      <c r="E57" s="7" t="s">
        <v>65</v>
      </c>
      <c r="F57" s="7" t="s">
        <v>104</v>
      </c>
      <c r="G57" s="8" t="s">
        <v>11</v>
      </c>
      <c r="H57" s="9"/>
      <c r="I57" s="8" t="s">
        <v>17</v>
      </c>
    </row>
    <row r="58" spans="2:9" ht="15.75" hidden="1" thickBot="1" x14ac:dyDescent="0.3">
      <c r="B58" s="10">
        <v>56</v>
      </c>
      <c r="C58" s="13">
        <v>6705164016</v>
      </c>
      <c r="D58" s="11" t="s">
        <v>105</v>
      </c>
      <c r="E58" s="11" t="s">
        <v>65</v>
      </c>
      <c r="F58" s="11" t="s">
        <v>99</v>
      </c>
      <c r="G58" s="8" t="s">
        <v>11</v>
      </c>
      <c r="H58" s="9"/>
      <c r="I58" s="8" t="s">
        <v>17</v>
      </c>
    </row>
    <row r="59" spans="2:9" ht="15.75" hidden="1" thickBot="1" x14ac:dyDescent="0.3">
      <c r="B59" s="4">
        <v>57</v>
      </c>
      <c r="C59" s="14">
        <v>6703164069</v>
      </c>
      <c r="D59" s="7" t="s">
        <v>106</v>
      </c>
      <c r="E59" s="7" t="s">
        <v>9</v>
      </c>
      <c r="F59" s="7" t="s">
        <v>107</v>
      </c>
      <c r="G59" s="8" t="s">
        <v>11</v>
      </c>
      <c r="H59" s="9"/>
      <c r="I59" s="8" t="s">
        <v>17</v>
      </c>
    </row>
    <row r="60" spans="2:9" ht="15.75" hidden="1" thickBot="1" x14ac:dyDescent="0.3">
      <c r="B60" s="10">
        <v>58</v>
      </c>
      <c r="C60" s="13">
        <v>6703164072</v>
      </c>
      <c r="D60" s="11" t="s">
        <v>108</v>
      </c>
      <c r="E60" s="11" t="s">
        <v>9</v>
      </c>
      <c r="F60" s="11" t="s">
        <v>107</v>
      </c>
      <c r="G60" s="8" t="s">
        <v>11</v>
      </c>
      <c r="H60" s="9"/>
      <c r="I60" s="8" t="s">
        <v>17</v>
      </c>
    </row>
    <row r="61" spans="2:9" ht="15.75" hidden="1" thickBot="1" x14ac:dyDescent="0.3">
      <c r="B61" s="4">
        <v>59</v>
      </c>
      <c r="C61" s="5">
        <v>6702160015</v>
      </c>
      <c r="D61" s="6" t="s">
        <v>109</v>
      </c>
      <c r="E61" s="7" t="s">
        <v>28</v>
      </c>
      <c r="F61" s="7" t="s">
        <v>29</v>
      </c>
      <c r="G61" s="15" t="s">
        <v>30</v>
      </c>
      <c r="H61" s="9"/>
      <c r="I61" s="12" t="s">
        <v>15</v>
      </c>
    </row>
    <row r="62" spans="2:9" ht="15.75" hidden="1" thickBot="1" x14ac:dyDescent="0.3">
      <c r="B62" s="10">
        <v>60</v>
      </c>
      <c r="C62" s="13">
        <v>6701164026</v>
      </c>
      <c r="D62" s="11" t="s">
        <v>110</v>
      </c>
      <c r="E62" s="11" t="s">
        <v>13</v>
      </c>
      <c r="F62" s="11" t="s">
        <v>111</v>
      </c>
      <c r="G62" s="8" t="s">
        <v>11</v>
      </c>
      <c r="H62" s="9"/>
      <c r="I62" s="8" t="s">
        <v>17</v>
      </c>
    </row>
    <row r="63" spans="2:9" ht="15.75" hidden="1" thickBot="1" x14ac:dyDescent="0.3">
      <c r="B63" s="4">
        <v>61</v>
      </c>
      <c r="C63" s="5">
        <v>6703164028</v>
      </c>
      <c r="D63" s="6" t="s">
        <v>112</v>
      </c>
      <c r="E63" s="7" t="s">
        <v>9</v>
      </c>
      <c r="F63" s="7" t="s">
        <v>29</v>
      </c>
      <c r="G63" s="15" t="s">
        <v>30</v>
      </c>
      <c r="H63" s="9"/>
      <c r="I63" s="12" t="s">
        <v>15</v>
      </c>
    </row>
    <row r="64" spans="2:9" ht="15.75" hidden="1" thickBot="1" x14ac:dyDescent="0.3">
      <c r="B64" s="10">
        <v>62</v>
      </c>
      <c r="C64" s="13">
        <v>6703164058</v>
      </c>
      <c r="D64" s="11" t="s">
        <v>113</v>
      </c>
      <c r="E64" s="11" t="s">
        <v>9</v>
      </c>
      <c r="F64" s="11" t="s">
        <v>114</v>
      </c>
      <c r="G64" s="15" t="s">
        <v>30</v>
      </c>
      <c r="H64" s="9"/>
      <c r="I64" s="8" t="s">
        <v>17</v>
      </c>
    </row>
    <row r="65" spans="2:9" ht="30.75" hidden="1" thickBot="1" x14ac:dyDescent="0.3">
      <c r="B65" s="4">
        <v>63</v>
      </c>
      <c r="C65" s="14">
        <v>6703162067</v>
      </c>
      <c r="D65" s="7" t="s">
        <v>115</v>
      </c>
      <c r="E65" s="7" t="s">
        <v>9</v>
      </c>
      <c r="F65" s="7" t="s">
        <v>114</v>
      </c>
      <c r="G65" s="15" t="s">
        <v>30</v>
      </c>
      <c r="H65" s="9"/>
      <c r="I65" s="8" t="s">
        <v>17</v>
      </c>
    </row>
    <row r="66" spans="2:9" ht="15.75" hidden="1" thickBot="1" x14ac:dyDescent="0.3">
      <c r="B66" s="10">
        <v>64</v>
      </c>
      <c r="C66" s="13">
        <v>6703164077</v>
      </c>
      <c r="D66" s="11" t="s">
        <v>116</v>
      </c>
      <c r="E66" s="11" t="s">
        <v>9</v>
      </c>
      <c r="F66" s="11" t="s">
        <v>117</v>
      </c>
      <c r="G66" s="15" t="s">
        <v>30</v>
      </c>
      <c r="H66" s="9"/>
      <c r="I66" s="8" t="s">
        <v>17</v>
      </c>
    </row>
    <row r="67" spans="2:9" ht="15.75" hidden="1" thickBot="1" x14ac:dyDescent="0.3">
      <c r="B67" s="4">
        <v>65</v>
      </c>
      <c r="C67" s="14">
        <v>6703164064</v>
      </c>
      <c r="D67" s="7" t="s">
        <v>118</v>
      </c>
      <c r="E67" s="7" t="s">
        <v>9</v>
      </c>
      <c r="F67" s="7" t="s">
        <v>117</v>
      </c>
      <c r="G67" s="15" t="s">
        <v>30</v>
      </c>
      <c r="H67" s="9"/>
      <c r="I67" s="8" t="s">
        <v>17</v>
      </c>
    </row>
    <row r="68" spans="2:9" ht="15.75" hidden="1" thickBot="1" x14ac:dyDescent="0.3">
      <c r="B68" s="10">
        <v>66</v>
      </c>
      <c r="C68" s="5">
        <v>6701162048</v>
      </c>
      <c r="D68" s="6" t="s">
        <v>119</v>
      </c>
      <c r="E68" s="11" t="s">
        <v>13</v>
      </c>
      <c r="F68" s="11" t="s">
        <v>120</v>
      </c>
      <c r="G68" s="15" t="s">
        <v>30</v>
      </c>
      <c r="H68" s="9"/>
      <c r="I68" s="12" t="s">
        <v>15</v>
      </c>
    </row>
    <row r="69" spans="2:9" ht="30.75" hidden="1" thickBot="1" x14ac:dyDescent="0.3">
      <c r="B69" s="4">
        <v>67</v>
      </c>
      <c r="C69" s="14">
        <v>6701160056</v>
      </c>
      <c r="D69" s="7" t="s">
        <v>121</v>
      </c>
      <c r="E69" s="7" t="s">
        <v>13</v>
      </c>
      <c r="F69" s="7" t="s">
        <v>120</v>
      </c>
      <c r="G69" s="15" t="s">
        <v>30</v>
      </c>
      <c r="H69" s="9"/>
      <c r="I69" s="8" t="s">
        <v>17</v>
      </c>
    </row>
    <row r="70" spans="2:9" ht="30.75" hidden="1" thickBot="1" x14ac:dyDescent="0.3">
      <c r="B70" s="10">
        <v>68</v>
      </c>
      <c r="C70" s="13">
        <v>6705161174</v>
      </c>
      <c r="D70" s="11" t="s">
        <v>122</v>
      </c>
      <c r="E70" s="11" t="s">
        <v>65</v>
      </c>
      <c r="F70" s="11" t="s">
        <v>123</v>
      </c>
      <c r="G70" s="15" t="s">
        <v>30</v>
      </c>
      <c r="H70" s="9"/>
      <c r="I70" s="8" t="s">
        <v>17</v>
      </c>
    </row>
    <row r="71" spans="2:9" ht="15.75" hidden="1" thickBot="1" x14ac:dyDescent="0.3">
      <c r="B71" s="4">
        <v>69</v>
      </c>
      <c r="C71" s="5">
        <v>6702160030</v>
      </c>
      <c r="D71" s="6" t="s">
        <v>124</v>
      </c>
      <c r="E71" s="7" t="s">
        <v>28</v>
      </c>
      <c r="F71" s="7" t="s">
        <v>125</v>
      </c>
      <c r="G71" s="8" t="s">
        <v>11</v>
      </c>
      <c r="H71" s="9"/>
      <c r="I71" s="9"/>
    </row>
    <row r="72" spans="2:9" ht="30.75" hidden="1" thickBot="1" x14ac:dyDescent="0.3">
      <c r="B72" s="10">
        <v>70</v>
      </c>
      <c r="C72" s="13">
        <v>6705160129</v>
      </c>
      <c r="D72" s="11" t="s">
        <v>126</v>
      </c>
      <c r="E72" s="11" t="s">
        <v>65</v>
      </c>
      <c r="F72" s="11" t="s">
        <v>127</v>
      </c>
      <c r="G72" s="8" t="s">
        <v>11</v>
      </c>
      <c r="H72" s="9"/>
      <c r="I72" s="8" t="s">
        <v>17</v>
      </c>
    </row>
    <row r="73" spans="2:9" ht="15.75" hidden="1" thickBot="1" x14ac:dyDescent="0.3">
      <c r="B73" s="4">
        <v>71</v>
      </c>
      <c r="C73" s="14">
        <v>6703164110</v>
      </c>
      <c r="D73" s="7" t="s">
        <v>128</v>
      </c>
      <c r="E73" s="7" t="s">
        <v>9</v>
      </c>
      <c r="F73" s="7" t="s">
        <v>129</v>
      </c>
      <c r="G73" s="8" t="s">
        <v>11</v>
      </c>
      <c r="H73" s="9"/>
      <c r="I73" s="8" t="s">
        <v>17</v>
      </c>
    </row>
    <row r="74" spans="2:9" ht="15.75" hidden="1" thickBot="1" x14ac:dyDescent="0.3">
      <c r="B74" s="10">
        <v>72</v>
      </c>
      <c r="C74" s="13">
        <v>6703161062</v>
      </c>
      <c r="D74" s="11" t="s">
        <v>130</v>
      </c>
      <c r="E74" s="11" t="s">
        <v>9</v>
      </c>
      <c r="F74" s="11" t="s">
        <v>131</v>
      </c>
      <c r="G74" s="8" t="s">
        <v>11</v>
      </c>
      <c r="H74" s="9"/>
      <c r="I74" s="8" t="s">
        <v>17</v>
      </c>
    </row>
    <row r="75" spans="2:9" ht="15.75" thickBot="1" x14ac:dyDescent="0.3">
      <c r="B75" s="4">
        <v>73</v>
      </c>
      <c r="C75" s="14">
        <v>6706160005</v>
      </c>
      <c r="D75" s="7" t="s">
        <v>132</v>
      </c>
      <c r="E75" s="7" t="s">
        <v>24</v>
      </c>
      <c r="F75" s="7" t="s">
        <v>133</v>
      </c>
      <c r="G75" s="8" t="s">
        <v>11</v>
      </c>
      <c r="H75" s="9"/>
      <c r="I75" s="8" t="s">
        <v>17</v>
      </c>
    </row>
    <row r="76" spans="2:9" ht="15.75" hidden="1" thickBot="1" x14ac:dyDescent="0.3">
      <c r="B76" s="10">
        <v>74</v>
      </c>
      <c r="C76" s="13">
        <v>6701164036</v>
      </c>
      <c r="D76" s="11" t="s">
        <v>134</v>
      </c>
      <c r="E76" s="11" t="s">
        <v>13</v>
      </c>
      <c r="F76" s="11" t="s">
        <v>135</v>
      </c>
      <c r="G76" s="8" t="s">
        <v>11</v>
      </c>
      <c r="H76" s="9"/>
      <c r="I76" s="8" t="s">
        <v>17</v>
      </c>
    </row>
    <row r="77" spans="2:9" ht="15.75" hidden="1" thickBot="1" x14ac:dyDescent="0.3">
      <c r="B77" s="4">
        <v>75</v>
      </c>
      <c r="C77" s="14">
        <v>6705164172</v>
      </c>
      <c r="D77" s="7" t="s">
        <v>136</v>
      </c>
      <c r="E77" s="7" t="s">
        <v>65</v>
      </c>
      <c r="F77" s="7" t="s">
        <v>76</v>
      </c>
      <c r="G77" s="8" t="s">
        <v>11</v>
      </c>
      <c r="H77" s="9"/>
      <c r="I77" s="8" t="s">
        <v>17</v>
      </c>
    </row>
    <row r="78" spans="2:9" ht="30.75" hidden="1" thickBot="1" x14ac:dyDescent="0.3">
      <c r="B78" s="10">
        <v>76</v>
      </c>
      <c r="C78" s="13">
        <v>6705164076</v>
      </c>
      <c r="D78" s="11" t="s">
        <v>137</v>
      </c>
      <c r="E78" s="11" t="s">
        <v>65</v>
      </c>
      <c r="F78" s="11" t="s">
        <v>76</v>
      </c>
      <c r="G78" s="8" t="s">
        <v>11</v>
      </c>
      <c r="H78" s="9"/>
      <c r="I78" s="8" t="s">
        <v>17</v>
      </c>
    </row>
    <row r="79" spans="2:9" ht="15.75" hidden="1" thickBot="1" x14ac:dyDescent="0.3">
      <c r="B79" s="4">
        <v>77</v>
      </c>
      <c r="C79" s="14">
        <v>6701164092</v>
      </c>
      <c r="D79" s="7" t="s">
        <v>138</v>
      </c>
      <c r="E79" s="7" t="s">
        <v>13</v>
      </c>
      <c r="F79" s="7" t="s">
        <v>139</v>
      </c>
      <c r="G79" s="8" t="s">
        <v>11</v>
      </c>
      <c r="H79" s="9"/>
      <c r="I79" s="8" t="s">
        <v>17</v>
      </c>
    </row>
    <row r="80" spans="2:9" ht="15.75" hidden="1" thickBot="1" x14ac:dyDescent="0.3">
      <c r="B80" s="10">
        <v>78</v>
      </c>
      <c r="C80" s="13">
        <v>6703164098</v>
      </c>
      <c r="D80" s="11" t="s">
        <v>140</v>
      </c>
      <c r="E80" s="11" t="s">
        <v>9</v>
      </c>
      <c r="F80" s="11" t="s">
        <v>141</v>
      </c>
      <c r="G80" s="8" t="s">
        <v>11</v>
      </c>
      <c r="H80" s="9"/>
      <c r="I80" s="8" t="s">
        <v>17</v>
      </c>
    </row>
    <row r="81" spans="2:9" ht="15.75" hidden="1" thickBot="1" x14ac:dyDescent="0.3">
      <c r="B81" s="4">
        <v>79</v>
      </c>
      <c r="C81" s="5">
        <v>6705164044</v>
      </c>
      <c r="D81" s="6" t="s">
        <v>64</v>
      </c>
      <c r="E81" s="7" t="s">
        <v>65</v>
      </c>
      <c r="F81" s="7" t="s">
        <v>142</v>
      </c>
      <c r="G81" s="8" t="s">
        <v>11</v>
      </c>
      <c r="H81" s="9"/>
      <c r="I81" s="9"/>
    </row>
    <row r="82" spans="2:9" ht="30.75" hidden="1" thickBot="1" x14ac:dyDescent="0.3">
      <c r="B82" s="10">
        <v>80</v>
      </c>
      <c r="C82" s="13">
        <v>6703160011</v>
      </c>
      <c r="D82" s="11" t="s">
        <v>143</v>
      </c>
      <c r="E82" s="11" t="s">
        <v>9</v>
      </c>
      <c r="F82" s="11" t="s">
        <v>144</v>
      </c>
      <c r="G82" s="8" t="s">
        <v>11</v>
      </c>
      <c r="H82" s="9"/>
      <c r="I82" s="8" t="s">
        <v>17</v>
      </c>
    </row>
    <row r="83" spans="2:9" ht="15.75" hidden="1" thickBot="1" x14ac:dyDescent="0.3">
      <c r="B83" s="4">
        <v>81</v>
      </c>
      <c r="C83" s="14">
        <v>6703160047</v>
      </c>
      <c r="D83" s="7" t="s">
        <v>145</v>
      </c>
      <c r="E83" s="7" t="s">
        <v>9</v>
      </c>
      <c r="F83" s="7" t="s">
        <v>146</v>
      </c>
      <c r="G83" s="8" t="s">
        <v>11</v>
      </c>
      <c r="H83" s="9"/>
      <c r="I83" s="8" t="s">
        <v>17</v>
      </c>
    </row>
    <row r="84" spans="2:9" ht="15.75" hidden="1" thickBot="1" x14ac:dyDescent="0.3">
      <c r="B84" s="10">
        <v>82</v>
      </c>
      <c r="C84" s="13">
        <v>6703164109</v>
      </c>
      <c r="D84" s="11" t="s">
        <v>147</v>
      </c>
      <c r="E84" s="11" t="s">
        <v>9</v>
      </c>
      <c r="F84" s="11" t="s">
        <v>146</v>
      </c>
      <c r="G84" s="8" t="s">
        <v>11</v>
      </c>
      <c r="H84" s="9"/>
      <c r="I84" s="8" t="s">
        <v>17</v>
      </c>
    </row>
    <row r="85" spans="2:9" ht="15.75" hidden="1" thickBot="1" x14ac:dyDescent="0.3">
      <c r="B85" s="4">
        <v>83</v>
      </c>
      <c r="C85" s="14">
        <v>6701160104</v>
      </c>
      <c r="D85" s="7" t="s">
        <v>148</v>
      </c>
      <c r="E85" s="7" t="s">
        <v>13</v>
      </c>
      <c r="F85" s="7" t="s">
        <v>149</v>
      </c>
      <c r="G85" s="8" t="s">
        <v>11</v>
      </c>
      <c r="H85" s="9"/>
      <c r="I85" s="8" t="s">
        <v>17</v>
      </c>
    </row>
    <row r="86" spans="2:9" ht="15.75" hidden="1" thickBot="1" x14ac:dyDescent="0.3">
      <c r="B86" s="10">
        <v>84</v>
      </c>
      <c r="C86" s="13">
        <v>6701160136</v>
      </c>
      <c r="D86" s="11" t="s">
        <v>150</v>
      </c>
      <c r="E86" s="11" t="s">
        <v>13</v>
      </c>
      <c r="F86" s="11" t="s">
        <v>151</v>
      </c>
      <c r="G86" s="8" t="s">
        <v>11</v>
      </c>
      <c r="H86" s="9"/>
      <c r="I86" s="8" t="s">
        <v>17</v>
      </c>
    </row>
    <row r="87" spans="2:9" ht="15.75" hidden="1" thickBot="1" x14ac:dyDescent="0.3">
      <c r="B87" s="4">
        <v>85</v>
      </c>
      <c r="C87" s="14">
        <v>6705160032</v>
      </c>
      <c r="D87" s="7" t="s">
        <v>152</v>
      </c>
      <c r="E87" s="7" t="s">
        <v>65</v>
      </c>
      <c r="F87" s="7" t="s">
        <v>153</v>
      </c>
      <c r="G87" s="8" t="s">
        <v>11</v>
      </c>
      <c r="H87" s="9"/>
      <c r="I87" s="8" t="s">
        <v>17</v>
      </c>
    </row>
    <row r="88" spans="2:9" ht="15.75" hidden="1" thickBot="1" x14ac:dyDescent="0.3">
      <c r="B88" s="10">
        <v>86</v>
      </c>
      <c r="C88" s="13">
        <v>6705160024</v>
      </c>
      <c r="D88" s="11" t="s">
        <v>154</v>
      </c>
      <c r="E88" s="11" t="s">
        <v>65</v>
      </c>
      <c r="F88" s="11" t="s">
        <v>155</v>
      </c>
      <c r="G88" s="8" t="s">
        <v>11</v>
      </c>
      <c r="H88" s="9"/>
      <c r="I88" s="8" t="s">
        <v>17</v>
      </c>
    </row>
    <row r="89" spans="2:9" ht="30.75" hidden="1" thickBot="1" x14ac:dyDescent="0.3">
      <c r="B89" s="4">
        <v>87</v>
      </c>
      <c r="C89" s="5">
        <v>6705164080</v>
      </c>
      <c r="D89" s="6" t="s">
        <v>156</v>
      </c>
      <c r="E89" s="7" t="s">
        <v>65</v>
      </c>
      <c r="F89" s="7" t="s">
        <v>157</v>
      </c>
      <c r="G89" s="8" t="s">
        <v>11</v>
      </c>
      <c r="H89" s="9"/>
      <c r="I89" s="9"/>
    </row>
    <row r="90" spans="2:9" ht="30.75" hidden="1" thickBot="1" x14ac:dyDescent="0.3">
      <c r="B90" s="10">
        <v>88</v>
      </c>
      <c r="C90" s="13">
        <v>6703160026</v>
      </c>
      <c r="D90" s="11" t="s">
        <v>158</v>
      </c>
      <c r="E90" s="11" t="s">
        <v>9</v>
      </c>
      <c r="F90" s="11" t="s">
        <v>159</v>
      </c>
      <c r="G90" s="8" t="s">
        <v>11</v>
      </c>
      <c r="H90" s="9"/>
      <c r="I90" s="8" t="s">
        <v>17</v>
      </c>
    </row>
    <row r="91" spans="2:9" ht="15.75" hidden="1" thickBot="1" x14ac:dyDescent="0.3">
      <c r="B91" s="4">
        <v>89</v>
      </c>
      <c r="C91" s="14">
        <v>6703162092</v>
      </c>
      <c r="D91" s="7" t="s">
        <v>160</v>
      </c>
      <c r="E91" s="7" t="s">
        <v>9</v>
      </c>
      <c r="F91" s="7" t="s">
        <v>159</v>
      </c>
      <c r="G91" s="8" t="s">
        <v>11</v>
      </c>
      <c r="H91" s="9"/>
      <c r="I91" s="8" t="s">
        <v>17</v>
      </c>
    </row>
    <row r="92" spans="2:9" ht="30.75" hidden="1" thickBot="1" x14ac:dyDescent="0.3">
      <c r="B92" s="10">
        <v>90</v>
      </c>
      <c r="C92" s="13">
        <v>6703164023</v>
      </c>
      <c r="D92" s="11" t="s">
        <v>161</v>
      </c>
      <c r="E92" s="11" t="s">
        <v>9</v>
      </c>
      <c r="F92" s="11" t="s">
        <v>162</v>
      </c>
      <c r="G92" s="8" t="s">
        <v>11</v>
      </c>
      <c r="H92" s="9"/>
      <c r="I92" s="8" t="s">
        <v>17</v>
      </c>
    </row>
    <row r="93" spans="2:9" ht="30.75" hidden="1" thickBot="1" x14ac:dyDescent="0.3">
      <c r="B93" s="4">
        <v>91</v>
      </c>
      <c r="C93" s="5">
        <v>6705160001</v>
      </c>
      <c r="D93" s="6" t="s">
        <v>163</v>
      </c>
      <c r="E93" s="7" t="s">
        <v>65</v>
      </c>
      <c r="F93" s="7" t="s">
        <v>164</v>
      </c>
      <c r="G93" s="8" t="s">
        <v>11</v>
      </c>
      <c r="H93" s="9"/>
      <c r="I93" s="9"/>
    </row>
    <row r="94" spans="2:9" ht="30.75" hidden="1" thickBot="1" x14ac:dyDescent="0.3">
      <c r="B94" s="10">
        <v>92</v>
      </c>
      <c r="C94" s="13">
        <v>6703160044</v>
      </c>
      <c r="D94" s="11" t="s">
        <v>165</v>
      </c>
      <c r="E94" s="11" t="s">
        <v>9</v>
      </c>
      <c r="F94" s="11" t="s">
        <v>162</v>
      </c>
      <c r="G94" s="8" t="s">
        <v>11</v>
      </c>
      <c r="H94" s="9"/>
      <c r="I94" s="8" t="s">
        <v>17</v>
      </c>
    </row>
    <row r="95" spans="2:9" ht="15.75" hidden="1" thickBot="1" x14ac:dyDescent="0.3">
      <c r="B95" s="4">
        <v>93</v>
      </c>
      <c r="C95" s="14">
        <v>6705160132</v>
      </c>
      <c r="D95" s="7" t="s">
        <v>166</v>
      </c>
      <c r="E95" s="7" t="s">
        <v>65</v>
      </c>
      <c r="F95" s="7" t="s">
        <v>142</v>
      </c>
      <c r="G95" s="8" t="s">
        <v>11</v>
      </c>
      <c r="H95" s="9"/>
      <c r="I95" s="8" t="s">
        <v>17</v>
      </c>
    </row>
    <row r="96" spans="2:9" ht="15.75" hidden="1" thickBot="1" x14ac:dyDescent="0.3">
      <c r="B96" s="10">
        <v>94</v>
      </c>
      <c r="C96" s="13">
        <v>6705160048</v>
      </c>
      <c r="D96" s="11" t="s">
        <v>167</v>
      </c>
      <c r="E96" s="11" t="s">
        <v>65</v>
      </c>
      <c r="F96" s="11" t="s">
        <v>142</v>
      </c>
      <c r="G96" s="8" t="s">
        <v>11</v>
      </c>
      <c r="H96" s="9"/>
      <c r="I96" s="8" t="s">
        <v>17</v>
      </c>
    </row>
    <row r="97" spans="2:9" ht="15.75" hidden="1" thickBot="1" x14ac:dyDescent="0.3">
      <c r="B97" s="4">
        <v>95</v>
      </c>
      <c r="C97" s="14">
        <v>6705160060</v>
      </c>
      <c r="D97" s="7" t="s">
        <v>168</v>
      </c>
      <c r="E97" s="7" t="s">
        <v>65</v>
      </c>
      <c r="F97" s="7" t="s">
        <v>142</v>
      </c>
      <c r="G97" s="8" t="s">
        <v>11</v>
      </c>
      <c r="H97" s="9"/>
      <c r="I97" s="8" t="s">
        <v>17</v>
      </c>
    </row>
    <row r="98" spans="2:9" ht="30.75" hidden="1" thickBot="1" x14ac:dyDescent="0.3">
      <c r="B98" s="10">
        <v>96</v>
      </c>
      <c r="C98" s="5">
        <v>6705164042</v>
      </c>
      <c r="D98" s="6" t="s">
        <v>169</v>
      </c>
      <c r="E98" s="11" t="s">
        <v>65</v>
      </c>
      <c r="F98" s="11" t="s">
        <v>123</v>
      </c>
      <c r="G98" s="15" t="s">
        <v>30</v>
      </c>
      <c r="H98" s="9"/>
      <c r="I98" s="12" t="s">
        <v>15</v>
      </c>
    </row>
    <row r="99" spans="2:9" ht="30.75" hidden="1" thickBot="1" x14ac:dyDescent="0.3">
      <c r="B99" s="4">
        <v>97</v>
      </c>
      <c r="C99" s="5">
        <v>6705164014</v>
      </c>
      <c r="D99" s="6" t="s">
        <v>170</v>
      </c>
      <c r="E99" s="7" t="s">
        <v>65</v>
      </c>
      <c r="F99" s="7" t="s">
        <v>123</v>
      </c>
      <c r="G99" s="15" t="s">
        <v>30</v>
      </c>
      <c r="H99" s="9"/>
      <c r="I99" s="12" t="s">
        <v>15</v>
      </c>
    </row>
    <row r="100" spans="2:9" ht="15.75" hidden="1" thickBot="1" x14ac:dyDescent="0.3">
      <c r="B100" s="10">
        <v>98</v>
      </c>
      <c r="C100" s="5">
        <v>6702160019</v>
      </c>
      <c r="D100" s="6" t="s">
        <v>171</v>
      </c>
      <c r="E100" s="11" t="s">
        <v>28</v>
      </c>
      <c r="F100" s="11" t="s">
        <v>29</v>
      </c>
      <c r="G100" s="15" t="s">
        <v>30</v>
      </c>
      <c r="H100" s="9"/>
      <c r="I100" s="12" t="s">
        <v>15</v>
      </c>
    </row>
    <row r="101" spans="2:9" ht="15.75" hidden="1" thickBot="1" x14ac:dyDescent="0.3">
      <c r="B101" s="4">
        <v>99</v>
      </c>
      <c r="C101" s="14">
        <v>6705164171</v>
      </c>
      <c r="D101" s="7" t="s">
        <v>172</v>
      </c>
      <c r="E101" s="7" t="s">
        <v>65</v>
      </c>
      <c r="F101" s="7" t="s">
        <v>173</v>
      </c>
      <c r="G101" s="8" t="s">
        <v>11</v>
      </c>
      <c r="H101" s="9"/>
      <c r="I101" s="8" t="s">
        <v>17</v>
      </c>
    </row>
    <row r="102" spans="2:9" ht="15.75" hidden="1" thickBot="1" x14ac:dyDescent="0.3">
      <c r="B102" s="10">
        <v>100</v>
      </c>
      <c r="C102" s="13">
        <v>6703164070</v>
      </c>
      <c r="D102" s="11" t="s">
        <v>174</v>
      </c>
      <c r="E102" s="11" t="s">
        <v>9</v>
      </c>
      <c r="F102" s="11" t="s">
        <v>117</v>
      </c>
      <c r="G102" s="15" t="s">
        <v>30</v>
      </c>
      <c r="H102" s="9"/>
      <c r="I102" s="8" t="s">
        <v>17</v>
      </c>
    </row>
    <row r="103" spans="2:9" ht="30.75" hidden="1" thickBot="1" x14ac:dyDescent="0.3">
      <c r="B103" s="4">
        <v>101</v>
      </c>
      <c r="C103" s="5">
        <v>6703162053</v>
      </c>
      <c r="D103" s="6" t="s">
        <v>175</v>
      </c>
      <c r="E103" s="7" t="s">
        <v>9</v>
      </c>
      <c r="F103" s="7" t="s">
        <v>176</v>
      </c>
      <c r="G103" s="8" t="s">
        <v>11</v>
      </c>
      <c r="H103" s="9"/>
      <c r="I103" s="12" t="s">
        <v>15</v>
      </c>
    </row>
    <row r="104" spans="2:9" ht="30.75" hidden="1" thickBot="1" x14ac:dyDescent="0.3">
      <c r="B104" s="10">
        <v>102</v>
      </c>
      <c r="C104" s="5">
        <v>6703164035</v>
      </c>
      <c r="D104" s="6" t="s">
        <v>177</v>
      </c>
      <c r="E104" s="11" t="s">
        <v>9</v>
      </c>
      <c r="F104" s="11" t="s">
        <v>176</v>
      </c>
      <c r="G104" s="8" t="s">
        <v>11</v>
      </c>
      <c r="H104" s="9"/>
      <c r="I104" s="12" t="s">
        <v>15</v>
      </c>
    </row>
    <row r="105" spans="2:9" ht="30.75" hidden="1" thickBot="1" x14ac:dyDescent="0.3">
      <c r="B105" s="4">
        <v>103</v>
      </c>
      <c r="C105" s="14">
        <v>6705160077</v>
      </c>
      <c r="D105" s="7" t="s">
        <v>178</v>
      </c>
      <c r="E105" s="7" t="s">
        <v>65</v>
      </c>
      <c r="F105" s="7" t="s">
        <v>179</v>
      </c>
      <c r="G105" s="8" t="s">
        <v>11</v>
      </c>
      <c r="H105" s="9"/>
      <c r="I105" s="8" t="s">
        <v>17</v>
      </c>
    </row>
    <row r="106" spans="2:9" ht="30.75" hidden="1" thickBot="1" x14ac:dyDescent="0.3">
      <c r="B106" s="10">
        <v>104</v>
      </c>
      <c r="C106" s="13">
        <v>6705160082</v>
      </c>
      <c r="D106" s="11" t="s">
        <v>180</v>
      </c>
      <c r="E106" s="11" t="s">
        <v>65</v>
      </c>
      <c r="F106" s="11" t="s">
        <v>179</v>
      </c>
      <c r="G106" s="8" t="s">
        <v>11</v>
      </c>
      <c r="H106" s="9"/>
      <c r="I106" s="8" t="s">
        <v>17</v>
      </c>
    </row>
    <row r="107" spans="2:9" ht="15.75" hidden="1" thickBot="1" x14ac:dyDescent="0.3">
      <c r="B107" s="4">
        <v>105</v>
      </c>
      <c r="C107" s="14">
        <v>6705164055</v>
      </c>
      <c r="D107" s="7" t="s">
        <v>181</v>
      </c>
      <c r="E107" s="7" t="s">
        <v>65</v>
      </c>
      <c r="F107" s="7" t="s">
        <v>182</v>
      </c>
      <c r="G107" s="8" t="s">
        <v>11</v>
      </c>
      <c r="H107" s="9"/>
      <c r="I107" s="8" t="s">
        <v>17</v>
      </c>
    </row>
    <row r="108" spans="2:9" ht="15.75" hidden="1" thickBot="1" x14ac:dyDescent="0.3">
      <c r="B108" s="10">
        <v>106</v>
      </c>
      <c r="C108" s="13">
        <v>6703164073</v>
      </c>
      <c r="D108" s="11" t="s">
        <v>183</v>
      </c>
      <c r="E108" s="11" t="s">
        <v>9</v>
      </c>
      <c r="F108" s="11" t="s">
        <v>117</v>
      </c>
      <c r="G108" s="15" t="s">
        <v>30</v>
      </c>
      <c r="H108" s="9"/>
      <c r="I108" s="8" t="s">
        <v>17</v>
      </c>
    </row>
    <row r="109" spans="2:9" ht="15.75" hidden="1" thickBot="1" x14ac:dyDescent="0.3">
      <c r="B109" s="4">
        <v>107</v>
      </c>
      <c r="C109" s="14">
        <v>6701164008</v>
      </c>
      <c r="D109" s="7" t="s">
        <v>184</v>
      </c>
      <c r="E109" s="7" t="s">
        <v>13</v>
      </c>
      <c r="F109" s="7" t="s">
        <v>185</v>
      </c>
      <c r="G109" s="8" t="s">
        <v>11</v>
      </c>
      <c r="H109" s="9"/>
      <c r="I109" s="8" t="s">
        <v>17</v>
      </c>
    </row>
    <row r="110" spans="2:9" ht="15.75" thickBot="1" x14ac:dyDescent="0.3">
      <c r="B110" s="10">
        <v>108</v>
      </c>
      <c r="C110" s="5">
        <v>6706160111</v>
      </c>
      <c r="D110" s="6" t="s">
        <v>186</v>
      </c>
      <c r="E110" s="11" t="s">
        <v>24</v>
      </c>
      <c r="F110" s="11" t="s">
        <v>187</v>
      </c>
      <c r="G110" s="8" t="s">
        <v>11</v>
      </c>
      <c r="H110" s="9"/>
      <c r="I110" s="12" t="s">
        <v>15</v>
      </c>
    </row>
    <row r="111" spans="2:9" ht="15.75" hidden="1" thickBot="1" x14ac:dyDescent="0.3">
      <c r="B111" s="4">
        <v>109</v>
      </c>
      <c r="C111" s="14">
        <v>6701164052</v>
      </c>
      <c r="D111" s="7" t="s">
        <v>188</v>
      </c>
      <c r="E111" s="7" t="s">
        <v>13</v>
      </c>
      <c r="F111" s="7" t="s">
        <v>189</v>
      </c>
      <c r="G111" s="8" t="s">
        <v>11</v>
      </c>
      <c r="H111" s="9"/>
      <c r="I111" s="8" t="s">
        <v>17</v>
      </c>
    </row>
    <row r="112" spans="2:9" ht="15.75" hidden="1" thickBot="1" x14ac:dyDescent="0.3">
      <c r="B112" s="10">
        <v>110</v>
      </c>
      <c r="C112" s="5">
        <v>6702160049</v>
      </c>
      <c r="D112" s="6" t="s">
        <v>190</v>
      </c>
      <c r="E112" s="11" t="s">
        <v>28</v>
      </c>
      <c r="F112" s="11" t="s">
        <v>191</v>
      </c>
      <c r="G112" s="8" t="s">
        <v>11</v>
      </c>
      <c r="H112" s="9"/>
      <c r="I112" s="9"/>
    </row>
    <row r="113" spans="2:9" ht="30.75" hidden="1" thickBot="1" x14ac:dyDescent="0.3">
      <c r="B113" s="4">
        <v>111</v>
      </c>
      <c r="C113" s="14">
        <v>6701160012</v>
      </c>
      <c r="D113" s="7" t="s">
        <v>192</v>
      </c>
      <c r="E113" s="7" t="s">
        <v>13</v>
      </c>
      <c r="F113" s="7" t="s">
        <v>193</v>
      </c>
      <c r="G113" s="8" t="s">
        <v>11</v>
      </c>
      <c r="H113" s="9"/>
      <c r="I113" s="8" t="s">
        <v>17</v>
      </c>
    </row>
    <row r="114" spans="2:9" ht="15.75" hidden="1" thickBot="1" x14ac:dyDescent="0.3">
      <c r="B114" s="10">
        <v>112</v>
      </c>
      <c r="C114" s="13">
        <v>6705161105</v>
      </c>
      <c r="D114" s="11" t="s">
        <v>194</v>
      </c>
      <c r="E114" s="11" t="s">
        <v>65</v>
      </c>
      <c r="F114" s="11" t="s">
        <v>101</v>
      </c>
      <c r="G114" s="8" t="s">
        <v>11</v>
      </c>
      <c r="H114" s="9"/>
      <c r="I114" s="8" t="s">
        <v>17</v>
      </c>
    </row>
    <row r="115" spans="2:9" ht="30.75" hidden="1" thickBot="1" x14ac:dyDescent="0.3">
      <c r="B115" s="4">
        <v>113</v>
      </c>
      <c r="C115" s="14">
        <v>6703164087</v>
      </c>
      <c r="D115" s="7" t="s">
        <v>195</v>
      </c>
      <c r="E115" s="7" t="s">
        <v>9</v>
      </c>
      <c r="F115" s="7" t="s">
        <v>196</v>
      </c>
      <c r="G115" s="8" t="s">
        <v>11</v>
      </c>
      <c r="H115" s="9"/>
      <c r="I115" s="8" t="s">
        <v>17</v>
      </c>
    </row>
    <row r="116" spans="2:9" ht="15.75" hidden="1" thickBot="1" x14ac:dyDescent="0.3">
      <c r="B116" s="10">
        <v>114</v>
      </c>
      <c r="C116" s="13">
        <v>6703164009</v>
      </c>
      <c r="D116" s="11" t="s">
        <v>197</v>
      </c>
      <c r="E116" s="11" t="s">
        <v>9</v>
      </c>
      <c r="F116" s="11" t="s">
        <v>196</v>
      </c>
      <c r="G116" s="8" t="s">
        <v>11</v>
      </c>
      <c r="H116" s="9"/>
      <c r="I116" s="8" t="s">
        <v>17</v>
      </c>
    </row>
    <row r="117" spans="2:9" ht="15.75" hidden="1" thickBot="1" x14ac:dyDescent="0.3">
      <c r="B117" s="4">
        <v>115</v>
      </c>
      <c r="C117" s="5">
        <v>6705160133</v>
      </c>
      <c r="D117" s="6" t="s">
        <v>67</v>
      </c>
      <c r="E117" s="7" t="s">
        <v>65</v>
      </c>
      <c r="F117" s="7" t="s">
        <v>142</v>
      </c>
      <c r="G117" s="8" t="s">
        <v>11</v>
      </c>
      <c r="H117" s="9"/>
      <c r="I117" s="9"/>
    </row>
    <row r="118" spans="2:9" ht="15.75" hidden="1" thickBot="1" x14ac:dyDescent="0.3">
      <c r="B118" s="10">
        <v>116</v>
      </c>
      <c r="C118" s="13">
        <v>6703164030</v>
      </c>
      <c r="D118" s="11" t="s">
        <v>198</v>
      </c>
      <c r="E118" s="11" t="s">
        <v>9</v>
      </c>
      <c r="F118" s="11" t="s">
        <v>196</v>
      </c>
      <c r="G118" s="8" t="s">
        <v>11</v>
      </c>
      <c r="H118" s="9"/>
      <c r="I118" s="8" t="s">
        <v>17</v>
      </c>
    </row>
    <row r="119" spans="2:9" ht="15.75" hidden="1" thickBot="1" x14ac:dyDescent="0.3">
      <c r="B119" s="4">
        <v>117</v>
      </c>
      <c r="C119" s="5">
        <v>6703160001</v>
      </c>
      <c r="D119" s="6" t="s">
        <v>199</v>
      </c>
      <c r="E119" s="7" t="s">
        <v>9</v>
      </c>
      <c r="F119" s="7" t="s">
        <v>200</v>
      </c>
      <c r="G119" s="8" t="s">
        <v>11</v>
      </c>
      <c r="H119" s="9"/>
      <c r="I119" s="12" t="s">
        <v>15</v>
      </c>
    </row>
    <row r="120" spans="2:9" ht="15.75" hidden="1" thickBot="1" x14ac:dyDescent="0.3">
      <c r="B120" s="10">
        <v>118</v>
      </c>
      <c r="C120" s="5">
        <v>6703164034</v>
      </c>
      <c r="D120" s="6" t="s">
        <v>201</v>
      </c>
      <c r="E120" s="11" t="s">
        <v>9</v>
      </c>
      <c r="F120" s="11" t="s">
        <v>200</v>
      </c>
      <c r="G120" s="8" t="s">
        <v>11</v>
      </c>
      <c r="H120" s="9"/>
      <c r="I120" s="12" t="s">
        <v>15</v>
      </c>
    </row>
    <row r="121" spans="2:9" ht="15.75" hidden="1" thickBot="1" x14ac:dyDescent="0.3">
      <c r="B121" s="4">
        <v>119</v>
      </c>
      <c r="C121" s="5">
        <v>6703164106</v>
      </c>
      <c r="D121" s="6" t="s">
        <v>202</v>
      </c>
      <c r="E121" s="7" t="s">
        <v>9</v>
      </c>
      <c r="F121" s="7" t="s">
        <v>200</v>
      </c>
      <c r="G121" s="8" t="s">
        <v>11</v>
      </c>
      <c r="H121" s="9"/>
      <c r="I121" s="12" t="s">
        <v>15</v>
      </c>
    </row>
    <row r="122" spans="2:9" ht="15.75" hidden="1" thickBot="1" x14ac:dyDescent="0.3">
      <c r="B122" s="10">
        <v>120</v>
      </c>
      <c r="C122" s="5">
        <v>6703164103</v>
      </c>
      <c r="D122" s="6" t="s">
        <v>203</v>
      </c>
      <c r="E122" s="11" t="s">
        <v>9</v>
      </c>
      <c r="F122" s="11" t="s">
        <v>200</v>
      </c>
      <c r="G122" s="8" t="s">
        <v>11</v>
      </c>
      <c r="H122" s="9"/>
      <c r="I122" s="9"/>
    </row>
    <row r="123" spans="2:9" ht="30.75" hidden="1" thickBot="1" x14ac:dyDescent="0.3">
      <c r="B123" s="4">
        <v>121</v>
      </c>
      <c r="C123" s="14">
        <v>6703160015</v>
      </c>
      <c r="D123" s="7" t="s">
        <v>204</v>
      </c>
      <c r="E123" s="7" t="s">
        <v>9</v>
      </c>
      <c r="F123" s="7" t="s">
        <v>196</v>
      </c>
      <c r="G123" s="8" t="s">
        <v>11</v>
      </c>
      <c r="H123" s="9"/>
      <c r="I123" s="8" t="s">
        <v>17</v>
      </c>
    </row>
    <row r="124" spans="2:9" ht="15.75" hidden="1" thickBot="1" x14ac:dyDescent="0.3">
      <c r="B124" s="10">
        <v>122</v>
      </c>
      <c r="C124" s="13">
        <v>6702164025</v>
      </c>
      <c r="D124" s="11" t="s">
        <v>205</v>
      </c>
      <c r="E124" s="11" t="s">
        <v>28</v>
      </c>
      <c r="F124" s="11" t="s">
        <v>206</v>
      </c>
      <c r="G124" s="8" t="s">
        <v>11</v>
      </c>
      <c r="H124" s="9"/>
      <c r="I124" s="8" t="s">
        <v>17</v>
      </c>
    </row>
    <row r="125" spans="2:9" ht="15.75" hidden="1" thickBot="1" x14ac:dyDescent="0.3">
      <c r="B125" s="4">
        <v>123</v>
      </c>
      <c r="C125" s="5">
        <v>6702164061</v>
      </c>
      <c r="D125" s="6" t="s">
        <v>207</v>
      </c>
      <c r="E125" s="7" t="s">
        <v>28</v>
      </c>
      <c r="F125" s="7" t="s">
        <v>191</v>
      </c>
      <c r="G125" s="8" t="s">
        <v>11</v>
      </c>
      <c r="H125" s="9"/>
      <c r="I125" s="9"/>
    </row>
    <row r="126" spans="2:9" ht="30.75" hidden="1" thickBot="1" x14ac:dyDescent="0.3">
      <c r="B126" s="10">
        <v>124</v>
      </c>
      <c r="C126" s="13">
        <v>6705160013</v>
      </c>
      <c r="D126" s="11" t="s">
        <v>208</v>
      </c>
      <c r="E126" s="11" t="s">
        <v>65</v>
      </c>
      <c r="F126" s="11" t="s">
        <v>209</v>
      </c>
      <c r="G126" s="8" t="s">
        <v>11</v>
      </c>
      <c r="H126" s="9"/>
      <c r="I126" s="8" t="s">
        <v>17</v>
      </c>
    </row>
    <row r="127" spans="2:9" ht="30.75" hidden="1" thickBot="1" x14ac:dyDescent="0.3">
      <c r="B127" s="4">
        <v>125</v>
      </c>
      <c r="C127" s="14">
        <v>6705160106</v>
      </c>
      <c r="D127" s="7" t="s">
        <v>210</v>
      </c>
      <c r="E127" s="7" t="s">
        <v>65</v>
      </c>
      <c r="F127" s="7" t="s">
        <v>211</v>
      </c>
      <c r="G127" s="8" t="s">
        <v>11</v>
      </c>
      <c r="H127" s="9"/>
      <c r="I127" s="8" t="s">
        <v>17</v>
      </c>
    </row>
    <row r="128" spans="2:9" ht="15.75" hidden="1" thickBot="1" x14ac:dyDescent="0.3">
      <c r="B128" s="10">
        <v>126</v>
      </c>
      <c r="C128" s="13">
        <v>6705162130</v>
      </c>
      <c r="D128" s="11" t="s">
        <v>212</v>
      </c>
      <c r="E128" s="11" t="s">
        <v>65</v>
      </c>
      <c r="F128" s="11" t="s">
        <v>211</v>
      </c>
      <c r="G128" s="8" t="s">
        <v>11</v>
      </c>
      <c r="H128" s="9"/>
      <c r="I128" s="8" t="s">
        <v>17</v>
      </c>
    </row>
    <row r="129" spans="2:9" ht="15.75" hidden="1" thickBot="1" x14ac:dyDescent="0.3">
      <c r="B129" s="4">
        <v>127</v>
      </c>
      <c r="C129" s="14">
        <v>6703164107</v>
      </c>
      <c r="D129" s="7" t="s">
        <v>213</v>
      </c>
      <c r="E129" s="7" t="s">
        <v>9</v>
      </c>
      <c r="F129" s="7" t="s">
        <v>196</v>
      </c>
      <c r="G129" s="8" t="s">
        <v>11</v>
      </c>
      <c r="H129" s="9"/>
      <c r="I129" s="8" t="s">
        <v>17</v>
      </c>
    </row>
    <row r="130" spans="2:9" ht="30.75" hidden="1" thickBot="1" x14ac:dyDescent="0.3">
      <c r="B130" s="10">
        <v>128</v>
      </c>
      <c r="C130" s="13">
        <v>6705160012</v>
      </c>
      <c r="D130" s="11" t="s">
        <v>214</v>
      </c>
      <c r="E130" s="11" t="s">
        <v>65</v>
      </c>
      <c r="F130" s="11" t="s">
        <v>215</v>
      </c>
      <c r="G130" s="8" t="s">
        <v>11</v>
      </c>
      <c r="H130" s="9"/>
      <c r="I130" s="8" t="s">
        <v>17</v>
      </c>
    </row>
    <row r="131" spans="2:9" ht="30.75" hidden="1" thickBot="1" x14ac:dyDescent="0.3">
      <c r="B131" s="4">
        <v>129</v>
      </c>
      <c r="C131" s="14">
        <v>6705164033</v>
      </c>
      <c r="D131" s="7" t="s">
        <v>216</v>
      </c>
      <c r="E131" s="7" t="s">
        <v>65</v>
      </c>
      <c r="F131" s="7" t="s">
        <v>217</v>
      </c>
      <c r="G131" s="8" t="s">
        <v>11</v>
      </c>
      <c r="H131" s="9"/>
      <c r="I131" s="8" t="s">
        <v>17</v>
      </c>
    </row>
    <row r="132" spans="2:9" ht="15.75" hidden="1" thickBot="1" x14ac:dyDescent="0.3">
      <c r="B132" s="10">
        <v>130</v>
      </c>
      <c r="C132" s="5">
        <v>6705164165</v>
      </c>
      <c r="D132" s="6" t="s">
        <v>218</v>
      </c>
      <c r="E132" s="11" t="s">
        <v>65</v>
      </c>
      <c r="F132" s="11" t="s">
        <v>217</v>
      </c>
      <c r="G132" s="8" t="s">
        <v>11</v>
      </c>
      <c r="H132" s="9"/>
      <c r="I132" s="12" t="s">
        <v>15</v>
      </c>
    </row>
    <row r="133" spans="2:9" ht="30.75" hidden="1" thickBot="1" x14ac:dyDescent="0.3">
      <c r="B133" s="4">
        <v>131</v>
      </c>
      <c r="C133" s="14">
        <v>6703161046</v>
      </c>
      <c r="D133" s="7" t="s">
        <v>219</v>
      </c>
      <c r="E133" s="7" t="s">
        <v>9</v>
      </c>
      <c r="F133" s="7" t="s">
        <v>220</v>
      </c>
      <c r="G133" s="8" t="s">
        <v>11</v>
      </c>
      <c r="H133" s="9"/>
      <c r="I133" s="8" t="s">
        <v>17</v>
      </c>
    </row>
    <row r="134" spans="2:9" ht="15.75" hidden="1" thickBot="1" x14ac:dyDescent="0.3">
      <c r="B134" s="10">
        <v>132</v>
      </c>
      <c r="C134" s="13">
        <v>6704162068</v>
      </c>
      <c r="D134" s="11" t="s">
        <v>221</v>
      </c>
      <c r="E134" s="11" t="s">
        <v>19</v>
      </c>
      <c r="F134" s="11" t="s">
        <v>222</v>
      </c>
      <c r="G134" s="8" t="s">
        <v>11</v>
      </c>
      <c r="H134" s="9"/>
      <c r="I134" s="8" t="s">
        <v>17</v>
      </c>
    </row>
    <row r="135" spans="2:9" ht="15.75" hidden="1" thickBot="1" x14ac:dyDescent="0.3">
      <c r="B135" s="4">
        <v>133</v>
      </c>
      <c r="C135" s="14">
        <v>6705160068</v>
      </c>
      <c r="D135" s="7" t="s">
        <v>223</v>
      </c>
      <c r="E135" s="7" t="s">
        <v>65</v>
      </c>
      <c r="F135" s="7" t="s">
        <v>224</v>
      </c>
      <c r="G135" s="8" t="s">
        <v>11</v>
      </c>
      <c r="H135" s="9"/>
      <c r="I135" s="8" t="s">
        <v>17</v>
      </c>
    </row>
    <row r="136" spans="2:9" ht="30.75" hidden="1" thickBot="1" x14ac:dyDescent="0.3">
      <c r="B136" s="10">
        <v>134</v>
      </c>
      <c r="C136" s="13">
        <v>6705160005</v>
      </c>
      <c r="D136" s="11" t="s">
        <v>225</v>
      </c>
      <c r="E136" s="11" t="s">
        <v>65</v>
      </c>
      <c r="F136" s="11" t="s">
        <v>224</v>
      </c>
      <c r="G136" s="8" t="s">
        <v>11</v>
      </c>
      <c r="H136" s="9"/>
      <c r="I136" s="8" t="s">
        <v>17</v>
      </c>
    </row>
    <row r="137" spans="2:9" ht="15.75" hidden="1" thickBot="1" x14ac:dyDescent="0.3">
      <c r="B137" s="4">
        <v>135</v>
      </c>
      <c r="C137" s="14">
        <v>6705164029</v>
      </c>
      <c r="D137" s="7" t="s">
        <v>226</v>
      </c>
      <c r="E137" s="7" t="s">
        <v>65</v>
      </c>
      <c r="F137" s="7" t="s">
        <v>224</v>
      </c>
      <c r="G137" s="8" t="s">
        <v>11</v>
      </c>
      <c r="H137" s="9"/>
      <c r="I137" s="8" t="s">
        <v>17</v>
      </c>
    </row>
    <row r="138" spans="2:9" ht="30.75" hidden="1" thickBot="1" x14ac:dyDescent="0.3">
      <c r="B138" s="10">
        <v>136</v>
      </c>
      <c r="C138" s="13">
        <v>6705160081</v>
      </c>
      <c r="D138" s="11" t="s">
        <v>227</v>
      </c>
      <c r="E138" s="11" t="s">
        <v>65</v>
      </c>
      <c r="F138" s="11" t="s">
        <v>104</v>
      </c>
      <c r="G138" s="8" t="s">
        <v>11</v>
      </c>
      <c r="H138" s="9"/>
      <c r="I138" s="8" t="s">
        <v>17</v>
      </c>
    </row>
    <row r="139" spans="2:9" ht="30.75" hidden="1" thickBot="1" x14ac:dyDescent="0.3">
      <c r="B139" s="4">
        <v>137</v>
      </c>
      <c r="C139" s="14">
        <v>6705164027</v>
      </c>
      <c r="D139" s="7" t="s">
        <v>228</v>
      </c>
      <c r="E139" s="7" t="s">
        <v>65</v>
      </c>
      <c r="F139" s="7" t="s">
        <v>229</v>
      </c>
      <c r="G139" s="8" t="s">
        <v>11</v>
      </c>
      <c r="H139" s="9"/>
      <c r="I139" s="8" t="s">
        <v>17</v>
      </c>
    </row>
    <row r="140" spans="2:9" ht="30.75" hidden="1" thickBot="1" x14ac:dyDescent="0.3">
      <c r="B140" s="10">
        <v>138</v>
      </c>
      <c r="C140" s="13">
        <v>6703160043</v>
      </c>
      <c r="D140" s="11" t="s">
        <v>230</v>
      </c>
      <c r="E140" s="11" t="s">
        <v>9</v>
      </c>
      <c r="F140" s="11" t="s">
        <v>162</v>
      </c>
      <c r="G140" s="8" t="s">
        <v>11</v>
      </c>
      <c r="H140" s="9"/>
      <c r="I140" s="8" t="s">
        <v>17</v>
      </c>
    </row>
    <row r="141" spans="2:9" ht="30.75" hidden="1" thickBot="1" x14ac:dyDescent="0.3">
      <c r="B141" s="4">
        <v>139</v>
      </c>
      <c r="C141" s="14">
        <v>6701161003</v>
      </c>
      <c r="D141" s="7" t="s">
        <v>231</v>
      </c>
      <c r="E141" s="7" t="s">
        <v>13</v>
      </c>
      <c r="F141" s="7" t="s">
        <v>232</v>
      </c>
      <c r="G141" s="8" t="s">
        <v>11</v>
      </c>
      <c r="H141" s="9"/>
      <c r="I141" s="8" t="s">
        <v>17</v>
      </c>
    </row>
    <row r="142" spans="2:9" ht="15.75" hidden="1" thickBot="1" x14ac:dyDescent="0.3">
      <c r="B142" s="10">
        <v>140</v>
      </c>
      <c r="C142" s="13">
        <v>6701162063</v>
      </c>
      <c r="D142" s="11" t="s">
        <v>233</v>
      </c>
      <c r="E142" s="11" t="s">
        <v>13</v>
      </c>
      <c r="F142" s="11" t="s">
        <v>234</v>
      </c>
      <c r="G142" s="8" t="s">
        <v>11</v>
      </c>
      <c r="H142" s="9"/>
      <c r="I142" s="8" t="s">
        <v>17</v>
      </c>
    </row>
    <row r="143" spans="2:9" ht="15.75" hidden="1" thickBot="1" x14ac:dyDescent="0.3">
      <c r="B143" s="4">
        <v>141</v>
      </c>
      <c r="C143" s="14">
        <v>6705164099</v>
      </c>
      <c r="D143" s="7" t="s">
        <v>235</v>
      </c>
      <c r="E143" s="7" t="s">
        <v>65</v>
      </c>
      <c r="F143" s="7" t="s">
        <v>236</v>
      </c>
      <c r="G143" s="8" t="s">
        <v>11</v>
      </c>
      <c r="H143" s="9"/>
      <c r="I143" s="8" t="s">
        <v>17</v>
      </c>
    </row>
    <row r="144" spans="2:9" ht="15.75" hidden="1" thickBot="1" x14ac:dyDescent="0.3">
      <c r="B144" s="10">
        <v>142</v>
      </c>
      <c r="C144" s="13">
        <v>6705160003</v>
      </c>
      <c r="D144" s="11" t="s">
        <v>237</v>
      </c>
      <c r="E144" s="11" t="s">
        <v>65</v>
      </c>
      <c r="F144" s="11" t="s">
        <v>236</v>
      </c>
      <c r="G144" s="8" t="s">
        <v>11</v>
      </c>
      <c r="H144" s="9"/>
      <c r="I144" s="8" t="s">
        <v>17</v>
      </c>
    </row>
    <row r="145" spans="2:9" ht="15.75" hidden="1" thickBot="1" x14ac:dyDescent="0.3">
      <c r="B145" s="4">
        <v>143</v>
      </c>
      <c r="C145" s="14">
        <v>6705164020</v>
      </c>
      <c r="D145" s="7" t="s">
        <v>238</v>
      </c>
      <c r="E145" s="7" t="s">
        <v>65</v>
      </c>
      <c r="F145" s="7" t="s">
        <v>215</v>
      </c>
      <c r="G145" s="8" t="s">
        <v>11</v>
      </c>
      <c r="H145" s="9"/>
      <c r="I145" s="8" t="s">
        <v>17</v>
      </c>
    </row>
    <row r="146" spans="2:9" ht="15.75" hidden="1" thickBot="1" x14ac:dyDescent="0.3">
      <c r="B146" s="10">
        <v>144</v>
      </c>
      <c r="C146" s="13">
        <v>6705164085</v>
      </c>
      <c r="D146" s="11" t="s">
        <v>239</v>
      </c>
      <c r="E146" s="11" t="s">
        <v>65</v>
      </c>
      <c r="F146" s="11" t="s">
        <v>240</v>
      </c>
      <c r="G146" s="8" t="s">
        <v>11</v>
      </c>
      <c r="H146" s="9"/>
      <c r="I146" s="8" t="s">
        <v>17</v>
      </c>
    </row>
    <row r="147" spans="2:9" ht="30.75" hidden="1" thickBot="1" x14ac:dyDescent="0.3">
      <c r="B147" s="4">
        <v>145</v>
      </c>
      <c r="C147" s="5">
        <v>6705160073</v>
      </c>
      <c r="D147" s="6" t="s">
        <v>241</v>
      </c>
      <c r="E147" s="7" t="s">
        <v>65</v>
      </c>
      <c r="F147" s="7" t="s">
        <v>242</v>
      </c>
      <c r="G147" s="8" t="s">
        <v>11</v>
      </c>
      <c r="H147" s="9"/>
      <c r="I147" s="12" t="s">
        <v>15</v>
      </c>
    </row>
    <row r="148" spans="2:9" ht="15.75" thickBot="1" x14ac:dyDescent="0.3">
      <c r="B148" s="10">
        <v>146</v>
      </c>
      <c r="C148" s="13">
        <v>6706164054</v>
      </c>
      <c r="D148" s="11" t="s">
        <v>243</v>
      </c>
      <c r="E148" s="11" t="s">
        <v>24</v>
      </c>
      <c r="F148" s="11" t="s">
        <v>244</v>
      </c>
      <c r="G148" s="8" t="s">
        <v>11</v>
      </c>
      <c r="H148" s="9"/>
      <c r="I148" s="8" t="s">
        <v>17</v>
      </c>
    </row>
    <row r="149" spans="2:9" ht="15.75" thickBot="1" x14ac:dyDescent="0.3">
      <c r="B149" s="4">
        <v>147</v>
      </c>
      <c r="C149" s="5">
        <v>6706160027</v>
      </c>
      <c r="D149" s="6" t="s">
        <v>245</v>
      </c>
      <c r="E149" s="7" t="s">
        <v>24</v>
      </c>
      <c r="F149" s="7" t="s">
        <v>246</v>
      </c>
      <c r="G149" s="8" t="s">
        <v>11</v>
      </c>
      <c r="H149" s="9"/>
      <c r="I149" s="9"/>
    </row>
    <row r="150" spans="2:9" ht="15.75" thickBot="1" x14ac:dyDescent="0.3">
      <c r="B150" s="10">
        <v>148</v>
      </c>
      <c r="C150" s="5">
        <v>6706160021</v>
      </c>
      <c r="D150" s="6" t="s">
        <v>54</v>
      </c>
      <c r="E150" s="11" t="s">
        <v>24</v>
      </c>
      <c r="F150" s="11" t="s">
        <v>246</v>
      </c>
      <c r="G150" s="8" t="s">
        <v>11</v>
      </c>
      <c r="H150" s="9"/>
      <c r="I150" s="9"/>
    </row>
    <row r="151" spans="2:9" ht="30.75" hidden="1" thickBot="1" x14ac:dyDescent="0.3">
      <c r="B151" s="4">
        <v>149</v>
      </c>
      <c r="C151" s="14">
        <v>6701162082</v>
      </c>
      <c r="D151" s="7" t="s">
        <v>247</v>
      </c>
      <c r="E151" s="7" t="s">
        <v>13</v>
      </c>
      <c r="F151" s="7" t="s">
        <v>248</v>
      </c>
      <c r="G151" s="8" t="s">
        <v>11</v>
      </c>
      <c r="H151" s="9"/>
      <c r="I151" s="8" t="s">
        <v>17</v>
      </c>
    </row>
    <row r="152" spans="2:9" ht="15.75" hidden="1" thickBot="1" x14ac:dyDescent="0.3">
      <c r="B152" s="10">
        <v>150</v>
      </c>
      <c r="C152" s="13">
        <v>6702160071</v>
      </c>
      <c r="D152" s="11" t="s">
        <v>249</v>
      </c>
      <c r="E152" s="11" t="s">
        <v>28</v>
      </c>
      <c r="F152" s="11" t="s">
        <v>250</v>
      </c>
      <c r="G152" s="8" t="s">
        <v>11</v>
      </c>
      <c r="H152" s="9"/>
      <c r="I152" s="8" t="s">
        <v>17</v>
      </c>
    </row>
    <row r="153" spans="2:9" ht="15.75" hidden="1" thickBot="1" x14ac:dyDescent="0.3">
      <c r="B153" s="4">
        <v>151</v>
      </c>
      <c r="C153" s="14">
        <v>6705164065</v>
      </c>
      <c r="D153" s="7" t="s">
        <v>251</v>
      </c>
      <c r="E153" s="7" t="s">
        <v>65</v>
      </c>
      <c r="F153" s="7" t="s">
        <v>252</v>
      </c>
      <c r="G153" s="8" t="s">
        <v>11</v>
      </c>
      <c r="H153" s="9"/>
      <c r="I153" s="8" t="s">
        <v>17</v>
      </c>
    </row>
    <row r="154" spans="2:9" ht="15.75" hidden="1" thickBot="1" x14ac:dyDescent="0.3">
      <c r="B154" s="10">
        <v>152</v>
      </c>
      <c r="C154" s="13">
        <v>6705164089</v>
      </c>
      <c r="D154" s="11" t="s">
        <v>253</v>
      </c>
      <c r="E154" s="11" t="s">
        <v>65</v>
      </c>
      <c r="F154" s="11" t="s">
        <v>252</v>
      </c>
      <c r="G154" s="8" t="s">
        <v>11</v>
      </c>
      <c r="H154" s="9"/>
      <c r="I154" s="8" t="s">
        <v>17</v>
      </c>
    </row>
    <row r="155" spans="2:9" ht="30.75" hidden="1" thickBot="1" x14ac:dyDescent="0.3">
      <c r="B155" s="4">
        <v>153</v>
      </c>
      <c r="C155" s="14">
        <v>6705164015</v>
      </c>
      <c r="D155" s="7" t="s">
        <v>254</v>
      </c>
      <c r="E155" s="7" t="s">
        <v>65</v>
      </c>
      <c r="F155" s="7" t="s">
        <v>255</v>
      </c>
      <c r="G155" s="8" t="s">
        <v>11</v>
      </c>
      <c r="H155" s="9"/>
      <c r="I155" s="8" t="s">
        <v>17</v>
      </c>
    </row>
    <row r="156" spans="2:9" ht="30.75" hidden="1" thickBot="1" x14ac:dyDescent="0.3">
      <c r="B156" s="10">
        <v>154</v>
      </c>
      <c r="C156" s="13">
        <v>6705160119</v>
      </c>
      <c r="D156" s="11" t="s">
        <v>256</v>
      </c>
      <c r="E156" s="11" t="s">
        <v>65</v>
      </c>
      <c r="F156" s="11" t="s">
        <v>255</v>
      </c>
      <c r="G156" s="8" t="s">
        <v>11</v>
      </c>
      <c r="H156" s="9"/>
      <c r="I156" s="8" t="s">
        <v>17</v>
      </c>
    </row>
    <row r="157" spans="2:9" ht="15.75" hidden="1" thickBot="1" x14ac:dyDescent="0.3">
      <c r="B157" s="4">
        <v>155</v>
      </c>
      <c r="C157" s="5">
        <v>6703164068</v>
      </c>
      <c r="D157" s="6" t="s">
        <v>257</v>
      </c>
      <c r="E157" s="7" t="s">
        <v>9</v>
      </c>
      <c r="F157" s="7" t="s">
        <v>258</v>
      </c>
      <c r="G157" s="8" t="s">
        <v>11</v>
      </c>
      <c r="H157" s="9"/>
      <c r="I157" s="8" t="s">
        <v>17</v>
      </c>
    </row>
    <row r="158" spans="2:9" ht="15.75" hidden="1" thickBot="1" x14ac:dyDescent="0.3">
      <c r="B158" s="10">
        <v>156</v>
      </c>
      <c r="C158" s="13">
        <v>6702164017</v>
      </c>
      <c r="D158" s="11" t="s">
        <v>259</v>
      </c>
      <c r="E158" s="11" t="s">
        <v>28</v>
      </c>
      <c r="F158" s="11" t="s">
        <v>250</v>
      </c>
      <c r="G158" s="8" t="s">
        <v>11</v>
      </c>
      <c r="H158" s="9"/>
      <c r="I158" s="8" t="s">
        <v>17</v>
      </c>
    </row>
    <row r="159" spans="2:9" ht="30.75" hidden="1" thickBot="1" x14ac:dyDescent="0.3">
      <c r="B159" s="4">
        <v>157</v>
      </c>
      <c r="C159" s="14">
        <v>6701164163</v>
      </c>
      <c r="D159" s="7" t="s">
        <v>260</v>
      </c>
      <c r="E159" s="7" t="s">
        <v>13</v>
      </c>
      <c r="F159" s="7" t="s">
        <v>135</v>
      </c>
      <c r="G159" s="8" t="s">
        <v>11</v>
      </c>
      <c r="H159" s="9"/>
      <c r="I159" s="8" t="s">
        <v>17</v>
      </c>
    </row>
    <row r="160" spans="2:9" ht="15.75" hidden="1" thickBot="1" x14ac:dyDescent="0.3">
      <c r="B160" s="10">
        <v>158</v>
      </c>
      <c r="C160" s="13">
        <v>6703164055</v>
      </c>
      <c r="D160" s="11" t="s">
        <v>261</v>
      </c>
      <c r="E160" s="11" t="s">
        <v>9</v>
      </c>
      <c r="F160" s="11" t="s">
        <v>262</v>
      </c>
      <c r="G160" s="8" t="s">
        <v>11</v>
      </c>
      <c r="H160" s="9"/>
      <c r="I160" s="8" t="s">
        <v>17</v>
      </c>
    </row>
    <row r="161" spans="2:9" ht="15.75" hidden="1" thickBot="1" x14ac:dyDescent="0.3">
      <c r="B161" s="4">
        <v>159</v>
      </c>
      <c r="C161" s="14">
        <v>6703164085</v>
      </c>
      <c r="D161" s="7" t="s">
        <v>263</v>
      </c>
      <c r="E161" s="7" t="s">
        <v>9</v>
      </c>
      <c r="F161" s="7" t="s">
        <v>262</v>
      </c>
      <c r="G161" s="8" t="s">
        <v>11</v>
      </c>
      <c r="H161" s="9"/>
      <c r="I161" s="8" t="s">
        <v>17</v>
      </c>
    </row>
    <row r="162" spans="2:9" ht="15.75" hidden="1" thickBot="1" x14ac:dyDescent="0.3">
      <c r="B162" s="10">
        <v>160</v>
      </c>
      <c r="C162" s="13">
        <v>6703164097</v>
      </c>
      <c r="D162" s="11" t="s">
        <v>264</v>
      </c>
      <c r="E162" s="11" t="s">
        <v>9</v>
      </c>
      <c r="F162" s="11" t="s">
        <v>262</v>
      </c>
      <c r="G162" s="8" t="s">
        <v>11</v>
      </c>
      <c r="H162" s="9"/>
      <c r="I162" s="8" t="s">
        <v>17</v>
      </c>
    </row>
    <row r="163" spans="2:9" ht="15.75" hidden="1" thickBot="1" x14ac:dyDescent="0.3">
      <c r="B163" s="4">
        <v>161</v>
      </c>
      <c r="C163" s="14">
        <v>6703164007</v>
      </c>
      <c r="D163" s="7" t="s">
        <v>265</v>
      </c>
      <c r="E163" s="7" t="s">
        <v>9</v>
      </c>
      <c r="F163" s="7" t="s">
        <v>266</v>
      </c>
      <c r="G163" s="8" t="s">
        <v>11</v>
      </c>
      <c r="H163" s="9"/>
      <c r="I163" s="8" t="s">
        <v>17</v>
      </c>
    </row>
    <row r="164" spans="2:9" ht="15.75" hidden="1" thickBot="1" x14ac:dyDescent="0.3">
      <c r="B164" s="10">
        <v>162</v>
      </c>
      <c r="C164" s="13">
        <v>6705164050</v>
      </c>
      <c r="D164" s="11" t="s">
        <v>267</v>
      </c>
      <c r="E164" s="11" t="s">
        <v>65</v>
      </c>
      <c r="F164" s="11" t="s">
        <v>268</v>
      </c>
      <c r="G164" s="8" t="s">
        <v>11</v>
      </c>
      <c r="H164" s="9"/>
      <c r="I164" s="8" t="s">
        <v>17</v>
      </c>
    </row>
    <row r="165" spans="2:9" ht="15.75" hidden="1" thickBot="1" x14ac:dyDescent="0.3">
      <c r="B165" s="4">
        <v>163</v>
      </c>
      <c r="C165" s="14">
        <v>6705160052</v>
      </c>
      <c r="D165" s="7" t="s">
        <v>269</v>
      </c>
      <c r="E165" s="7" t="s">
        <v>65</v>
      </c>
      <c r="F165" s="7" t="s">
        <v>268</v>
      </c>
      <c r="G165" s="8" t="s">
        <v>11</v>
      </c>
      <c r="H165" s="9"/>
      <c r="I165" s="8" t="s">
        <v>17</v>
      </c>
    </row>
    <row r="166" spans="2:9" ht="30.75" thickBot="1" x14ac:dyDescent="0.3">
      <c r="B166" s="10">
        <v>164</v>
      </c>
      <c r="C166" s="13">
        <v>6706160039</v>
      </c>
      <c r="D166" s="11" t="s">
        <v>270</v>
      </c>
      <c r="E166" s="11" t="s">
        <v>24</v>
      </c>
      <c r="F166" s="11" t="s">
        <v>271</v>
      </c>
      <c r="G166" s="8" t="s">
        <v>11</v>
      </c>
      <c r="H166" s="9"/>
      <c r="I166" s="8" t="s">
        <v>17</v>
      </c>
    </row>
    <row r="167" spans="2:9" ht="30.75" thickBot="1" x14ac:dyDescent="0.3">
      <c r="B167" s="4">
        <v>165</v>
      </c>
      <c r="C167" s="14">
        <v>6706164087</v>
      </c>
      <c r="D167" s="7" t="s">
        <v>272</v>
      </c>
      <c r="E167" s="7" t="s">
        <v>24</v>
      </c>
      <c r="F167" s="7" t="s">
        <v>271</v>
      </c>
      <c r="G167" s="8" t="s">
        <v>11</v>
      </c>
      <c r="H167" s="9"/>
      <c r="I167" s="8" t="s">
        <v>17</v>
      </c>
    </row>
    <row r="168" spans="2:9" ht="15.75" hidden="1" thickBot="1" x14ac:dyDescent="0.3">
      <c r="B168" s="10">
        <v>166</v>
      </c>
      <c r="C168" s="13">
        <v>6705160040</v>
      </c>
      <c r="D168" s="11" t="s">
        <v>273</v>
      </c>
      <c r="E168" s="11" t="s">
        <v>65</v>
      </c>
      <c r="F168" s="11" t="s">
        <v>274</v>
      </c>
      <c r="G168" s="8" t="s">
        <v>11</v>
      </c>
      <c r="H168" s="9"/>
      <c r="I168" s="8" t="s">
        <v>17</v>
      </c>
    </row>
    <row r="169" spans="2:9" ht="30.75" hidden="1" thickBot="1" x14ac:dyDescent="0.3">
      <c r="B169" s="4">
        <v>167</v>
      </c>
      <c r="C169" s="14">
        <v>6705164156</v>
      </c>
      <c r="D169" s="7" t="s">
        <v>275</v>
      </c>
      <c r="E169" s="7" t="s">
        <v>65</v>
      </c>
      <c r="F169" s="7" t="s">
        <v>276</v>
      </c>
      <c r="G169" s="8" t="s">
        <v>11</v>
      </c>
      <c r="H169" s="9"/>
      <c r="I169" s="9"/>
    </row>
    <row r="170" spans="2:9" ht="30.75" hidden="1" thickBot="1" x14ac:dyDescent="0.3">
      <c r="B170" s="10">
        <v>168</v>
      </c>
      <c r="C170" s="13">
        <v>6705164160</v>
      </c>
      <c r="D170" s="11" t="s">
        <v>277</v>
      </c>
      <c r="E170" s="11" t="s">
        <v>65</v>
      </c>
      <c r="F170" s="11" t="s">
        <v>278</v>
      </c>
      <c r="G170" s="8" t="s">
        <v>11</v>
      </c>
      <c r="H170" s="9"/>
      <c r="I170" s="8" t="s">
        <v>17</v>
      </c>
    </row>
    <row r="171" spans="2:9" ht="15.75" hidden="1" thickBot="1" x14ac:dyDescent="0.3">
      <c r="B171" s="4">
        <v>169</v>
      </c>
      <c r="C171" s="5">
        <v>6701163013</v>
      </c>
      <c r="D171" s="6" t="s">
        <v>279</v>
      </c>
      <c r="E171" s="7" t="s">
        <v>13</v>
      </c>
      <c r="F171" s="7" t="s">
        <v>280</v>
      </c>
      <c r="G171" s="8" t="s">
        <v>11</v>
      </c>
      <c r="H171" s="9"/>
      <c r="I171" s="12" t="s">
        <v>15</v>
      </c>
    </row>
    <row r="172" spans="2:9" ht="15.75" hidden="1" thickBot="1" x14ac:dyDescent="0.3">
      <c r="B172" s="10">
        <v>170</v>
      </c>
      <c r="C172" s="13">
        <v>6701160161</v>
      </c>
      <c r="D172" s="11" t="s">
        <v>281</v>
      </c>
      <c r="E172" s="11" t="s">
        <v>13</v>
      </c>
      <c r="F172" s="11" t="s">
        <v>282</v>
      </c>
      <c r="G172" s="8" t="s">
        <v>11</v>
      </c>
      <c r="H172" s="9"/>
      <c r="I172" s="8" t="s">
        <v>17</v>
      </c>
    </row>
    <row r="173" spans="2:9" ht="15.75" hidden="1" thickBot="1" x14ac:dyDescent="0.3">
      <c r="B173" s="4">
        <v>171</v>
      </c>
      <c r="C173" s="14">
        <v>6701160009</v>
      </c>
      <c r="D173" s="7" t="s">
        <v>283</v>
      </c>
      <c r="E173" s="7" t="s">
        <v>13</v>
      </c>
      <c r="F173" s="7" t="s">
        <v>284</v>
      </c>
      <c r="G173" s="8" t="s">
        <v>11</v>
      </c>
      <c r="H173" s="9"/>
      <c r="I173" s="8" t="s">
        <v>17</v>
      </c>
    </row>
    <row r="174" spans="2:9" ht="30.75" hidden="1" thickBot="1" x14ac:dyDescent="0.3">
      <c r="B174" s="10">
        <v>172</v>
      </c>
      <c r="C174" s="13">
        <v>6705164007</v>
      </c>
      <c r="D174" s="11" t="s">
        <v>285</v>
      </c>
      <c r="E174" s="11" t="s">
        <v>65</v>
      </c>
      <c r="F174" s="11" t="s">
        <v>286</v>
      </c>
      <c r="G174" s="8" t="s">
        <v>11</v>
      </c>
      <c r="H174" s="9"/>
      <c r="I174" s="8" t="s">
        <v>17</v>
      </c>
    </row>
    <row r="175" spans="2:9" ht="30.75" hidden="1" thickBot="1" x14ac:dyDescent="0.3">
      <c r="B175" s="4">
        <v>173</v>
      </c>
      <c r="C175" s="14">
        <v>6705164117</v>
      </c>
      <c r="D175" s="7" t="s">
        <v>287</v>
      </c>
      <c r="E175" s="7" t="s">
        <v>65</v>
      </c>
      <c r="F175" s="7" t="s">
        <v>286</v>
      </c>
      <c r="G175" s="8" t="s">
        <v>11</v>
      </c>
      <c r="H175" s="9"/>
      <c r="I175" s="8" t="s">
        <v>17</v>
      </c>
    </row>
    <row r="176" spans="2:9" ht="30.75" hidden="1" thickBot="1" x14ac:dyDescent="0.3">
      <c r="B176" s="10">
        <v>174</v>
      </c>
      <c r="C176" s="13">
        <v>6705160127</v>
      </c>
      <c r="D176" s="11" t="s">
        <v>288</v>
      </c>
      <c r="E176" s="11" t="s">
        <v>65</v>
      </c>
      <c r="F176" s="11" t="s">
        <v>286</v>
      </c>
      <c r="G176" s="8" t="s">
        <v>11</v>
      </c>
      <c r="H176" s="9"/>
      <c r="I176" s="8" t="s">
        <v>17</v>
      </c>
    </row>
    <row r="177" spans="2:9" ht="15.75" hidden="1" thickBot="1" x14ac:dyDescent="0.3">
      <c r="B177" s="4">
        <v>175</v>
      </c>
      <c r="C177" s="14">
        <v>6705160148</v>
      </c>
      <c r="D177" s="7" t="s">
        <v>289</v>
      </c>
      <c r="E177" s="7" t="s">
        <v>65</v>
      </c>
      <c r="F177" s="7" t="s">
        <v>274</v>
      </c>
      <c r="G177" s="8" t="s">
        <v>11</v>
      </c>
      <c r="H177" s="9"/>
      <c r="I177" s="8" t="s">
        <v>17</v>
      </c>
    </row>
    <row r="178" spans="2:9" ht="30.75" hidden="1" thickBot="1" x14ac:dyDescent="0.3">
      <c r="B178" s="10">
        <v>176</v>
      </c>
      <c r="C178" s="13">
        <v>6701164132</v>
      </c>
      <c r="D178" s="11" t="s">
        <v>290</v>
      </c>
      <c r="E178" s="11" t="s">
        <v>13</v>
      </c>
      <c r="F178" s="11" t="s">
        <v>291</v>
      </c>
      <c r="G178" s="8" t="s">
        <v>11</v>
      </c>
      <c r="H178" s="9"/>
      <c r="I178" s="8" t="s">
        <v>17</v>
      </c>
    </row>
    <row r="179" spans="2:9" ht="15.75" hidden="1" thickBot="1" x14ac:dyDescent="0.3">
      <c r="B179" s="4">
        <v>177</v>
      </c>
      <c r="C179" s="14">
        <v>6703164108</v>
      </c>
      <c r="D179" s="7" t="s">
        <v>292</v>
      </c>
      <c r="E179" s="7" t="s">
        <v>9</v>
      </c>
      <c r="F179" s="7" t="s">
        <v>293</v>
      </c>
      <c r="G179" s="8" t="s">
        <v>11</v>
      </c>
      <c r="H179" s="9"/>
      <c r="I179" s="8" t="s">
        <v>17</v>
      </c>
    </row>
    <row r="180" spans="2:9" ht="30.75" hidden="1" thickBot="1" x14ac:dyDescent="0.3">
      <c r="B180" s="10">
        <v>178</v>
      </c>
      <c r="C180" s="13">
        <v>6703160022</v>
      </c>
      <c r="D180" s="11" t="s">
        <v>294</v>
      </c>
      <c r="E180" s="11" t="s">
        <v>9</v>
      </c>
      <c r="F180" s="11" t="s">
        <v>295</v>
      </c>
      <c r="G180" s="8" t="s">
        <v>11</v>
      </c>
      <c r="H180" s="9"/>
      <c r="I180" s="8" t="s">
        <v>17</v>
      </c>
    </row>
    <row r="181" spans="2:9" ht="15.75" hidden="1" thickBot="1" x14ac:dyDescent="0.3">
      <c r="B181" s="4">
        <v>179</v>
      </c>
      <c r="C181" s="14">
        <v>6703164039</v>
      </c>
      <c r="D181" s="7" t="s">
        <v>296</v>
      </c>
      <c r="E181" s="7" t="s">
        <v>9</v>
      </c>
      <c r="F181" s="7" t="s">
        <v>297</v>
      </c>
      <c r="G181" s="8" t="s">
        <v>11</v>
      </c>
      <c r="H181" s="9"/>
      <c r="I181" s="8" t="s">
        <v>17</v>
      </c>
    </row>
    <row r="182" spans="2:9" ht="15.75" hidden="1" thickBot="1" x14ac:dyDescent="0.3">
      <c r="B182" s="10">
        <v>180</v>
      </c>
      <c r="C182" s="5">
        <v>6701160016</v>
      </c>
      <c r="D182" s="6" t="s">
        <v>298</v>
      </c>
      <c r="E182" s="11" t="s">
        <v>13</v>
      </c>
      <c r="F182" s="11" t="s">
        <v>40</v>
      </c>
      <c r="G182" s="8" t="s">
        <v>11</v>
      </c>
      <c r="H182" s="9"/>
      <c r="I182" s="12" t="s">
        <v>15</v>
      </c>
    </row>
    <row r="183" spans="2:9" ht="30.75" hidden="1" thickBot="1" x14ac:dyDescent="0.3">
      <c r="B183" s="4">
        <v>181</v>
      </c>
      <c r="C183" s="14">
        <v>6705160030</v>
      </c>
      <c r="D183" s="7" t="s">
        <v>299</v>
      </c>
      <c r="E183" s="7" t="s">
        <v>65</v>
      </c>
      <c r="F183" s="7" t="s">
        <v>300</v>
      </c>
      <c r="G183" s="8" t="s">
        <v>11</v>
      </c>
      <c r="H183" s="9"/>
      <c r="I183" s="8" t="s">
        <v>17</v>
      </c>
    </row>
    <row r="184" spans="2:9" ht="15.75" hidden="1" thickBot="1" x14ac:dyDescent="0.3">
      <c r="B184" s="10">
        <v>182</v>
      </c>
      <c r="C184" s="13">
        <v>6703164003</v>
      </c>
      <c r="D184" s="11" t="s">
        <v>301</v>
      </c>
      <c r="E184" s="11" t="s">
        <v>9</v>
      </c>
      <c r="F184" s="11" t="s">
        <v>302</v>
      </c>
      <c r="G184" s="8" t="s">
        <v>11</v>
      </c>
      <c r="H184" s="9"/>
      <c r="I184" s="8" t="s">
        <v>17</v>
      </c>
    </row>
    <row r="185" spans="2:9" ht="30.75" hidden="1" thickBot="1" x14ac:dyDescent="0.3">
      <c r="B185" s="4">
        <v>183</v>
      </c>
      <c r="C185" s="14">
        <v>6703160088</v>
      </c>
      <c r="D185" s="7" t="s">
        <v>303</v>
      </c>
      <c r="E185" s="7" t="s">
        <v>9</v>
      </c>
      <c r="F185" s="7" t="s">
        <v>304</v>
      </c>
      <c r="G185" s="15" t="s">
        <v>30</v>
      </c>
      <c r="H185" s="9"/>
      <c r="I185" s="8" t="s">
        <v>17</v>
      </c>
    </row>
    <row r="186" spans="2:9" ht="15.75" thickBot="1" x14ac:dyDescent="0.3">
      <c r="B186" s="10">
        <v>184</v>
      </c>
      <c r="C186" s="13">
        <v>6706160051</v>
      </c>
      <c r="D186" s="11" t="s">
        <v>305</v>
      </c>
      <c r="E186" s="11" t="s">
        <v>24</v>
      </c>
      <c r="F186" s="11" t="s">
        <v>304</v>
      </c>
      <c r="G186" s="15" t="s">
        <v>30</v>
      </c>
      <c r="H186" s="9"/>
      <c r="I186" s="8" t="s">
        <v>17</v>
      </c>
    </row>
    <row r="187" spans="2:9" ht="15.75" hidden="1" thickBot="1" x14ac:dyDescent="0.3">
      <c r="B187" s="4">
        <v>185</v>
      </c>
      <c r="C187" s="5">
        <v>6705160035</v>
      </c>
      <c r="D187" s="6" t="s">
        <v>306</v>
      </c>
      <c r="E187" s="7" t="s">
        <v>65</v>
      </c>
      <c r="F187" s="7" t="s">
        <v>114</v>
      </c>
      <c r="G187" s="15" t="s">
        <v>30</v>
      </c>
      <c r="H187" s="9"/>
      <c r="I187" s="12" t="s">
        <v>15</v>
      </c>
    </row>
    <row r="188" spans="2:9" ht="30.75" hidden="1" thickBot="1" x14ac:dyDescent="0.3">
      <c r="B188" s="10">
        <v>186</v>
      </c>
      <c r="C188" s="13">
        <v>6705160079</v>
      </c>
      <c r="D188" s="11" t="s">
        <v>307</v>
      </c>
      <c r="E188" s="11" t="s">
        <v>65</v>
      </c>
      <c r="F188" s="11" t="s">
        <v>179</v>
      </c>
      <c r="G188" s="8" t="s">
        <v>11</v>
      </c>
      <c r="H188" s="9"/>
      <c r="I188" s="8" t="s">
        <v>17</v>
      </c>
    </row>
    <row r="189" spans="2:9" ht="15.75" hidden="1" thickBot="1" x14ac:dyDescent="0.3">
      <c r="B189" s="4">
        <v>187</v>
      </c>
      <c r="C189" s="5">
        <v>6705160100</v>
      </c>
      <c r="D189" s="6" t="s">
        <v>308</v>
      </c>
      <c r="E189" s="7" t="s">
        <v>65</v>
      </c>
      <c r="F189" s="7" t="s">
        <v>114</v>
      </c>
      <c r="G189" s="15" t="s">
        <v>30</v>
      </c>
      <c r="H189" s="9"/>
      <c r="I189" s="12" t="s">
        <v>15</v>
      </c>
    </row>
    <row r="190" spans="2:9" ht="15.75" hidden="1" thickBot="1" x14ac:dyDescent="0.3">
      <c r="B190" s="10">
        <v>188</v>
      </c>
      <c r="C190" s="5">
        <v>6705164047</v>
      </c>
      <c r="D190" s="6" t="s">
        <v>309</v>
      </c>
      <c r="E190" s="11" t="s">
        <v>65</v>
      </c>
      <c r="F190" s="11" t="s">
        <v>114</v>
      </c>
      <c r="G190" s="15" t="s">
        <v>30</v>
      </c>
      <c r="H190" s="9"/>
      <c r="I190" s="12" t="s">
        <v>15</v>
      </c>
    </row>
    <row r="191" spans="2:9" ht="30.75" hidden="1" thickBot="1" x14ac:dyDescent="0.3">
      <c r="B191" s="4">
        <v>189</v>
      </c>
      <c r="C191" s="5">
        <v>6705164084</v>
      </c>
      <c r="D191" s="6" t="s">
        <v>310</v>
      </c>
      <c r="E191" s="7" t="s">
        <v>65</v>
      </c>
      <c r="F191" s="7" t="s">
        <v>114</v>
      </c>
      <c r="G191" s="15" t="s">
        <v>30</v>
      </c>
      <c r="H191" s="9"/>
      <c r="I191" s="12" t="s">
        <v>15</v>
      </c>
    </row>
    <row r="192" spans="2:9" ht="30.75" hidden="1" thickBot="1" x14ac:dyDescent="0.3">
      <c r="B192" s="10">
        <v>190</v>
      </c>
      <c r="C192" s="5">
        <v>6702162041</v>
      </c>
      <c r="D192" s="6" t="s">
        <v>311</v>
      </c>
      <c r="E192" s="11" t="s">
        <v>28</v>
      </c>
      <c r="F192" s="11" t="s">
        <v>114</v>
      </c>
      <c r="G192" s="15" t="s">
        <v>30</v>
      </c>
      <c r="H192" s="9"/>
      <c r="I192" s="12" t="s">
        <v>15</v>
      </c>
    </row>
    <row r="193" spans="2:9" ht="15.75" hidden="1" thickBot="1" x14ac:dyDescent="0.3">
      <c r="B193" s="4">
        <v>191</v>
      </c>
      <c r="C193" s="5">
        <v>6702161059</v>
      </c>
      <c r="D193" s="6" t="s">
        <v>312</v>
      </c>
      <c r="E193" s="7" t="s">
        <v>28</v>
      </c>
      <c r="F193" s="7" t="s">
        <v>114</v>
      </c>
      <c r="G193" s="15" t="s">
        <v>30</v>
      </c>
      <c r="H193" s="9"/>
      <c r="I193" s="12" t="s">
        <v>15</v>
      </c>
    </row>
    <row r="194" spans="2:9" ht="30.75" hidden="1" thickBot="1" x14ac:dyDescent="0.3">
      <c r="B194" s="10">
        <v>192</v>
      </c>
      <c r="C194" s="5">
        <v>6705160097</v>
      </c>
      <c r="D194" s="6" t="s">
        <v>313</v>
      </c>
      <c r="E194" s="11" t="s">
        <v>65</v>
      </c>
      <c r="F194" s="11" t="s">
        <v>123</v>
      </c>
      <c r="G194" s="15" t="s">
        <v>30</v>
      </c>
      <c r="H194" s="9"/>
      <c r="I194" s="12" t="s">
        <v>15</v>
      </c>
    </row>
    <row r="195" spans="2:9" ht="30.75" hidden="1" thickBot="1" x14ac:dyDescent="0.3">
      <c r="B195" s="4">
        <v>193</v>
      </c>
      <c r="C195" s="5">
        <v>6705160094</v>
      </c>
      <c r="D195" s="6" t="s">
        <v>314</v>
      </c>
      <c r="E195" s="7" t="s">
        <v>65</v>
      </c>
      <c r="F195" s="7" t="s">
        <v>123</v>
      </c>
      <c r="G195" s="15" t="s">
        <v>30</v>
      </c>
      <c r="H195" s="9"/>
      <c r="I195" s="12" t="s">
        <v>15</v>
      </c>
    </row>
    <row r="196" spans="2:9" ht="15.75" hidden="1" thickBot="1" x14ac:dyDescent="0.3">
      <c r="B196" s="10">
        <v>194</v>
      </c>
      <c r="C196" s="13">
        <v>6702160002</v>
      </c>
      <c r="D196" s="11" t="s">
        <v>315</v>
      </c>
      <c r="E196" s="11" t="s">
        <v>28</v>
      </c>
      <c r="F196" s="11" t="s">
        <v>229</v>
      </c>
      <c r="G196" s="8" t="s">
        <v>11</v>
      </c>
      <c r="H196" s="9"/>
      <c r="I196" s="8" t="s">
        <v>17</v>
      </c>
    </row>
    <row r="197" spans="2:9" ht="30.75" hidden="1" thickBot="1" x14ac:dyDescent="0.3">
      <c r="B197" s="4">
        <v>195</v>
      </c>
      <c r="C197" s="14">
        <v>6703162075</v>
      </c>
      <c r="D197" s="7" t="s">
        <v>316</v>
      </c>
      <c r="E197" s="7" t="s">
        <v>9</v>
      </c>
      <c r="F197" s="7" t="s">
        <v>317</v>
      </c>
      <c r="G197" s="8" t="s">
        <v>11</v>
      </c>
      <c r="H197" s="9"/>
      <c r="I197" s="8" t="s">
        <v>17</v>
      </c>
    </row>
    <row r="198" spans="2:9" ht="30.75" hidden="1" thickBot="1" x14ac:dyDescent="0.3">
      <c r="B198" s="10">
        <v>196</v>
      </c>
      <c r="C198" s="5">
        <v>6705164170</v>
      </c>
      <c r="D198" s="6" t="s">
        <v>318</v>
      </c>
      <c r="E198" s="11" t="s">
        <v>65</v>
      </c>
      <c r="F198" s="11" t="s">
        <v>123</v>
      </c>
      <c r="G198" s="15" t="s">
        <v>30</v>
      </c>
      <c r="H198" s="9"/>
      <c r="I198" s="12" t="s">
        <v>15</v>
      </c>
    </row>
    <row r="199" spans="2:9" ht="15.75" hidden="1" thickBot="1" x14ac:dyDescent="0.3">
      <c r="B199" s="4">
        <v>197</v>
      </c>
      <c r="C199" s="5">
        <v>6703164090</v>
      </c>
      <c r="D199" s="6" t="s">
        <v>319</v>
      </c>
      <c r="E199" s="7" t="s">
        <v>9</v>
      </c>
      <c r="F199" s="7" t="s">
        <v>320</v>
      </c>
      <c r="G199" s="8" t="s">
        <v>11</v>
      </c>
      <c r="H199" s="9"/>
      <c r="I199" s="12" t="s">
        <v>15</v>
      </c>
    </row>
    <row r="200" spans="2:9" ht="15.75" hidden="1" thickBot="1" x14ac:dyDescent="0.3">
      <c r="B200" s="10">
        <v>198</v>
      </c>
      <c r="C200" s="13">
        <v>6705160038</v>
      </c>
      <c r="D200" s="11" t="s">
        <v>321</v>
      </c>
      <c r="E200" s="11" t="s">
        <v>65</v>
      </c>
      <c r="F200" s="11" t="s">
        <v>215</v>
      </c>
      <c r="G200" s="8" t="s">
        <v>11</v>
      </c>
      <c r="H200" s="9"/>
      <c r="I200" s="8" t="s">
        <v>17</v>
      </c>
    </row>
    <row r="201" spans="2:9" ht="15.75" hidden="1" thickBot="1" x14ac:dyDescent="0.3">
      <c r="B201" s="4">
        <v>199</v>
      </c>
      <c r="C201" s="14">
        <v>6705160118</v>
      </c>
      <c r="D201" s="7" t="s">
        <v>322</v>
      </c>
      <c r="E201" s="7" t="s">
        <v>65</v>
      </c>
      <c r="F201" s="7" t="s">
        <v>215</v>
      </c>
      <c r="G201" s="8" t="s">
        <v>11</v>
      </c>
      <c r="H201" s="9"/>
      <c r="I201" s="8" t="s">
        <v>17</v>
      </c>
    </row>
    <row r="202" spans="2:9" ht="15.75" hidden="1" thickBot="1" x14ac:dyDescent="0.3">
      <c r="B202" s="10">
        <v>200</v>
      </c>
      <c r="C202" s="13">
        <v>6703160056</v>
      </c>
      <c r="D202" s="11" t="s">
        <v>323</v>
      </c>
      <c r="E202" s="11" t="s">
        <v>9</v>
      </c>
      <c r="F202" s="11" t="s">
        <v>324</v>
      </c>
      <c r="G202" s="8" t="s">
        <v>11</v>
      </c>
      <c r="H202" s="9"/>
      <c r="I202" s="8" t="s">
        <v>17</v>
      </c>
    </row>
    <row r="203" spans="2:9" ht="15.75" hidden="1" thickBot="1" x14ac:dyDescent="0.3">
      <c r="B203" s="4">
        <v>201</v>
      </c>
      <c r="C203" s="14">
        <v>6705164138</v>
      </c>
      <c r="D203" s="7" t="s">
        <v>325</v>
      </c>
      <c r="E203" s="7" t="s">
        <v>65</v>
      </c>
      <c r="F203" s="7" t="s">
        <v>326</v>
      </c>
      <c r="G203" s="8" t="s">
        <v>11</v>
      </c>
      <c r="H203" s="9"/>
      <c r="I203" s="8" t="s">
        <v>17</v>
      </c>
    </row>
    <row r="204" spans="2:9" ht="15.75" hidden="1" thickBot="1" x14ac:dyDescent="0.3">
      <c r="B204" s="10">
        <v>202</v>
      </c>
      <c r="C204" s="13">
        <v>6705164062</v>
      </c>
      <c r="D204" s="11" t="s">
        <v>327</v>
      </c>
      <c r="E204" s="11" t="s">
        <v>65</v>
      </c>
      <c r="F204" s="11" t="s">
        <v>328</v>
      </c>
      <c r="G204" s="8" t="s">
        <v>11</v>
      </c>
      <c r="H204" s="9"/>
      <c r="I204" s="8" t="s">
        <v>17</v>
      </c>
    </row>
    <row r="205" spans="2:9" ht="15.75" hidden="1" thickBot="1" x14ac:dyDescent="0.3">
      <c r="B205" s="4">
        <v>203</v>
      </c>
      <c r="C205" s="5">
        <v>6705160086</v>
      </c>
      <c r="D205" s="6" t="s">
        <v>329</v>
      </c>
      <c r="E205" s="7" t="s">
        <v>65</v>
      </c>
      <c r="F205" s="7" t="s">
        <v>330</v>
      </c>
      <c r="G205" s="8" t="s">
        <v>11</v>
      </c>
      <c r="H205" s="9"/>
      <c r="I205" s="12" t="s">
        <v>15</v>
      </c>
    </row>
    <row r="206" spans="2:9" ht="15.75" hidden="1" thickBot="1" x14ac:dyDescent="0.3">
      <c r="B206" s="10">
        <v>204</v>
      </c>
      <c r="C206" s="13">
        <v>6705160146</v>
      </c>
      <c r="D206" s="11" t="s">
        <v>331</v>
      </c>
      <c r="E206" s="11" t="s">
        <v>65</v>
      </c>
      <c r="F206" s="11" t="s">
        <v>332</v>
      </c>
      <c r="G206" s="8" t="s">
        <v>11</v>
      </c>
      <c r="H206" s="9"/>
      <c r="I206" s="8" t="s">
        <v>17</v>
      </c>
    </row>
    <row r="207" spans="2:9" ht="30.75" hidden="1" thickBot="1" x14ac:dyDescent="0.3">
      <c r="B207" s="4">
        <v>205</v>
      </c>
      <c r="C207" s="14">
        <v>6705164066</v>
      </c>
      <c r="D207" s="7" t="s">
        <v>333</v>
      </c>
      <c r="E207" s="7" t="s">
        <v>65</v>
      </c>
      <c r="F207" s="7" t="s">
        <v>179</v>
      </c>
      <c r="G207" s="8" t="s">
        <v>11</v>
      </c>
      <c r="H207" s="9"/>
      <c r="I207" s="8" t="s">
        <v>17</v>
      </c>
    </row>
    <row r="208" spans="2:9" ht="15.75" hidden="1" thickBot="1" x14ac:dyDescent="0.3">
      <c r="B208" s="10">
        <v>206</v>
      </c>
      <c r="C208" s="13">
        <v>6702164065</v>
      </c>
      <c r="D208" s="11" t="s">
        <v>334</v>
      </c>
      <c r="E208" s="11" t="s">
        <v>28</v>
      </c>
      <c r="F208" s="11" t="s">
        <v>335</v>
      </c>
      <c r="G208" s="8" t="s">
        <v>11</v>
      </c>
      <c r="H208" s="9"/>
      <c r="I208" s="9"/>
    </row>
    <row r="209" spans="2:9" ht="15.75" hidden="1" thickBot="1" x14ac:dyDescent="0.3">
      <c r="B209" s="4">
        <v>207</v>
      </c>
      <c r="C209" s="14">
        <v>6704160033</v>
      </c>
      <c r="D209" s="7" t="s">
        <v>336</v>
      </c>
      <c r="E209" s="7" t="s">
        <v>19</v>
      </c>
      <c r="F209" s="7" t="s">
        <v>337</v>
      </c>
      <c r="G209" s="8" t="s">
        <v>11</v>
      </c>
      <c r="H209" s="9"/>
      <c r="I209" s="8" t="s">
        <v>17</v>
      </c>
    </row>
    <row r="210" spans="2:9" ht="15.75" hidden="1" thickBot="1" x14ac:dyDescent="0.3">
      <c r="B210" s="10">
        <v>208</v>
      </c>
      <c r="C210" s="5">
        <v>6703160050</v>
      </c>
      <c r="D210" s="6" t="s">
        <v>338</v>
      </c>
      <c r="E210" s="11" t="s">
        <v>9</v>
      </c>
      <c r="F210" s="11" t="s">
        <v>339</v>
      </c>
      <c r="G210" s="8" t="s">
        <v>11</v>
      </c>
      <c r="H210" s="9"/>
      <c r="I210" s="12" t="s">
        <v>15</v>
      </c>
    </row>
    <row r="211" spans="2:9" ht="15.75" hidden="1" thickBot="1" x14ac:dyDescent="0.3">
      <c r="B211" s="4">
        <v>209</v>
      </c>
      <c r="C211" s="5">
        <v>6703164071</v>
      </c>
      <c r="D211" s="6" t="s">
        <v>340</v>
      </c>
      <c r="E211" s="7" t="s">
        <v>9</v>
      </c>
      <c r="F211" s="7" t="s">
        <v>339</v>
      </c>
      <c r="G211" s="8" t="s">
        <v>11</v>
      </c>
      <c r="H211" s="9"/>
      <c r="I211" s="12" t="s">
        <v>15</v>
      </c>
    </row>
    <row r="212" spans="2:9" ht="45.75" hidden="1" thickBot="1" x14ac:dyDescent="0.3">
      <c r="B212" s="10">
        <v>210</v>
      </c>
      <c r="C212" s="13">
        <v>6705160150</v>
      </c>
      <c r="D212" s="11" t="s">
        <v>341</v>
      </c>
      <c r="E212" s="11" t="s">
        <v>65</v>
      </c>
      <c r="F212" s="11" t="s">
        <v>342</v>
      </c>
      <c r="G212" s="8" t="s">
        <v>11</v>
      </c>
      <c r="H212" s="9"/>
      <c r="I212" s="8" t="s">
        <v>17</v>
      </c>
    </row>
    <row r="213" spans="2:9" ht="15.75" hidden="1" thickBot="1" x14ac:dyDescent="0.3">
      <c r="B213" s="4">
        <v>211</v>
      </c>
      <c r="C213" s="14">
        <v>6705164054</v>
      </c>
      <c r="D213" s="7" t="s">
        <v>343</v>
      </c>
      <c r="E213" s="7" t="s">
        <v>65</v>
      </c>
      <c r="F213" s="7" t="s">
        <v>342</v>
      </c>
      <c r="G213" s="8" t="s">
        <v>11</v>
      </c>
      <c r="H213" s="9"/>
      <c r="I213" s="8" t="s">
        <v>17</v>
      </c>
    </row>
    <row r="214" spans="2:9" ht="15.75" hidden="1" thickBot="1" x14ac:dyDescent="0.3">
      <c r="B214" s="10">
        <v>212</v>
      </c>
      <c r="C214" s="13">
        <v>6703164099</v>
      </c>
      <c r="D214" s="11" t="s">
        <v>344</v>
      </c>
      <c r="E214" s="11" t="s">
        <v>9</v>
      </c>
      <c r="F214" s="11" t="s">
        <v>345</v>
      </c>
      <c r="G214" s="8" t="s">
        <v>11</v>
      </c>
      <c r="H214" s="9"/>
      <c r="I214" s="8" t="s">
        <v>17</v>
      </c>
    </row>
    <row r="215" spans="2:9" ht="15.75" hidden="1" thickBot="1" x14ac:dyDescent="0.3">
      <c r="B215" s="4">
        <v>213</v>
      </c>
      <c r="C215" s="14">
        <v>6704164027</v>
      </c>
      <c r="D215" s="7" t="s">
        <v>346</v>
      </c>
      <c r="E215" s="7" t="s">
        <v>19</v>
      </c>
      <c r="F215" s="7" t="s">
        <v>337</v>
      </c>
      <c r="G215" s="8" t="s">
        <v>11</v>
      </c>
      <c r="H215" s="9"/>
      <c r="I215" s="8" t="s">
        <v>17</v>
      </c>
    </row>
    <row r="216" spans="2:9" ht="30.75" hidden="1" thickBot="1" x14ac:dyDescent="0.3">
      <c r="B216" s="10">
        <v>214</v>
      </c>
      <c r="C216" s="13">
        <v>6702164058</v>
      </c>
      <c r="D216" s="11" t="s">
        <v>347</v>
      </c>
      <c r="E216" s="11" t="s">
        <v>28</v>
      </c>
      <c r="F216" s="11" t="s">
        <v>348</v>
      </c>
      <c r="G216" s="8" t="s">
        <v>11</v>
      </c>
      <c r="H216" s="9"/>
      <c r="I216" s="8" t="s">
        <v>17</v>
      </c>
    </row>
    <row r="217" spans="2:9" ht="30.75" hidden="1" thickBot="1" x14ac:dyDescent="0.3">
      <c r="B217" s="4">
        <v>215</v>
      </c>
      <c r="C217" s="14">
        <v>6703164013</v>
      </c>
      <c r="D217" s="7" t="s">
        <v>349</v>
      </c>
      <c r="E217" s="7" t="s">
        <v>9</v>
      </c>
      <c r="F217" s="7" t="s">
        <v>224</v>
      </c>
      <c r="G217" s="8" t="s">
        <v>11</v>
      </c>
      <c r="H217" s="9"/>
      <c r="I217" s="8" t="s">
        <v>17</v>
      </c>
    </row>
    <row r="218" spans="2:9" ht="30.75" hidden="1" thickBot="1" x14ac:dyDescent="0.3">
      <c r="B218" s="10">
        <v>216</v>
      </c>
      <c r="C218" s="13">
        <v>6704161066</v>
      </c>
      <c r="D218" s="11" t="s">
        <v>350</v>
      </c>
      <c r="E218" s="11" t="s">
        <v>19</v>
      </c>
      <c r="F218" s="11" t="s">
        <v>222</v>
      </c>
      <c r="G218" s="8" t="s">
        <v>11</v>
      </c>
      <c r="H218" s="9"/>
      <c r="I218" s="8" t="s">
        <v>17</v>
      </c>
    </row>
    <row r="219" spans="2:9" ht="15.75" hidden="1" thickBot="1" x14ac:dyDescent="0.3">
      <c r="B219" s="4">
        <v>217</v>
      </c>
      <c r="C219" s="5">
        <v>6705162010</v>
      </c>
      <c r="D219" s="6" t="s">
        <v>351</v>
      </c>
      <c r="E219" s="7" t="s">
        <v>65</v>
      </c>
      <c r="F219" s="7" t="s">
        <v>352</v>
      </c>
      <c r="G219" s="8" t="s">
        <v>11</v>
      </c>
      <c r="H219" s="9"/>
      <c r="I219" s="9"/>
    </row>
    <row r="220" spans="2:9" ht="15.75" hidden="1" thickBot="1" x14ac:dyDescent="0.3">
      <c r="B220" s="10">
        <v>218</v>
      </c>
      <c r="C220" s="13">
        <v>6701161148</v>
      </c>
      <c r="D220" s="11" t="s">
        <v>353</v>
      </c>
      <c r="E220" s="11" t="s">
        <v>13</v>
      </c>
      <c r="F220" s="11" t="s">
        <v>193</v>
      </c>
      <c r="G220" s="8" t="s">
        <v>11</v>
      </c>
      <c r="H220" s="9"/>
      <c r="I220" s="8" t="s">
        <v>17</v>
      </c>
    </row>
    <row r="221" spans="2:9" ht="15.75" hidden="1" thickBot="1" x14ac:dyDescent="0.3">
      <c r="B221" s="4">
        <v>219</v>
      </c>
      <c r="C221" s="14">
        <v>6702161095</v>
      </c>
      <c r="D221" s="7" t="s">
        <v>354</v>
      </c>
      <c r="E221" s="7" t="s">
        <v>28</v>
      </c>
      <c r="F221" s="7" t="s">
        <v>355</v>
      </c>
      <c r="G221" s="8" t="s">
        <v>11</v>
      </c>
      <c r="H221" s="9"/>
      <c r="I221" s="8" t="s">
        <v>17</v>
      </c>
    </row>
    <row r="222" spans="2:9" ht="15.75" hidden="1" thickBot="1" x14ac:dyDescent="0.3">
      <c r="B222" s="10">
        <v>220</v>
      </c>
      <c r="C222" s="5">
        <v>6702164042</v>
      </c>
      <c r="D222" s="6" t="s">
        <v>356</v>
      </c>
      <c r="E222" s="11" t="s">
        <v>28</v>
      </c>
      <c r="F222" s="11" t="s">
        <v>357</v>
      </c>
      <c r="G222" s="8" t="s">
        <v>11</v>
      </c>
      <c r="H222" s="9"/>
      <c r="I222" s="9"/>
    </row>
    <row r="223" spans="2:9" ht="15.75" hidden="1" thickBot="1" x14ac:dyDescent="0.3">
      <c r="B223" s="4">
        <v>221</v>
      </c>
      <c r="C223" s="14">
        <v>6702164050</v>
      </c>
      <c r="D223" s="7" t="s">
        <v>358</v>
      </c>
      <c r="E223" s="7" t="s">
        <v>28</v>
      </c>
      <c r="F223" s="7" t="s">
        <v>359</v>
      </c>
      <c r="G223" s="8" t="s">
        <v>11</v>
      </c>
      <c r="H223" s="9"/>
      <c r="I223" s="8" t="s">
        <v>17</v>
      </c>
    </row>
    <row r="224" spans="2:9" ht="15.75" hidden="1" thickBot="1" x14ac:dyDescent="0.3">
      <c r="B224" s="10">
        <v>222</v>
      </c>
      <c r="C224" s="13">
        <v>6702160057</v>
      </c>
      <c r="D224" s="11" t="s">
        <v>360</v>
      </c>
      <c r="E224" s="11" t="s">
        <v>28</v>
      </c>
      <c r="F224" s="11" t="s">
        <v>361</v>
      </c>
      <c r="G224" s="8" t="s">
        <v>11</v>
      </c>
      <c r="H224" s="9"/>
      <c r="I224" s="8" t="s">
        <v>17</v>
      </c>
    </row>
    <row r="225" spans="2:9" ht="30.75" hidden="1" thickBot="1" x14ac:dyDescent="0.3">
      <c r="B225" s="4">
        <v>223</v>
      </c>
      <c r="C225" s="5">
        <v>6701160106</v>
      </c>
      <c r="D225" s="6" t="s">
        <v>362</v>
      </c>
      <c r="E225" s="7" t="s">
        <v>13</v>
      </c>
      <c r="F225" s="7" t="s">
        <v>363</v>
      </c>
      <c r="G225" s="8" t="s">
        <v>11</v>
      </c>
      <c r="H225" s="9"/>
      <c r="I225" s="12" t="s">
        <v>15</v>
      </c>
    </row>
    <row r="226" spans="2:9" ht="15.75" hidden="1" thickBot="1" x14ac:dyDescent="0.3">
      <c r="B226" s="10">
        <v>224</v>
      </c>
      <c r="C226" s="5">
        <v>6701164006</v>
      </c>
      <c r="D226" s="6" t="s">
        <v>364</v>
      </c>
      <c r="E226" s="11" t="s">
        <v>13</v>
      </c>
      <c r="F226" s="11" t="s">
        <v>363</v>
      </c>
      <c r="G226" s="8" t="s">
        <v>11</v>
      </c>
      <c r="H226" s="9"/>
      <c r="I226" s="12" t="s">
        <v>15</v>
      </c>
    </row>
    <row r="227" spans="2:9" ht="30.75" hidden="1" thickBot="1" x14ac:dyDescent="0.3">
      <c r="B227" s="4">
        <v>225</v>
      </c>
      <c r="C227" s="14">
        <v>6704164060</v>
      </c>
      <c r="D227" s="7" t="s">
        <v>365</v>
      </c>
      <c r="E227" s="7" t="s">
        <v>19</v>
      </c>
      <c r="F227" s="7" t="s">
        <v>366</v>
      </c>
      <c r="G227" s="8" t="s">
        <v>11</v>
      </c>
      <c r="H227" s="9"/>
      <c r="I227" s="8" t="s">
        <v>17</v>
      </c>
    </row>
    <row r="228" spans="2:9" ht="15.75" hidden="1" thickBot="1" x14ac:dyDescent="0.3">
      <c r="B228" s="10">
        <v>226</v>
      </c>
      <c r="C228" s="5">
        <v>6705164169</v>
      </c>
      <c r="D228" s="6" t="s">
        <v>367</v>
      </c>
      <c r="E228" s="11" t="s">
        <v>65</v>
      </c>
      <c r="F228" s="11" t="s">
        <v>66</v>
      </c>
      <c r="G228" s="8" t="s">
        <v>11</v>
      </c>
      <c r="H228" s="9"/>
      <c r="I228" s="9"/>
    </row>
    <row r="229" spans="2:9" ht="15.75" hidden="1" thickBot="1" x14ac:dyDescent="0.3">
      <c r="B229" s="4">
        <v>227</v>
      </c>
      <c r="C229" s="5">
        <v>6703164083</v>
      </c>
      <c r="D229" s="6" t="s">
        <v>368</v>
      </c>
      <c r="E229" s="7" t="s">
        <v>9</v>
      </c>
      <c r="F229" s="7" t="s">
        <v>369</v>
      </c>
      <c r="G229" s="8" t="s">
        <v>11</v>
      </c>
      <c r="H229" s="9"/>
      <c r="I229" s="12" t="s">
        <v>15</v>
      </c>
    </row>
    <row r="230" spans="2:9" ht="15.75" hidden="1" thickBot="1" x14ac:dyDescent="0.3">
      <c r="B230" s="10">
        <v>228</v>
      </c>
      <c r="C230" s="13">
        <v>6701160033</v>
      </c>
      <c r="D230" s="11" t="s">
        <v>370</v>
      </c>
      <c r="E230" s="11" t="s">
        <v>13</v>
      </c>
      <c r="F230" s="11" t="s">
        <v>371</v>
      </c>
      <c r="G230" s="8" t="s">
        <v>11</v>
      </c>
      <c r="H230" s="9"/>
      <c r="I230" s="8" t="s">
        <v>17</v>
      </c>
    </row>
    <row r="231" spans="2:9" ht="30.75" hidden="1" thickBot="1" x14ac:dyDescent="0.3">
      <c r="B231" s="4">
        <v>229</v>
      </c>
      <c r="C231" s="14">
        <v>6701160049</v>
      </c>
      <c r="D231" s="7" t="s">
        <v>372</v>
      </c>
      <c r="E231" s="7" t="s">
        <v>13</v>
      </c>
      <c r="F231" s="7" t="s">
        <v>373</v>
      </c>
      <c r="G231" s="8" t="s">
        <v>11</v>
      </c>
      <c r="H231" s="9"/>
      <c r="I231" s="8" t="s">
        <v>17</v>
      </c>
    </row>
    <row r="232" spans="2:9" ht="15.75" hidden="1" thickBot="1" x14ac:dyDescent="0.3">
      <c r="B232" s="10">
        <v>230</v>
      </c>
      <c r="C232" s="13">
        <v>6705164053</v>
      </c>
      <c r="D232" s="11" t="s">
        <v>374</v>
      </c>
      <c r="E232" s="11" t="s">
        <v>65</v>
      </c>
      <c r="F232" s="11" t="s">
        <v>375</v>
      </c>
      <c r="G232" s="8" t="s">
        <v>11</v>
      </c>
      <c r="H232" s="9"/>
      <c r="I232" s="8" t="s">
        <v>17</v>
      </c>
    </row>
    <row r="233" spans="2:9" ht="15.75" hidden="1" thickBot="1" x14ac:dyDescent="0.3">
      <c r="B233" s="4">
        <v>231</v>
      </c>
      <c r="C233" s="14">
        <v>6701160047</v>
      </c>
      <c r="D233" s="7" t="s">
        <v>376</v>
      </c>
      <c r="E233" s="7" t="s">
        <v>13</v>
      </c>
      <c r="F233" s="7" t="s">
        <v>377</v>
      </c>
      <c r="G233" s="8" t="s">
        <v>11</v>
      </c>
      <c r="H233" s="9"/>
      <c r="I233" s="8" t="s">
        <v>17</v>
      </c>
    </row>
    <row r="234" spans="2:9" ht="30.75" hidden="1" thickBot="1" x14ac:dyDescent="0.3">
      <c r="B234" s="10">
        <v>232</v>
      </c>
      <c r="C234" s="13">
        <v>6702161018</v>
      </c>
      <c r="D234" s="11" t="s">
        <v>378</v>
      </c>
      <c r="E234" s="11" t="s">
        <v>28</v>
      </c>
      <c r="F234" s="11" t="s">
        <v>379</v>
      </c>
      <c r="G234" s="8" t="s">
        <v>11</v>
      </c>
      <c r="H234" s="9"/>
      <c r="I234" s="8" t="s">
        <v>17</v>
      </c>
    </row>
    <row r="235" spans="2:9" ht="15.75" hidden="1" thickBot="1" x14ac:dyDescent="0.3">
      <c r="B235" s="4">
        <v>233</v>
      </c>
      <c r="C235" s="14">
        <v>6704160054</v>
      </c>
      <c r="D235" s="7" t="s">
        <v>380</v>
      </c>
      <c r="E235" s="7" t="s">
        <v>19</v>
      </c>
      <c r="F235" s="7" t="s">
        <v>337</v>
      </c>
      <c r="G235" s="8" t="s">
        <v>11</v>
      </c>
      <c r="H235" s="9"/>
      <c r="I235" s="8" t="s">
        <v>17</v>
      </c>
    </row>
    <row r="236" spans="2:9" ht="15.75" hidden="1" thickBot="1" x14ac:dyDescent="0.3">
      <c r="B236" s="10">
        <v>234</v>
      </c>
      <c r="C236" s="5">
        <v>6704162011</v>
      </c>
      <c r="D236" s="6" t="s">
        <v>381</v>
      </c>
      <c r="E236" s="11" t="s">
        <v>19</v>
      </c>
      <c r="F236" s="11" t="s">
        <v>382</v>
      </c>
      <c r="G236" s="8" t="s">
        <v>11</v>
      </c>
      <c r="H236" s="9"/>
      <c r="I236" s="12" t="s">
        <v>15</v>
      </c>
    </row>
    <row r="237" spans="2:9" ht="15.75" hidden="1" thickBot="1" x14ac:dyDescent="0.3">
      <c r="B237" s="4">
        <v>235</v>
      </c>
      <c r="C237" s="14">
        <v>6704160101</v>
      </c>
      <c r="D237" s="7" t="s">
        <v>383</v>
      </c>
      <c r="E237" s="7" t="s">
        <v>19</v>
      </c>
      <c r="F237" s="7" t="s">
        <v>382</v>
      </c>
      <c r="G237" s="8" t="s">
        <v>11</v>
      </c>
      <c r="H237" s="9"/>
      <c r="I237" s="8" t="s">
        <v>17</v>
      </c>
    </row>
    <row r="238" spans="2:9" ht="15.75" hidden="1" thickBot="1" x14ac:dyDescent="0.3">
      <c r="B238" s="10">
        <v>236</v>
      </c>
      <c r="C238" s="5">
        <v>6704160065</v>
      </c>
      <c r="D238" s="6" t="s">
        <v>384</v>
      </c>
      <c r="E238" s="11" t="s">
        <v>19</v>
      </c>
      <c r="F238" s="11" t="s">
        <v>382</v>
      </c>
      <c r="G238" s="8" t="s">
        <v>11</v>
      </c>
      <c r="H238" s="9"/>
      <c r="I238" s="12" t="s">
        <v>15</v>
      </c>
    </row>
    <row r="239" spans="2:9" ht="30.75" hidden="1" thickBot="1" x14ac:dyDescent="0.3">
      <c r="B239" s="4">
        <v>237</v>
      </c>
      <c r="C239" s="5">
        <v>6704160059</v>
      </c>
      <c r="D239" s="6" t="s">
        <v>385</v>
      </c>
      <c r="E239" s="7" t="s">
        <v>19</v>
      </c>
      <c r="F239" s="7" t="s">
        <v>382</v>
      </c>
      <c r="G239" s="8" t="s">
        <v>11</v>
      </c>
      <c r="H239" s="9"/>
      <c r="I239" s="12" t="s">
        <v>15</v>
      </c>
    </row>
    <row r="240" spans="2:9" ht="15.75" hidden="1" thickBot="1" x14ac:dyDescent="0.3">
      <c r="B240" s="10">
        <v>238</v>
      </c>
      <c r="C240" s="13">
        <v>6705164091</v>
      </c>
      <c r="D240" s="11" t="s">
        <v>386</v>
      </c>
      <c r="E240" s="11" t="s">
        <v>65</v>
      </c>
      <c r="F240" s="11" t="s">
        <v>79</v>
      </c>
      <c r="G240" s="8" t="s">
        <v>11</v>
      </c>
      <c r="H240" s="9"/>
      <c r="I240" s="8" t="s">
        <v>17</v>
      </c>
    </row>
    <row r="241" spans="2:9" ht="15.75" hidden="1" thickBot="1" x14ac:dyDescent="0.3">
      <c r="B241" s="4">
        <v>239</v>
      </c>
      <c r="C241" s="14">
        <v>6701164123</v>
      </c>
      <c r="D241" s="7" t="s">
        <v>387</v>
      </c>
      <c r="E241" s="7" t="s">
        <v>13</v>
      </c>
      <c r="F241" s="7" t="s">
        <v>388</v>
      </c>
      <c r="G241" s="8" t="s">
        <v>11</v>
      </c>
      <c r="H241" s="9"/>
      <c r="I241" s="8" t="s">
        <v>17</v>
      </c>
    </row>
    <row r="242" spans="2:9" ht="15.75" hidden="1" thickBot="1" x14ac:dyDescent="0.3">
      <c r="B242" s="10">
        <v>240</v>
      </c>
      <c r="C242" s="13">
        <v>6704160079</v>
      </c>
      <c r="D242" s="11" t="s">
        <v>389</v>
      </c>
      <c r="E242" s="11" t="s">
        <v>19</v>
      </c>
      <c r="F242" s="11" t="s">
        <v>337</v>
      </c>
      <c r="G242" s="8" t="s">
        <v>11</v>
      </c>
      <c r="H242" s="9"/>
      <c r="I242" s="8" t="s">
        <v>17</v>
      </c>
    </row>
    <row r="243" spans="2:9" ht="30.75" hidden="1" thickBot="1" x14ac:dyDescent="0.3">
      <c r="B243" s="4">
        <v>241</v>
      </c>
      <c r="C243" s="5">
        <v>6703164008</v>
      </c>
      <c r="D243" s="6" t="s">
        <v>390</v>
      </c>
      <c r="E243" s="7" t="s">
        <v>9</v>
      </c>
      <c r="F243" s="7" t="s">
        <v>339</v>
      </c>
      <c r="G243" s="8" t="s">
        <v>11</v>
      </c>
      <c r="H243" s="9"/>
      <c r="I243" s="12" t="s">
        <v>15</v>
      </c>
    </row>
    <row r="244" spans="2:9" ht="30.75" hidden="1" thickBot="1" x14ac:dyDescent="0.3">
      <c r="B244" s="10">
        <v>242</v>
      </c>
      <c r="C244" s="13">
        <v>6701163099</v>
      </c>
      <c r="D244" s="11" t="s">
        <v>391</v>
      </c>
      <c r="E244" s="11" t="s">
        <v>13</v>
      </c>
      <c r="F244" s="11" t="s">
        <v>392</v>
      </c>
      <c r="G244" s="8" t="s">
        <v>11</v>
      </c>
      <c r="H244" s="9"/>
      <c r="I244" s="8" t="s">
        <v>17</v>
      </c>
    </row>
    <row r="245" spans="2:9" ht="15.75" hidden="1" thickBot="1" x14ac:dyDescent="0.3">
      <c r="B245" s="4">
        <v>243</v>
      </c>
      <c r="C245" s="14">
        <v>6701160127</v>
      </c>
      <c r="D245" s="7" t="s">
        <v>393</v>
      </c>
      <c r="E245" s="7" t="s">
        <v>13</v>
      </c>
      <c r="F245" s="7" t="s">
        <v>394</v>
      </c>
      <c r="G245" s="8" t="s">
        <v>11</v>
      </c>
      <c r="H245" s="9"/>
      <c r="I245" s="8" t="s">
        <v>17</v>
      </c>
    </row>
    <row r="246" spans="2:9" ht="15.75" hidden="1" thickBot="1" x14ac:dyDescent="0.3">
      <c r="B246" s="10">
        <v>244</v>
      </c>
      <c r="C246" s="13">
        <v>6701160151</v>
      </c>
      <c r="D246" s="11" t="s">
        <v>395</v>
      </c>
      <c r="E246" s="11" t="s">
        <v>13</v>
      </c>
      <c r="F246" s="11" t="s">
        <v>394</v>
      </c>
      <c r="G246" s="8" t="s">
        <v>11</v>
      </c>
      <c r="H246" s="9"/>
      <c r="I246" s="8" t="s">
        <v>17</v>
      </c>
    </row>
    <row r="247" spans="2:9" ht="15.75" thickBot="1" x14ac:dyDescent="0.3">
      <c r="B247" s="4">
        <v>245</v>
      </c>
      <c r="C247" s="5">
        <v>6706160111</v>
      </c>
      <c r="D247" s="6" t="s">
        <v>186</v>
      </c>
      <c r="E247" s="7" t="s">
        <v>24</v>
      </c>
      <c r="F247" s="7" t="s">
        <v>396</v>
      </c>
      <c r="G247" s="8" t="s">
        <v>11</v>
      </c>
      <c r="H247" s="9"/>
      <c r="I247" s="8" t="s">
        <v>17</v>
      </c>
    </row>
    <row r="248" spans="2:9" ht="15.75" hidden="1" thickBot="1" x14ac:dyDescent="0.3">
      <c r="B248" s="10">
        <v>246</v>
      </c>
      <c r="C248" s="13">
        <v>6702161074</v>
      </c>
      <c r="D248" s="11" t="s">
        <v>397</v>
      </c>
      <c r="E248" s="11" t="s">
        <v>28</v>
      </c>
      <c r="F248" s="11" t="s">
        <v>398</v>
      </c>
      <c r="G248" s="8" t="s">
        <v>11</v>
      </c>
      <c r="H248" s="9"/>
      <c r="I248" s="8" t="s">
        <v>17</v>
      </c>
    </row>
    <row r="249" spans="2:9" ht="30.75" hidden="1" thickBot="1" x14ac:dyDescent="0.3">
      <c r="B249" s="4">
        <v>247</v>
      </c>
      <c r="C249" s="14">
        <v>6702164110</v>
      </c>
      <c r="D249" s="7" t="s">
        <v>399</v>
      </c>
      <c r="E249" s="7" t="s">
        <v>28</v>
      </c>
      <c r="F249" s="7" t="s">
        <v>398</v>
      </c>
      <c r="G249" s="8" t="s">
        <v>11</v>
      </c>
      <c r="H249" s="9"/>
      <c r="I249" s="8" t="s">
        <v>17</v>
      </c>
    </row>
    <row r="250" spans="2:9" ht="15.75" hidden="1" thickBot="1" x14ac:dyDescent="0.3">
      <c r="B250" s="10">
        <v>248</v>
      </c>
      <c r="C250" s="13">
        <v>6705164083</v>
      </c>
      <c r="D250" s="11" t="s">
        <v>400</v>
      </c>
      <c r="E250" s="11" t="s">
        <v>65</v>
      </c>
      <c r="F250" s="11" t="s">
        <v>236</v>
      </c>
      <c r="G250" s="8" t="s">
        <v>11</v>
      </c>
      <c r="H250" s="9"/>
      <c r="I250" s="8" t="s">
        <v>17</v>
      </c>
    </row>
    <row r="251" spans="2:9" ht="30.75" hidden="1" thickBot="1" x14ac:dyDescent="0.3">
      <c r="B251" s="4">
        <v>249</v>
      </c>
      <c r="C251" s="14">
        <v>6702160006</v>
      </c>
      <c r="D251" s="7" t="s">
        <v>401</v>
      </c>
      <c r="E251" s="7" t="s">
        <v>28</v>
      </c>
      <c r="F251" s="7" t="s">
        <v>402</v>
      </c>
      <c r="G251" s="8" t="s">
        <v>11</v>
      </c>
      <c r="H251" s="9"/>
      <c r="I251" s="8" t="s">
        <v>17</v>
      </c>
    </row>
    <row r="252" spans="2:9" ht="15.75" hidden="1" thickBot="1" x14ac:dyDescent="0.3">
      <c r="B252" s="10">
        <v>250</v>
      </c>
      <c r="C252" s="13">
        <v>6705160167</v>
      </c>
      <c r="D252" s="11" t="s">
        <v>403</v>
      </c>
      <c r="E252" s="11" t="s">
        <v>65</v>
      </c>
      <c r="F252" s="11" t="s">
        <v>404</v>
      </c>
      <c r="G252" s="8" t="s">
        <v>11</v>
      </c>
      <c r="H252" s="9"/>
      <c r="I252" s="8" t="s">
        <v>17</v>
      </c>
    </row>
    <row r="253" spans="2:9" ht="15.75" hidden="1" thickBot="1" x14ac:dyDescent="0.3">
      <c r="B253" s="4">
        <v>251</v>
      </c>
      <c r="C253" s="14">
        <v>6705160023</v>
      </c>
      <c r="D253" s="7" t="s">
        <v>405</v>
      </c>
      <c r="E253" s="7" t="s">
        <v>65</v>
      </c>
      <c r="F253" s="7" t="s">
        <v>404</v>
      </c>
      <c r="G253" s="8" t="s">
        <v>11</v>
      </c>
      <c r="H253" s="9"/>
      <c r="I253" s="8" t="s">
        <v>17</v>
      </c>
    </row>
    <row r="254" spans="2:9" ht="30.75" hidden="1" thickBot="1" x14ac:dyDescent="0.3">
      <c r="B254" s="10">
        <v>252</v>
      </c>
      <c r="C254" s="13">
        <v>6704160083</v>
      </c>
      <c r="D254" s="11" t="s">
        <v>406</v>
      </c>
      <c r="E254" s="11" t="s">
        <v>19</v>
      </c>
      <c r="F254" s="11" t="s">
        <v>407</v>
      </c>
      <c r="G254" s="8" t="s">
        <v>11</v>
      </c>
      <c r="H254" s="9"/>
      <c r="I254" s="8" t="s">
        <v>17</v>
      </c>
    </row>
    <row r="255" spans="2:9" ht="15.75" hidden="1" thickBot="1" x14ac:dyDescent="0.3">
      <c r="B255" s="4">
        <v>253</v>
      </c>
      <c r="C255" s="14">
        <v>6701160031</v>
      </c>
      <c r="D255" s="7" t="s">
        <v>408</v>
      </c>
      <c r="E255" s="7" t="s">
        <v>13</v>
      </c>
      <c r="F255" s="7" t="s">
        <v>409</v>
      </c>
      <c r="G255" s="8" t="s">
        <v>11</v>
      </c>
      <c r="H255" s="9"/>
      <c r="I255" s="8" t="s">
        <v>17</v>
      </c>
    </row>
    <row r="256" spans="2:9" ht="30.75" hidden="1" thickBot="1" x14ac:dyDescent="0.3">
      <c r="B256" s="10">
        <v>254</v>
      </c>
      <c r="C256" s="13">
        <v>6702164008</v>
      </c>
      <c r="D256" s="11" t="s">
        <v>410</v>
      </c>
      <c r="E256" s="11" t="s">
        <v>28</v>
      </c>
      <c r="F256" s="11" t="s">
        <v>411</v>
      </c>
      <c r="G256" s="15" t="s">
        <v>30</v>
      </c>
      <c r="H256" s="9"/>
      <c r="I256" s="8" t="s">
        <v>17</v>
      </c>
    </row>
    <row r="257" spans="2:9" ht="15.75" hidden="1" thickBot="1" x14ac:dyDescent="0.3">
      <c r="B257" s="4">
        <v>255</v>
      </c>
      <c r="C257" s="14">
        <v>6702164005</v>
      </c>
      <c r="D257" s="7" t="s">
        <v>412</v>
      </c>
      <c r="E257" s="7" t="s">
        <v>28</v>
      </c>
      <c r="F257" s="7" t="s">
        <v>411</v>
      </c>
      <c r="G257" s="15" t="s">
        <v>30</v>
      </c>
      <c r="H257" s="9"/>
      <c r="I257" s="8" t="s">
        <v>17</v>
      </c>
    </row>
    <row r="258" spans="2:9" ht="15.75" hidden="1" thickBot="1" x14ac:dyDescent="0.3">
      <c r="B258" s="10">
        <v>256</v>
      </c>
      <c r="C258" s="13">
        <v>6702160020</v>
      </c>
      <c r="D258" s="11" t="s">
        <v>413</v>
      </c>
      <c r="E258" s="11" t="s">
        <v>28</v>
      </c>
      <c r="F258" s="11" t="s">
        <v>411</v>
      </c>
      <c r="G258" s="15" t="s">
        <v>30</v>
      </c>
      <c r="H258" s="9"/>
      <c r="I258" s="8" t="s">
        <v>17</v>
      </c>
    </row>
    <row r="259" spans="2:9" ht="15.75" hidden="1" thickBot="1" x14ac:dyDescent="0.3">
      <c r="B259" s="4">
        <v>257</v>
      </c>
      <c r="C259" s="14">
        <v>6701161007</v>
      </c>
      <c r="D259" s="7" t="s">
        <v>414</v>
      </c>
      <c r="E259" s="7" t="s">
        <v>13</v>
      </c>
      <c r="F259" s="7" t="s">
        <v>415</v>
      </c>
      <c r="G259" s="8" t="s">
        <v>11</v>
      </c>
      <c r="H259" s="9"/>
      <c r="I259" s="8" t="s">
        <v>17</v>
      </c>
    </row>
    <row r="260" spans="2:9" ht="15.75" hidden="1" thickBot="1" x14ac:dyDescent="0.3">
      <c r="B260" s="10">
        <v>258</v>
      </c>
      <c r="C260" s="13">
        <v>6701160023</v>
      </c>
      <c r="D260" s="11" t="s">
        <v>416</v>
      </c>
      <c r="E260" s="11" t="s">
        <v>13</v>
      </c>
      <c r="F260" s="11" t="s">
        <v>417</v>
      </c>
      <c r="G260" s="8" t="s">
        <v>11</v>
      </c>
      <c r="H260" s="9"/>
      <c r="I260" s="8" t="s">
        <v>17</v>
      </c>
    </row>
    <row r="261" spans="2:9" ht="15.75" hidden="1" thickBot="1" x14ac:dyDescent="0.3">
      <c r="B261" s="4">
        <v>259</v>
      </c>
      <c r="C261" s="14">
        <v>6702161078</v>
      </c>
      <c r="D261" s="7" t="s">
        <v>418</v>
      </c>
      <c r="E261" s="7" t="s">
        <v>28</v>
      </c>
      <c r="F261" s="7" t="s">
        <v>411</v>
      </c>
      <c r="G261" s="15" t="s">
        <v>30</v>
      </c>
      <c r="H261" s="9"/>
      <c r="I261" s="8" t="s">
        <v>17</v>
      </c>
    </row>
    <row r="262" spans="2:9" ht="15.75" hidden="1" thickBot="1" x14ac:dyDescent="0.3">
      <c r="B262" s="10">
        <v>260</v>
      </c>
      <c r="C262" s="13">
        <v>6705164107</v>
      </c>
      <c r="D262" s="11" t="s">
        <v>419</v>
      </c>
      <c r="E262" s="11" t="s">
        <v>65</v>
      </c>
      <c r="F262" s="11" t="s">
        <v>420</v>
      </c>
      <c r="G262" s="8" t="s">
        <v>11</v>
      </c>
      <c r="H262" s="9"/>
      <c r="I262" s="8" t="s">
        <v>17</v>
      </c>
    </row>
    <row r="263" spans="2:9" ht="30.75" hidden="1" thickBot="1" x14ac:dyDescent="0.3">
      <c r="B263" s="4">
        <v>261</v>
      </c>
      <c r="C263" s="5">
        <v>6701161024</v>
      </c>
      <c r="D263" s="6" t="s">
        <v>421</v>
      </c>
      <c r="E263" s="7" t="s">
        <v>13</v>
      </c>
      <c r="F263" s="7" t="s">
        <v>16</v>
      </c>
      <c r="G263" s="8" t="s">
        <v>11</v>
      </c>
      <c r="H263" s="9"/>
      <c r="I263" s="12" t="s">
        <v>15</v>
      </c>
    </row>
    <row r="264" spans="2:9" ht="30.75" hidden="1" thickBot="1" x14ac:dyDescent="0.3">
      <c r="B264" s="10">
        <v>262</v>
      </c>
      <c r="C264" s="5">
        <v>6705160043</v>
      </c>
      <c r="D264" s="6" t="s">
        <v>422</v>
      </c>
      <c r="E264" s="11" t="s">
        <v>65</v>
      </c>
      <c r="F264" s="11" t="s">
        <v>423</v>
      </c>
      <c r="G264" s="8" t="s">
        <v>11</v>
      </c>
      <c r="H264" s="9"/>
      <c r="I264" s="12" t="s">
        <v>15</v>
      </c>
    </row>
    <row r="265" spans="2:9" ht="30.75" hidden="1" thickBot="1" x14ac:dyDescent="0.3">
      <c r="B265" s="4">
        <v>263</v>
      </c>
      <c r="C265" s="5">
        <v>6705160043</v>
      </c>
      <c r="D265" s="6" t="s">
        <v>422</v>
      </c>
      <c r="E265" s="7" t="s">
        <v>65</v>
      </c>
      <c r="F265" s="7" t="s">
        <v>423</v>
      </c>
      <c r="G265" s="8" t="s">
        <v>11</v>
      </c>
      <c r="H265" s="9"/>
      <c r="I265" s="12" t="s">
        <v>15</v>
      </c>
    </row>
    <row r="266" spans="2:9" ht="15.75" hidden="1" thickBot="1" x14ac:dyDescent="0.3">
      <c r="B266" s="10">
        <v>264</v>
      </c>
      <c r="C266" s="13">
        <v>6703164038</v>
      </c>
      <c r="D266" s="11" t="s">
        <v>424</v>
      </c>
      <c r="E266" s="11" t="s">
        <v>9</v>
      </c>
      <c r="F266" s="11" t="s">
        <v>425</v>
      </c>
      <c r="G266" s="8" t="s">
        <v>11</v>
      </c>
      <c r="H266" s="9"/>
      <c r="I266" s="9"/>
    </row>
    <row r="267" spans="2:9" ht="15.75" hidden="1" thickBot="1" x14ac:dyDescent="0.3">
      <c r="B267" s="4">
        <v>265</v>
      </c>
      <c r="C267" s="14">
        <v>6703164021</v>
      </c>
      <c r="D267" s="7" t="s">
        <v>426</v>
      </c>
      <c r="E267" s="7" t="s">
        <v>9</v>
      </c>
      <c r="F267" s="7" t="s">
        <v>427</v>
      </c>
      <c r="G267" s="8" t="s">
        <v>11</v>
      </c>
      <c r="H267" s="9"/>
      <c r="I267" s="8" t="s">
        <v>17</v>
      </c>
    </row>
    <row r="268" spans="2:9" ht="30.75" hidden="1" thickBot="1" x14ac:dyDescent="0.3">
      <c r="B268" s="10">
        <v>266</v>
      </c>
      <c r="C268" s="13">
        <v>6702164013</v>
      </c>
      <c r="D268" s="11" t="s">
        <v>428</v>
      </c>
      <c r="E268" s="11" t="s">
        <v>28</v>
      </c>
      <c r="F268" s="11" t="s">
        <v>411</v>
      </c>
      <c r="G268" s="15" t="s">
        <v>30</v>
      </c>
      <c r="H268" s="9"/>
      <c r="I268" s="8" t="s">
        <v>17</v>
      </c>
    </row>
    <row r="269" spans="2:9" ht="15.75" hidden="1" thickBot="1" x14ac:dyDescent="0.3">
      <c r="B269" s="4">
        <v>267</v>
      </c>
      <c r="C269" s="14">
        <v>6702164076</v>
      </c>
      <c r="D269" s="7" t="s">
        <v>429</v>
      </c>
      <c r="E269" s="7" t="s">
        <v>28</v>
      </c>
      <c r="F269" s="7" t="s">
        <v>411</v>
      </c>
      <c r="G269" s="15" t="s">
        <v>30</v>
      </c>
      <c r="H269" s="9"/>
      <c r="I269" s="8" t="s">
        <v>17</v>
      </c>
    </row>
    <row r="270" spans="2:9" ht="15.75" hidden="1" thickBot="1" x14ac:dyDescent="0.3">
      <c r="B270" s="10">
        <v>268</v>
      </c>
      <c r="C270" s="5">
        <v>6705160137</v>
      </c>
      <c r="D270" s="6" t="s">
        <v>430</v>
      </c>
      <c r="E270" s="11" t="s">
        <v>65</v>
      </c>
      <c r="F270" s="11" t="s">
        <v>431</v>
      </c>
      <c r="G270" s="8" t="s">
        <v>11</v>
      </c>
      <c r="H270" s="9"/>
      <c r="I270" s="8" t="s">
        <v>17</v>
      </c>
    </row>
    <row r="271" spans="2:9" ht="30.75" hidden="1" thickBot="1" x14ac:dyDescent="0.3">
      <c r="B271" s="4">
        <v>269</v>
      </c>
      <c r="C271" s="14">
        <v>6703160027</v>
      </c>
      <c r="D271" s="7" t="s">
        <v>432</v>
      </c>
      <c r="E271" s="7" t="s">
        <v>9</v>
      </c>
      <c r="F271" s="7" t="s">
        <v>433</v>
      </c>
      <c r="G271" s="8" t="s">
        <v>11</v>
      </c>
      <c r="H271" s="9"/>
      <c r="I271" s="8" t="s">
        <v>17</v>
      </c>
    </row>
    <row r="272" spans="2:9" ht="15.75" thickBot="1" x14ac:dyDescent="0.3">
      <c r="B272" s="10">
        <v>270</v>
      </c>
      <c r="C272" s="13">
        <v>6706160131</v>
      </c>
      <c r="D272" s="11" t="s">
        <v>434</v>
      </c>
      <c r="E272" s="11" t="s">
        <v>24</v>
      </c>
      <c r="F272" s="11" t="s">
        <v>411</v>
      </c>
      <c r="G272" s="15" t="s">
        <v>30</v>
      </c>
      <c r="H272" s="9"/>
      <c r="I272" s="8" t="s">
        <v>17</v>
      </c>
    </row>
    <row r="273" spans="2:9" ht="15.75" hidden="1" thickBot="1" x14ac:dyDescent="0.3">
      <c r="B273" s="4">
        <v>271</v>
      </c>
      <c r="C273" s="14">
        <v>6705161141</v>
      </c>
      <c r="D273" s="7" t="s">
        <v>435</v>
      </c>
      <c r="E273" s="7" t="s">
        <v>65</v>
      </c>
      <c r="F273" s="7" t="s">
        <v>436</v>
      </c>
      <c r="G273" s="8" t="s">
        <v>11</v>
      </c>
      <c r="H273" s="9"/>
      <c r="I273" s="8" t="s">
        <v>17</v>
      </c>
    </row>
    <row r="274" spans="2:9" ht="15.75" hidden="1" thickBot="1" x14ac:dyDescent="0.3">
      <c r="B274" s="10">
        <v>272</v>
      </c>
      <c r="C274" s="13">
        <v>6703160019</v>
      </c>
      <c r="D274" s="11" t="s">
        <v>437</v>
      </c>
      <c r="E274" s="11" t="s">
        <v>9</v>
      </c>
      <c r="F274" s="11" t="s">
        <v>438</v>
      </c>
      <c r="G274" s="8" t="s">
        <v>11</v>
      </c>
      <c r="H274" s="9"/>
      <c r="I274" s="8" t="s">
        <v>17</v>
      </c>
    </row>
    <row r="275" spans="2:9" ht="30.75" hidden="1" thickBot="1" x14ac:dyDescent="0.3">
      <c r="B275" s="4">
        <v>273</v>
      </c>
      <c r="C275" s="14">
        <v>6703161094</v>
      </c>
      <c r="D275" s="7" t="s">
        <v>439</v>
      </c>
      <c r="E275" s="7" t="s">
        <v>9</v>
      </c>
      <c r="F275" s="7" t="s">
        <v>440</v>
      </c>
      <c r="G275" s="8" t="s">
        <v>11</v>
      </c>
      <c r="H275" s="9"/>
      <c r="I275" s="8" t="s">
        <v>17</v>
      </c>
    </row>
    <row r="276" spans="2:9" ht="15.75" hidden="1" thickBot="1" x14ac:dyDescent="0.3">
      <c r="B276" s="10">
        <v>274</v>
      </c>
      <c r="C276" s="13">
        <v>6701160111</v>
      </c>
      <c r="D276" s="11" t="s">
        <v>441</v>
      </c>
      <c r="E276" s="11" t="s">
        <v>13</v>
      </c>
      <c r="F276" s="11" t="s">
        <v>442</v>
      </c>
      <c r="G276" s="8" t="s">
        <v>11</v>
      </c>
      <c r="H276" s="9"/>
      <c r="I276" s="8" t="s">
        <v>17</v>
      </c>
    </row>
    <row r="277" spans="2:9" ht="15.75" thickBot="1" x14ac:dyDescent="0.3">
      <c r="B277" s="4">
        <v>275</v>
      </c>
      <c r="C277" s="14">
        <v>6706162125</v>
      </c>
      <c r="D277" s="7" t="s">
        <v>443</v>
      </c>
      <c r="E277" s="7" t="s">
        <v>24</v>
      </c>
      <c r="F277" s="7" t="s">
        <v>411</v>
      </c>
      <c r="G277" s="15" t="s">
        <v>30</v>
      </c>
      <c r="H277" s="9"/>
      <c r="I277" s="8" t="s">
        <v>17</v>
      </c>
    </row>
    <row r="278" spans="2:9" ht="15.75" hidden="1" thickBot="1" x14ac:dyDescent="0.3">
      <c r="B278" s="10">
        <v>276</v>
      </c>
      <c r="C278" s="13">
        <v>6702160113</v>
      </c>
      <c r="D278" s="11" t="s">
        <v>444</v>
      </c>
      <c r="E278" s="11" t="s">
        <v>28</v>
      </c>
      <c r="F278" s="11" t="s">
        <v>445</v>
      </c>
      <c r="G278" s="8" t="s">
        <v>11</v>
      </c>
      <c r="H278" s="9"/>
      <c r="I278" s="8" t="s">
        <v>17</v>
      </c>
    </row>
    <row r="279" spans="2:9" ht="15.75" hidden="1" thickBot="1" x14ac:dyDescent="0.3">
      <c r="B279" s="4">
        <v>277</v>
      </c>
      <c r="C279" s="14">
        <v>6702164011</v>
      </c>
      <c r="D279" s="7" t="s">
        <v>446</v>
      </c>
      <c r="E279" s="7" t="s">
        <v>28</v>
      </c>
      <c r="F279" s="7" t="s">
        <v>447</v>
      </c>
      <c r="G279" s="8" t="s">
        <v>11</v>
      </c>
      <c r="H279" s="9"/>
      <c r="I279" s="8" t="s">
        <v>17</v>
      </c>
    </row>
    <row r="280" spans="2:9" ht="30.75" hidden="1" thickBot="1" x14ac:dyDescent="0.3">
      <c r="B280" s="10">
        <v>278</v>
      </c>
      <c r="C280" s="13">
        <v>6702140017</v>
      </c>
      <c r="D280" s="11" t="s">
        <v>448</v>
      </c>
      <c r="E280" s="11" t="s">
        <v>28</v>
      </c>
      <c r="F280" s="11" t="s">
        <v>449</v>
      </c>
      <c r="G280" s="8" t="s">
        <v>11</v>
      </c>
      <c r="H280" s="9"/>
      <c r="I280" s="8" t="s">
        <v>17</v>
      </c>
    </row>
    <row r="281" spans="2:9" ht="15.75" hidden="1" thickBot="1" x14ac:dyDescent="0.3">
      <c r="B281" s="4">
        <v>279</v>
      </c>
      <c r="C281" s="14">
        <v>6705164069</v>
      </c>
      <c r="D281" s="7" t="s">
        <v>450</v>
      </c>
      <c r="E281" s="7" t="s">
        <v>65</v>
      </c>
      <c r="F281" s="7" t="s">
        <v>236</v>
      </c>
      <c r="G281" s="8" t="s">
        <v>11</v>
      </c>
      <c r="H281" s="9"/>
      <c r="I281" s="9"/>
    </row>
    <row r="282" spans="2:9" ht="15.75" hidden="1" thickBot="1" x14ac:dyDescent="0.3">
      <c r="B282" s="10">
        <v>280</v>
      </c>
      <c r="C282" s="13">
        <v>6705164021</v>
      </c>
      <c r="D282" s="11" t="s">
        <v>451</v>
      </c>
      <c r="E282" s="11" t="s">
        <v>65</v>
      </c>
      <c r="F282" s="11" t="s">
        <v>236</v>
      </c>
      <c r="G282" s="8" t="s">
        <v>11</v>
      </c>
      <c r="H282" s="9"/>
      <c r="I282" s="9"/>
    </row>
    <row r="283" spans="2:9" ht="15.75" thickBot="1" x14ac:dyDescent="0.3">
      <c r="B283" s="4">
        <v>281</v>
      </c>
      <c r="C283" s="14">
        <v>6706160074</v>
      </c>
      <c r="D283" s="7" t="s">
        <v>452</v>
      </c>
      <c r="E283" s="7" t="s">
        <v>24</v>
      </c>
      <c r="F283" s="7" t="s">
        <v>411</v>
      </c>
      <c r="G283" s="15" t="s">
        <v>30</v>
      </c>
      <c r="H283" s="9"/>
      <c r="I283" s="8" t="s">
        <v>17</v>
      </c>
    </row>
    <row r="284" spans="2:9" ht="15.75" hidden="1" thickBot="1" x14ac:dyDescent="0.3">
      <c r="B284" s="10">
        <v>282</v>
      </c>
      <c r="C284" s="13">
        <v>6705142072</v>
      </c>
      <c r="D284" s="11" t="s">
        <v>453</v>
      </c>
      <c r="E284" s="11" t="s">
        <v>65</v>
      </c>
      <c r="F284" s="11" t="s">
        <v>411</v>
      </c>
      <c r="G284" s="15" t="s">
        <v>30</v>
      </c>
      <c r="H284" s="9"/>
      <c r="I284" s="8" t="s">
        <v>17</v>
      </c>
    </row>
    <row r="285" spans="2:9" ht="30.75" hidden="1" thickBot="1" x14ac:dyDescent="0.3">
      <c r="B285" s="4">
        <v>283</v>
      </c>
      <c r="C285" s="14">
        <v>6705161134</v>
      </c>
      <c r="D285" s="7" t="s">
        <v>454</v>
      </c>
      <c r="E285" s="7" t="s">
        <v>65</v>
      </c>
      <c r="F285" s="7" t="s">
        <v>411</v>
      </c>
      <c r="G285" s="15" t="s">
        <v>30</v>
      </c>
      <c r="H285" s="9"/>
      <c r="I285" s="8" t="s">
        <v>17</v>
      </c>
    </row>
    <row r="286" spans="2:9" ht="15.75" hidden="1" thickBot="1" x14ac:dyDescent="0.3">
      <c r="B286" s="10">
        <v>284</v>
      </c>
      <c r="C286" s="13">
        <v>6705161064</v>
      </c>
      <c r="D286" s="11" t="s">
        <v>455</v>
      </c>
      <c r="E286" s="11" t="s">
        <v>65</v>
      </c>
      <c r="F286" s="11" t="s">
        <v>456</v>
      </c>
      <c r="G286" s="8" t="s">
        <v>11</v>
      </c>
      <c r="H286" s="9"/>
      <c r="I286" s="8" t="s">
        <v>17</v>
      </c>
    </row>
    <row r="287" spans="2:9" ht="15.75" hidden="1" thickBot="1" x14ac:dyDescent="0.3">
      <c r="B287" s="4">
        <v>285</v>
      </c>
      <c r="C287" s="14">
        <v>6704160056</v>
      </c>
      <c r="D287" s="7" t="s">
        <v>457</v>
      </c>
      <c r="E287" s="7" t="s">
        <v>19</v>
      </c>
      <c r="F287" s="7" t="s">
        <v>458</v>
      </c>
      <c r="G287" s="8" t="s">
        <v>11</v>
      </c>
      <c r="H287" s="9"/>
      <c r="I287" s="8" t="s">
        <v>17</v>
      </c>
    </row>
    <row r="288" spans="2:9" ht="30.75" hidden="1" thickBot="1" x14ac:dyDescent="0.3">
      <c r="B288" s="10">
        <v>286</v>
      </c>
      <c r="C288" s="13">
        <v>6704164023</v>
      </c>
      <c r="D288" s="11" t="s">
        <v>459</v>
      </c>
      <c r="E288" s="11" t="s">
        <v>19</v>
      </c>
      <c r="F288" s="11" t="s">
        <v>458</v>
      </c>
      <c r="G288" s="8" t="s">
        <v>11</v>
      </c>
      <c r="H288" s="9"/>
      <c r="I288" s="8" t="s">
        <v>17</v>
      </c>
    </row>
    <row r="289" spans="2:9" ht="15.75" hidden="1" thickBot="1" x14ac:dyDescent="0.3">
      <c r="B289" s="4">
        <v>287</v>
      </c>
      <c r="C289" s="14">
        <v>6701164020</v>
      </c>
      <c r="D289" s="7" t="s">
        <v>460</v>
      </c>
      <c r="E289" s="7" t="s">
        <v>13</v>
      </c>
      <c r="F289" s="7" t="s">
        <v>461</v>
      </c>
      <c r="G289" s="8" t="s">
        <v>11</v>
      </c>
      <c r="H289" s="9"/>
      <c r="I289" s="8" t="s">
        <v>17</v>
      </c>
    </row>
    <row r="290" spans="2:9" ht="15.75" hidden="1" thickBot="1" x14ac:dyDescent="0.3">
      <c r="B290" s="10">
        <v>288</v>
      </c>
      <c r="C290" s="13">
        <v>6703164084</v>
      </c>
      <c r="D290" s="11" t="s">
        <v>462</v>
      </c>
      <c r="E290" s="11" t="s">
        <v>9</v>
      </c>
      <c r="F290" s="11" t="s">
        <v>463</v>
      </c>
      <c r="G290" s="8" t="s">
        <v>11</v>
      </c>
      <c r="H290" s="9"/>
      <c r="I290" s="8" t="s">
        <v>17</v>
      </c>
    </row>
    <row r="291" spans="2:9" ht="15.75" hidden="1" thickBot="1" x14ac:dyDescent="0.3">
      <c r="B291" s="4">
        <v>289</v>
      </c>
      <c r="C291" s="14">
        <v>6701164100</v>
      </c>
      <c r="D291" s="7" t="s">
        <v>464</v>
      </c>
      <c r="E291" s="7" t="s">
        <v>13</v>
      </c>
      <c r="F291" s="7" t="s">
        <v>465</v>
      </c>
      <c r="G291" s="8" t="s">
        <v>11</v>
      </c>
      <c r="H291" s="9"/>
      <c r="I291" s="8" t="s">
        <v>17</v>
      </c>
    </row>
    <row r="292" spans="2:9" ht="15.75" hidden="1" thickBot="1" x14ac:dyDescent="0.3">
      <c r="B292" s="10">
        <v>290</v>
      </c>
      <c r="C292" s="5">
        <v>6703162037</v>
      </c>
      <c r="D292" s="6" t="s">
        <v>466</v>
      </c>
      <c r="E292" s="11" t="s">
        <v>9</v>
      </c>
      <c r="F292" s="11" t="s">
        <v>440</v>
      </c>
      <c r="G292" s="8" t="s">
        <v>11</v>
      </c>
      <c r="H292" s="9"/>
      <c r="I292" s="12" t="s">
        <v>15</v>
      </c>
    </row>
    <row r="293" spans="2:9" ht="15.75" hidden="1" thickBot="1" x14ac:dyDescent="0.3">
      <c r="B293" s="4">
        <v>291</v>
      </c>
      <c r="C293" s="14">
        <v>6704160024</v>
      </c>
      <c r="D293" s="7" t="s">
        <v>467</v>
      </c>
      <c r="E293" s="7" t="s">
        <v>19</v>
      </c>
      <c r="F293" s="7" t="s">
        <v>468</v>
      </c>
      <c r="G293" s="8" t="s">
        <v>11</v>
      </c>
      <c r="H293" s="9"/>
      <c r="I293" s="8" t="s">
        <v>17</v>
      </c>
    </row>
    <row r="294" spans="2:9" ht="15.75" hidden="1" thickBot="1" x14ac:dyDescent="0.3">
      <c r="B294" s="10">
        <v>292</v>
      </c>
      <c r="C294" s="13">
        <v>6704160009</v>
      </c>
      <c r="D294" s="11" t="s">
        <v>469</v>
      </c>
      <c r="E294" s="11" t="s">
        <v>19</v>
      </c>
      <c r="F294" s="11" t="s">
        <v>470</v>
      </c>
      <c r="G294" s="8" t="s">
        <v>11</v>
      </c>
      <c r="H294" s="9"/>
      <c r="I294" s="8" t="s">
        <v>17</v>
      </c>
    </row>
    <row r="295" spans="2:9" ht="30.75" hidden="1" thickBot="1" x14ac:dyDescent="0.3">
      <c r="B295" s="4">
        <v>293</v>
      </c>
      <c r="C295" s="14">
        <v>6702160021</v>
      </c>
      <c r="D295" s="7" t="s">
        <v>471</v>
      </c>
      <c r="E295" s="7" t="s">
        <v>28</v>
      </c>
      <c r="F295" s="7" t="s">
        <v>229</v>
      </c>
      <c r="G295" s="8" t="s">
        <v>11</v>
      </c>
      <c r="H295" s="9"/>
      <c r="I295" s="8" t="s">
        <v>17</v>
      </c>
    </row>
    <row r="296" spans="2:9" ht="15.75" hidden="1" thickBot="1" x14ac:dyDescent="0.3">
      <c r="B296" s="10">
        <v>294</v>
      </c>
      <c r="C296" s="13">
        <v>6704164081</v>
      </c>
      <c r="D296" s="11" t="s">
        <v>472</v>
      </c>
      <c r="E296" s="11" t="s">
        <v>19</v>
      </c>
      <c r="F296" s="11" t="s">
        <v>473</v>
      </c>
      <c r="G296" s="8" t="s">
        <v>11</v>
      </c>
      <c r="H296" s="9"/>
      <c r="I296" s="8" t="s">
        <v>17</v>
      </c>
    </row>
    <row r="297" spans="2:9" ht="15.75" thickBot="1" x14ac:dyDescent="0.3">
      <c r="B297" s="4">
        <v>295</v>
      </c>
      <c r="C297" s="14">
        <v>6706160033</v>
      </c>
      <c r="D297" s="7" t="s">
        <v>474</v>
      </c>
      <c r="E297" s="7" t="s">
        <v>24</v>
      </c>
      <c r="F297" s="7" t="s">
        <v>475</v>
      </c>
      <c r="G297" s="8" t="s">
        <v>11</v>
      </c>
      <c r="H297" s="9"/>
      <c r="I297" s="8" t="s">
        <v>17</v>
      </c>
    </row>
    <row r="298" spans="2:9" ht="15.75" hidden="1" thickBot="1" x14ac:dyDescent="0.3">
      <c r="B298" s="10">
        <v>296</v>
      </c>
      <c r="C298" s="13">
        <v>6704160048</v>
      </c>
      <c r="D298" s="11" t="s">
        <v>476</v>
      </c>
      <c r="E298" s="11" t="s">
        <v>19</v>
      </c>
      <c r="F298" s="11" t="s">
        <v>477</v>
      </c>
      <c r="G298" s="8" t="s">
        <v>11</v>
      </c>
      <c r="H298" s="9"/>
      <c r="I298" s="8" t="s">
        <v>17</v>
      </c>
    </row>
    <row r="299" spans="2:9" ht="15.75" hidden="1" thickBot="1" x14ac:dyDescent="0.3">
      <c r="B299" s="4">
        <v>297</v>
      </c>
      <c r="C299" s="14">
        <v>6704160006</v>
      </c>
      <c r="D299" s="7" t="s">
        <v>478</v>
      </c>
      <c r="E299" s="7" t="s">
        <v>19</v>
      </c>
      <c r="F299" s="7" t="s">
        <v>477</v>
      </c>
      <c r="G299" s="8" t="s">
        <v>11</v>
      </c>
      <c r="H299" s="9"/>
      <c r="I299" s="8" t="s">
        <v>17</v>
      </c>
    </row>
    <row r="300" spans="2:9" ht="30.75" hidden="1" thickBot="1" x14ac:dyDescent="0.3">
      <c r="B300" s="10">
        <v>298</v>
      </c>
      <c r="C300" s="5">
        <v>6705164087</v>
      </c>
      <c r="D300" s="6" t="s">
        <v>479</v>
      </c>
      <c r="E300" s="11" t="s">
        <v>65</v>
      </c>
      <c r="F300" s="11" t="s">
        <v>480</v>
      </c>
      <c r="G300" s="8" t="s">
        <v>11</v>
      </c>
      <c r="H300" s="9"/>
      <c r="I300" s="12" t="s">
        <v>15</v>
      </c>
    </row>
    <row r="301" spans="2:9" ht="30.75" hidden="1" thickBot="1" x14ac:dyDescent="0.3">
      <c r="B301" s="4">
        <v>299</v>
      </c>
      <c r="C301" s="5">
        <v>6705164087</v>
      </c>
      <c r="D301" s="6" t="s">
        <v>479</v>
      </c>
      <c r="E301" s="7" t="s">
        <v>65</v>
      </c>
      <c r="F301" s="7" t="s">
        <v>480</v>
      </c>
      <c r="G301" s="8" t="s">
        <v>11</v>
      </c>
      <c r="H301" s="9"/>
      <c r="I301" s="8" t="s">
        <v>17</v>
      </c>
    </row>
    <row r="302" spans="2:9" ht="15.75" hidden="1" thickBot="1" x14ac:dyDescent="0.3">
      <c r="B302" s="10">
        <v>300</v>
      </c>
      <c r="C302" s="13">
        <v>6705164095</v>
      </c>
      <c r="D302" s="11" t="s">
        <v>481</v>
      </c>
      <c r="E302" s="11" t="s">
        <v>65</v>
      </c>
      <c r="F302" s="11" t="s">
        <v>482</v>
      </c>
      <c r="G302" s="8" t="s">
        <v>11</v>
      </c>
      <c r="H302" s="9"/>
      <c r="I302" s="8" t="s">
        <v>17</v>
      </c>
    </row>
    <row r="303" spans="2:9" ht="15.75" hidden="1" thickBot="1" x14ac:dyDescent="0.3">
      <c r="B303" s="4">
        <v>301</v>
      </c>
      <c r="C303" s="5">
        <v>6705160073</v>
      </c>
      <c r="D303" s="6" t="s">
        <v>241</v>
      </c>
      <c r="E303" s="7" t="s">
        <v>65</v>
      </c>
      <c r="F303" s="7" t="s">
        <v>483</v>
      </c>
      <c r="G303" s="8" t="s">
        <v>11</v>
      </c>
      <c r="H303" s="9"/>
      <c r="I303" s="8" t="s">
        <v>17</v>
      </c>
    </row>
    <row r="304" spans="2:9" ht="15.75" hidden="1" thickBot="1" x14ac:dyDescent="0.3">
      <c r="B304" s="10">
        <v>302</v>
      </c>
      <c r="C304" s="13">
        <v>6705160143</v>
      </c>
      <c r="D304" s="11" t="s">
        <v>484</v>
      </c>
      <c r="E304" s="11" t="s">
        <v>65</v>
      </c>
      <c r="F304" s="11" t="s">
        <v>482</v>
      </c>
      <c r="G304" s="8" t="s">
        <v>11</v>
      </c>
      <c r="H304" s="9"/>
      <c r="I304" s="8" t="s">
        <v>17</v>
      </c>
    </row>
    <row r="305" spans="2:9" ht="30.75" hidden="1" thickBot="1" x14ac:dyDescent="0.3">
      <c r="B305" s="4">
        <v>303</v>
      </c>
      <c r="C305" s="14">
        <v>6705160019</v>
      </c>
      <c r="D305" s="7" t="s">
        <v>485</v>
      </c>
      <c r="E305" s="7" t="s">
        <v>65</v>
      </c>
      <c r="F305" s="7" t="s">
        <v>482</v>
      </c>
      <c r="G305" s="8" t="s">
        <v>11</v>
      </c>
      <c r="H305" s="9"/>
      <c r="I305" s="8" t="s">
        <v>17</v>
      </c>
    </row>
    <row r="306" spans="2:9" ht="30.75" hidden="1" thickBot="1" x14ac:dyDescent="0.3">
      <c r="B306" s="10">
        <v>304</v>
      </c>
      <c r="C306" s="13">
        <v>6702160100</v>
      </c>
      <c r="D306" s="11" t="s">
        <v>486</v>
      </c>
      <c r="E306" s="11" t="s">
        <v>28</v>
      </c>
      <c r="F306" s="11" t="s">
        <v>487</v>
      </c>
      <c r="G306" s="8" t="s">
        <v>11</v>
      </c>
      <c r="H306" s="9"/>
      <c r="I306" s="8" t="s">
        <v>17</v>
      </c>
    </row>
    <row r="307" spans="2:9" ht="15.75" hidden="1" thickBot="1" x14ac:dyDescent="0.3">
      <c r="B307" s="4">
        <v>305</v>
      </c>
      <c r="C307" s="14">
        <v>6704164039</v>
      </c>
      <c r="D307" s="7" t="s">
        <v>488</v>
      </c>
      <c r="E307" s="7" t="s">
        <v>19</v>
      </c>
      <c r="F307" s="7" t="s">
        <v>456</v>
      </c>
      <c r="G307" s="8" t="s">
        <v>11</v>
      </c>
      <c r="H307" s="9"/>
      <c r="I307" s="8" t="s">
        <v>17</v>
      </c>
    </row>
    <row r="308" spans="2:9" ht="30.75" hidden="1" thickBot="1" x14ac:dyDescent="0.3">
      <c r="B308" s="10">
        <v>306</v>
      </c>
      <c r="C308" s="13">
        <v>6704164003</v>
      </c>
      <c r="D308" s="11" t="s">
        <v>489</v>
      </c>
      <c r="E308" s="11" t="s">
        <v>19</v>
      </c>
      <c r="F308" s="11" t="s">
        <v>456</v>
      </c>
      <c r="G308" s="8" t="s">
        <v>11</v>
      </c>
      <c r="H308" s="9"/>
      <c r="I308" s="8" t="s">
        <v>17</v>
      </c>
    </row>
    <row r="309" spans="2:9" ht="15.75" hidden="1" thickBot="1" x14ac:dyDescent="0.3">
      <c r="B309" s="4">
        <v>307</v>
      </c>
      <c r="C309" s="14">
        <v>6702160067</v>
      </c>
      <c r="D309" s="7" t="s">
        <v>490</v>
      </c>
      <c r="E309" s="7" t="s">
        <v>28</v>
      </c>
      <c r="F309" s="7" t="s">
        <v>224</v>
      </c>
      <c r="G309" s="8" t="s">
        <v>11</v>
      </c>
      <c r="H309" s="9"/>
      <c r="I309" s="8" t="s">
        <v>17</v>
      </c>
    </row>
    <row r="310" spans="2:9" ht="15.75" hidden="1" thickBot="1" x14ac:dyDescent="0.3">
      <c r="B310" s="10">
        <v>308</v>
      </c>
      <c r="C310" s="13">
        <v>6702160023</v>
      </c>
      <c r="D310" s="11" t="s">
        <v>491</v>
      </c>
      <c r="E310" s="11" t="s">
        <v>28</v>
      </c>
      <c r="F310" s="11" t="s">
        <v>224</v>
      </c>
      <c r="G310" s="8" t="s">
        <v>11</v>
      </c>
      <c r="H310" s="9"/>
      <c r="I310" s="8" t="s">
        <v>17</v>
      </c>
    </row>
    <row r="311" spans="2:9" ht="30.75" hidden="1" thickBot="1" x14ac:dyDescent="0.3">
      <c r="B311" s="4">
        <v>309</v>
      </c>
      <c r="C311" s="5">
        <v>6702160075</v>
      </c>
      <c r="D311" s="6" t="s">
        <v>492</v>
      </c>
      <c r="E311" s="7" t="s">
        <v>28</v>
      </c>
      <c r="F311" s="7" t="s">
        <v>224</v>
      </c>
      <c r="G311" s="8" t="s">
        <v>11</v>
      </c>
      <c r="H311" s="9"/>
      <c r="I311" s="12" t="s">
        <v>15</v>
      </c>
    </row>
    <row r="312" spans="2:9" ht="15.75" hidden="1" thickBot="1" x14ac:dyDescent="0.3">
      <c r="B312" s="10">
        <v>310</v>
      </c>
      <c r="C312" s="5">
        <v>6703160032</v>
      </c>
      <c r="D312" s="6" t="s">
        <v>41</v>
      </c>
      <c r="E312" s="11" t="s">
        <v>9</v>
      </c>
      <c r="F312" s="11" t="s">
        <v>493</v>
      </c>
      <c r="G312" s="8" t="s">
        <v>11</v>
      </c>
      <c r="H312" s="9"/>
      <c r="I312" s="9"/>
    </row>
    <row r="313" spans="2:9" ht="30.75" hidden="1" thickBot="1" x14ac:dyDescent="0.3">
      <c r="B313" s="4">
        <v>311</v>
      </c>
      <c r="C313" s="5">
        <v>6703162086</v>
      </c>
      <c r="D313" s="6" t="s">
        <v>49</v>
      </c>
      <c r="E313" s="7" t="s">
        <v>9</v>
      </c>
      <c r="F313" s="7" t="s">
        <v>493</v>
      </c>
      <c r="G313" s="8" t="s">
        <v>11</v>
      </c>
      <c r="H313" s="9"/>
      <c r="I313" s="9"/>
    </row>
    <row r="314" spans="2:9" ht="15.75" hidden="1" thickBot="1" x14ac:dyDescent="0.3">
      <c r="B314" s="10">
        <v>312</v>
      </c>
      <c r="C314" s="5">
        <v>6704160005</v>
      </c>
      <c r="D314" s="6" t="s">
        <v>494</v>
      </c>
      <c r="E314" s="11" t="s">
        <v>19</v>
      </c>
      <c r="F314" s="11" t="s">
        <v>495</v>
      </c>
      <c r="G314" s="8" t="s">
        <v>11</v>
      </c>
      <c r="H314" s="9"/>
      <c r="I314" s="9"/>
    </row>
    <row r="315" spans="2:9" ht="15.75" hidden="1" thickBot="1" x14ac:dyDescent="0.3">
      <c r="B315" s="4">
        <v>313</v>
      </c>
      <c r="C315" s="5">
        <v>6704164047</v>
      </c>
      <c r="D315" s="6" t="s">
        <v>496</v>
      </c>
      <c r="E315" s="7" t="s">
        <v>19</v>
      </c>
      <c r="F315" s="7" t="s">
        <v>495</v>
      </c>
      <c r="G315" s="8" t="s">
        <v>11</v>
      </c>
      <c r="H315" s="9"/>
      <c r="I315" s="9"/>
    </row>
    <row r="316" spans="2:9" ht="30.75" hidden="1" thickBot="1" x14ac:dyDescent="0.3">
      <c r="B316" s="10">
        <v>314</v>
      </c>
      <c r="C316" s="5">
        <v>6704160050</v>
      </c>
      <c r="D316" s="6" t="s">
        <v>497</v>
      </c>
      <c r="E316" s="11" t="s">
        <v>19</v>
      </c>
      <c r="F316" s="11" t="s">
        <v>495</v>
      </c>
      <c r="G316" s="8" t="s">
        <v>11</v>
      </c>
      <c r="H316" s="9"/>
      <c r="I316" s="9"/>
    </row>
    <row r="317" spans="2:9" ht="15.75" thickBot="1" x14ac:dyDescent="0.3">
      <c r="B317" s="4">
        <v>315</v>
      </c>
      <c r="C317" s="14">
        <v>6706160015</v>
      </c>
      <c r="D317" s="7" t="s">
        <v>498</v>
      </c>
      <c r="E317" s="7" t="s">
        <v>24</v>
      </c>
      <c r="F317" s="7" t="s">
        <v>499</v>
      </c>
      <c r="G317" s="8" t="s">
        <v>11</v>
      </c>
      <c r="H317" s="9"/>
      <c r="I317" s="8" t="s">
        <v>17</v>
      </c>
    </row>
    <row r="318" spans="2:9" ht="30.75" thickBot="1" x14ac:dyDescent="0.3">
      <c r="B318" s="10">
        <v>316</v>
      </c>
      <c r="C318" s="13">
        <v>6706160072</v>
      </c>
      <c r="D318" s="11" t="s">
        <v>500</v>
      </c>
      <c r="E318" s="11" t="s">
        <v>24</v>
      </c>
      <c r="F318" s="11" t="s">
        <v>499</v>
      </c>
      <c r="G318" s="8" t="s">
        <v>11</v>
      </c>
      <c r="H318" s="9"/>
      <c r="I318" s="8" t="s">
        <v>17</v>
      </c>
    </row>
    <row r="319" spans="2:9" ht="15.75" hidden="1" thickBot="1" x14ac:dyDescent="0.3">
      <c r="B319" s="4">
        <v>317</v>
      </c>
      <c r="C319" s="14">
        <v>6701164073</v>
      </c>
      <c r="D319" s="7" t="s">
        <v>501</v>
      </c>
      <c r="E319" s="7" t="s">
        <v>13</v>
      </c>
      <c r="F319" s="7" t="s">
        <v>502</v>
      </c>
      <c r="G319" s="8" t="s">
        <v>11</v>
      </c>
      <c r="H319" s="9"/>
      <c r="I319" s="8" t="s">
        <v>17</v>
      </c>
    </row>
    <row r="320" spans="2:9" ht="30.75" hidden="1" thickBot="1" x14ac:dyDescent="0.3">
      <c r="B320" s="10">
        <v>318</v>
      </c>
      <c r="C320" s="13">
        <v>6705160139</v>
      </c>
      <c r="D320" s="11" t="s">
        <v>503</v>
      </c>
      <c r="E320" s="11" t="s">
        <v>65</v>
      </c>
      <c r="F320" s="11" t="s">
        <v>482</v>
      </c>
      <c r="G320" s="8" t="s">
        <v>11</v>
      </c>
      <c r="H320" s="9"/>
      <c r="I320" s="8" t="s">
        <v>17</v>
      </c>
    </row>
    <row r="321" spans="2:9" ht="30.75" hidden="1" thickBot="1" x14ac:dyDescent="0.3">
      <c r="B321" s="4">
        <v>319</v>
      </c>
      <c r="C321" s="14">
        <v>6704164074</v>
      </c>
      <c r="D321" s="7" t="s">
        <v>504</v>
      </c>
      <c r="E321" s="7" t="s">
        <v>19</v>
      </c>
      <c r="F321" s="7" t="s">
        <v>505</v>
      </c>
      <c r="G321" s="8" t="s">
        <v>11</v>
      </c>
      <c r="H321" s="9"/>
      <c r="I321" s="8" t="s">
        <v>17</v>
      </c>
    </row>
    <row r="322" spans="2:9" ht="15.75" hidden="1" thickBot="1" x14ac:dyDescent="0.3">
      <c r="B322" s="10">
        <v>320</v>
      </c>
      <c r="C322" s="13">
        <v>6703160006</v>
      </c>
      <c r="D322" s="11" t="s">
        <v>506</v>
      </c>
      <c r="E322" s="11" t="s">
        <v>9</v>
      </c>
      <c r="F322" s="11" t="s">
        <v>507</v>
      </c>
      <c r="G322" s="8" t="s">
        <v>11</v>
      </c>
      <c r="H322" s="9"/>
      <c r="I322" s="8" t="s">
        <v>17</v>
      </c>
    </row>
    <row r="323" spans="2:9" ht="15.75" hidden="1" thickBot="1" x14ac:dyDescent="0.3">
      <c r="B323" s="4">
        <v>321</v>
      </c>
      <c r="C323" s="5">
        <v>6701160122</v>
      </c>
      <c r="D323" s="6" t="s">
        <v>508</v>
      </c>
      <c r="E323" s="7" t="s">
        <v>13</v>
      </c>
      <c r="F323" s="7" t="s">
        <v>363</v>
      </c>
      <c r="G323" s="8" t="s">
        <v>11</v>
      </c>
      <c r="H323" s="9"/>
      <c r="I323" s="12" t="s">
        <v>15</v>
      </c>
    </row>
    <row r="324" spans="2:9" ht="30.75" hidden="1" thickBot="1" x14ac:dyDescent="0.3">
      <c r="B324" s="10">
        <v>322</v>
      </c>
      <c r="C324" s="13">
        <v>6703162031</v>
      </c>
      <c r="D324" s="11" t="s">
        <v>509</v>
      </c>
      <c r="E324" s="11" t="s">
        <v>9</v>
      </c>
      <c r="F324" s="11" t="s">
        <v>510</v>
      </c>
      <c r="G324" s="8" t="s">
        <v>11</v>
      </c>
      <c r="H324" s="9"/>
      <c r="I324" s="8" t="s">
        <v>17</v>
      </c>
    </row>
    <row r="325" spans="2:9" ht="15.75" thickBot="1" x14ac:dyDescent="0.3">
      <c r="B325" s="4">
        <v>323</v>
      </c>
      <c r="C325" s="14">
        <v>6706164058</v>
      </c>
      <c r="D325" s="7" t="s">
        <v>511</v>
      </c>
      <c r="E325" s="7" t="s">
        <v>24</v>
      </c>
      <c r="F325" s="7" t="s">
        <v>512</v>
      </c>
      <c r="G325" s="8" t="s">
        <v>11</v>
      </c>
      <c r="H325" s="9"/>
      <c r="I325" s="8" t="s">
        <v>17</v>
      </c>
    </row>
    <row r="326" spans="2:9" ht="30.75" hidden="1" thickBot="1" x14ac:dyDescent="0.3">
      <c r="B326" s="10">
        <v>324</v>
      </c>
      <c r="C326" s="5">
        <v>6702164033</v>
      </c>
      <c r="D326" s="6" t="s">
        <v>513</v>
      </c>
      <c r="E326" s="11" t="s">
        <v>28</v>
      </c>
      <c r="F326" s="11" t="s">
        <v>229</v>
      </c>
      <c r="G326" s="8" t="s">
        <v>11</v>
      </c>
      <c r="H326" s="9"/>
      <c r="I326" s="9"/>
    </row>
    <row r="327" spans="2:9" ht="30.75" hidden="1" thickBot="1" x14ac:dyDescent="0.3">
      <c r="B327" s="4">
        <v>325</v>
      </c>
      <c r="C327" s="14">
        <v>6705160149</v>
      </c>
      <c r="D327" s="7" t="s">
        <v>514</v>
      </c>
      <c r="E327" s="7" t="s">
        <v>65</v>
      </c>
      <c r="F327" s="7" t="s">
        <v>515</v>
      </c>
      <c r="G327" s="8" t="s">
        <v>11</v>
      </c>
      <c r="H327" s="9"/>
      <c r="I327" s="8" t="s">
        <v>17</v>
      </c>
    </row>
    <row r="328" spans="2:9" ht="15.75" hidden="1" thickBot="1" x14ac:dyDescent="0.3">
      <c r="B328" s="10">
        <v>326</v>
      </c>
      <c r="C328" s="13">
        <v>6704162098</v>
      </c>
      <c r="D328" s="11" t="s">
        <v>516</v>
      </c>
      <c r="E328" s="11" t="s">
        <v>19</v>
      </c>
      <c r="F328" s="11" t="s">
        <v>458</v>
      </c>
      <c r="G328" s="8" t="s">
        <v>11</v>
      </c>
      <c r="H328" s="9"/>
      <c r="I328" s="8" t="s">
        <v>17</v>
      </c>
    </row>
    <row r="329" spans="2:9" ht="30.75" hidden="1" thickBot="1" x14ac:dyDescent="0.3">
      <c r="B329" s="4">
        <v>327</v>
      </c>
      <c r="C329" s="14">
        <v>6703162074</v>
      </c>
      <c r="D329" s="7" t="s">
        <v>517</v>
      </c>
      <c r="E329" s="7" t="s">
        <v>9</v>
      </c>
      <c r="F329" s="7" t="s">
        <v>518</v>
      </c>
      <c r="G329" s="8" t="s">
        <v>11</v>
      </c>
      <c r="H329" s="9"/>
      <c r="I329" s="8" t="s">
        <v>17</v>
      </c>
    </row>
    <row r="330" spans="2:9" ht="30.75" hidden="1" thickBot="1" x14ac:dyDescent="0.3">
      <c r="B330" s="10">
        <v>328</v>
      </c>
      <c r="C330" s="5">
        <v>6705164080</v>
      </c>
      <c r="D330" s="6" t="s">
        <v>156</v>
      </c>
      <c r="E330" s="11" t="s">
        <v>65</v>
      </c>
      <c r="F330" s="11" t="s">
        <v>519</v>
      </c>
      <c r="G330" s="8" t="s">
        <v>11</v>
      </c>
      <c r="H330" s="9"/>
      <c r="I330" s="8" t="s">
        <v>17</v>
      </c>
    </row>
    <row r="331" spans="2:9" ht="30.75" hidden="1" thickBot="1" x14ac:dyDescent="0.3">
      <c r="B331" s="4">
        <v>329</v>
      </c>
      <c r="C331" s="14">
        <v>6705164147</v>
      </c>
      <c r="D331" s="7" t="s">
        <v>520</v>
      </c>
      <c r="E331" s="7" t="s">
        <v>65</v>
      </c>
      <c r="F331" s="7" t="s">
        <v>236</v>
      </c>
      <c r="G331" s="8" t="s">
        <v>11</v>
      </c>
      <c r="H331" s="9"/>
      <c r="I331" s="8" t="s">
        <v>17</v>
      </c>
    </row>
    <row r="332" spans="2:9" ht="30.75" thickBot="1" x14ac:dyDescent="0.3">
      <c r="B332" s="10">
        <v>330</v>
      </c>
      <c r="C332" s="13">
        <v>6706160057</v>
      </c>
      <c r="D332" s="11" t="s">
        <v>521</v>
      </c>
      <c r="E332" s="11" t="s">
        <v>24</v>
      </c>
      <c r="F332" s="11" t="s">
        <v>133</v>
      </c>
      <c r="G332" s="8" t="s">
        <v>11</v>
      </c>
      <c r="H332" s="9"/>
      <c r="I332" s="8" t="s">
        <v>17</v>
      </c>
    </row>
    <row r="333" spans="2:9" ht="15.75" hidden="1" thickBot="1" x14ac:dyDescent="0.3">
      <c r="B333" s="4">
        <v>331</v>
      </c>
      <c r="C333" s="14">
        <v>6701160083</v>
      </c>
      <c r="D333" s="7" t="s">
        <v>522</v>
      </c>
      <c r="E333" s="7" t="s">
        <v>13</v>
      </c>
      <c r="F333" s="7" t="s">
        <v>409</v>
      </c>
      <c r="G333" s="8" t="s">
        <v>11</v>
      </c>
      <c r="H333" s="9"/>
      <c r="I333" s="8" t="s">
        <v>17</v>
      </c>
    </row>
    <row r="334" spans="2:9" ht="15.75" hidden="1" thickBot="1" x14ac:dyDescent="0.3">
      <c r="B334" s="10">
        <v>332</v>
      </c>
      <c r="C334" s="13">
        <v>6704160044</v>
      </c>
      <c r="D334" s="11" t="s">
        <v>523</v>
      </c>
      <c r="E334" s="11" t="s">
        <v>19</v>
      </c>
      <c r="F334" s="11" t="s">
        <v>524</v>
      </c>
      <c r="G334" s="8" t="s">
        <v>11</v>
      </c>
      <c r="H334" s="9"/>
      <c r="I334" s="8" t="s">
        <v>17</v>
      </c>
    </row>
    <row r="335" spans="2:9" ht="15.75" hidden="1" thickBot="1" x14ac:dyDescent="0.3">
      <c r="B335" s="4">
        <v>333</v>
      </c>
      <c r="C335" s="14">
        <v>6704160092</v>
      </c>
      <c r="D335" s="7" t="s">
        <v>525</v>
      </c>
      <c r="E335" s="7" t="s">
        <v>19</v>
      </c>
      <c r="F335" s="7" t="s">
        <v>262</v>
      </c>
      <c r="G335" s="8" t="s">
        <v>11</v>
      </c>
      <c r="H335" s="9"/>
      <c r="I335" s="8" t="s">
        <v>17</v>
      </c>
    </row>
    <row r="336" spans="2:9" ht="15.75" hidden="1" thickBot="1" x14ac:dyDescent="0.3">
      <c r="B336" s="10">
        <v>334</v>
      </c>
      <c r="C336" s="13">
        <v>6703162029</v>
      </c>
      <c r="D336" s="11" t="s">
        <v>526</v>
      </c>
      <c r="E336" s="11" t="s">
        <v>9</v>
      </c>
      <c r="F336" s="11" t="s">
        <v>527</v>
      </c>
      <c r="G336" s="8" t="s">
        <v>11</v>
      </c>
      <c r="H336" s="9"/>
      <c r="I336" s="8" t="s">
        <v>17</v>
      </c>
    </row>
    <row r="337" spans="2:9" ht="15.75" hidden="1" thickBot="1" x14ac:dyDescent="0.3">
      <c r="B337" s="4">
        <v>335</v>
      </c>
      <c r="C337" s="14">
        <v>6703164014</v>
      </c>
      <c r="D337" s="7" t="s">
        <v>528</v>
      </c>
      <c r="E337" s="7" t="s">
        <v>9</v>
      </c>
      <c r="F337" s="7" t="s">
        <v>529</v>
      </c>
      <c r="G337" s="8" t="s">
        <v>11</v>
      </c>
      <c r="H337" s="9"/>
      <c r="I337" s="8" t="s">
        <v>17</v>
      </c>
    </row>
    <row r="338" spans="2:9" ht="30.75" hidden="1" thickBot="1" x14ac:dyDescent="0.3">
      <c r="B338" s="10">
        <v>336</v>
      </c>
      <c r="C338" s="13">
        <v>6704161089</v>
      </c>
      <c r="D338" s="11" t="s">
        <v>530</v>
      </c>
      <c r="E338" s="11" t="s">
        <v>19</v>
      </c>
      <c r="F338" s="11" t="s">
        <v>531</v>
      </c>
      <c r="G338" s="8" t="s">
        <v>11</v>
      </c>
      <c r="H338" s="9"/>
      <c r="I338" s="8" t="s">
        <v>17</v>
      </c>
    </row>
    <row r="339" spans="2:9" ht="15.75" hidden="1" thickBot="1" x14ac:dyDescent="0.3">
      <c r="B339" s="4">
        <v>337</v>
      </c>
      <c r="C339" s="14">
        <v>6704160020</v>
      </c>
      <c r="D339" s="7" t="s">
        <v>532</v>
      </c>
      <c r="E339" s="7" t="s">
        <v>19</v>
      </c>
      <c r="F339" s="7" t="s">
        <v>533</v>
      </c>
      <c r="G339" s="8" t="s">
        <v>11</v>
      </c>
      <c r="H339" s="9"/>
      <c r="I339" s="8" t="s">
        <v>17</v>
      </c>
    </row>
    <row r="340" spans="2:9" ht="30.75" hidden="1" thickBot="1" x14ac:dyDescent="0.3">
      <c r="B340" s="10">
        <v>338</v>
      </c>
      <c r="C340" s="13">
        <v>6704164038</v>
      </c>
      <c r="D340" s="11" t="s">
        <v>534</v>
      </c>
      <c r="E340" s="11" t="s">
        <v>19</v>
      </c>
      <c r="F340" s="11" t="s">
        <v>535</v>
      </c>
      <c r="G340" s="8" t="s">
        <v>11</v>
      </c>
      <c r="H340" s="9"/>
      <c r="I340" s="8" t="s">
        <v>17</v>
      </c>
    </row>
    <row r="341" spans="2:9" ht="15.75" hidden="1" thickBot="1" x14ac:dyDescent="0.3">
      <c r="B341" s="4">
        <v>339</v>
      </c>
      <c r="C341" s="14">
        <v>6703160063</v>
      </c>
      <c r="D341" s="7" t="s">
        <v>536</v>
      </c>
      <c r="E341" s="7" t="s">
        <v>9</v>
      </c>
      <c r="F341" s="7" t="s">
        <v>537</v>
      </c>
      <c r="G341" s="8" t="s">
        <v>11</v>
      </c>
      <c r="H341" s="9"/>
      <c r="I341" s="8" t="s">
        <v>17</v>
      </c>
    </row>
    <row r="342" spans="2:9" ht="15.75" hidden="1" thickBot="1" x14ac:dyDescent="0.3">
      <c r="B342" s="10">
        <v>340</v>
      </c>
      <c r="C342" s="5">
        <v>6705154212</v>
      </c>
      <c r="D342" s="6" t="s">
        <v>538</v>
      </c>
      <c r="E342" s="11" t="s">
        <v>65</v>
      </c>
      <c r="F342" s="11" t="s">
        <v>539</v>
      </c>
      <c r="G342" s="8" t="s">
        <v>11</v>
      </c>
      <c r="H342" s="9"/>
      <c r="I342" s="12" t="s">
        <v>15</v>
      </c>
    </row>
    <row r="343" spans="2:9" ht="30.75" hidden="1" thickBot="1" x14ac:dyDescent="0.3">
      <c r="B343" s="4">
        <v>341</v>
      </c>
      <c r="C343" s="5">
        <v>6705160096</v>
      </c>
      <c r="D343" s="6" t="s">
        <v>540</v>
      </c>
      <c r="E343" s="7" t="s">
        <v>65</v>
      </c>
      <c r="F343" s="7" t="s">
        <v>32</v>
      </c>
      <c r="G343" s="8" t="s">
        <v>11</v>
      </c>
      <c r="H343" s="9"/>
      <c r="I343" s="12" t="s">
        <v>15</v>
      </c>
    </row>
    <row r="344" spans="2:9" ht="15.75" thickBot="1" x14ac:dyDescent="0.3">
      <c r="B344" s="10">
        <v>342</v>
      </c>
      <c r="C344" s="13">
        <v>6306130007</v>
      </c>
      <c r="D344" s="11" t="s">
        <v>541</v>
      </c>
      <c r="E344" s="11" t="s">
        <v>24</v>
      </c>
      <c r="F344" s="11" t="s">
        <v>542</v>
      </c>
      <c r="G344" s="8" t="s">
        <v>11</v>
      </c>
      <c r="H344" s="9"/>
      <c r="I344" s="8" t="s">
        <v>17</v>
      </c>
    </row>
    <row r="345" spans="2:9" ht="15.75" hidden="1" thickBot="1" x14ac:dyDescent="0.3">
      <c r="B345" s="4">
        <v>343</v>
      </c>
      <c r="C345" s="14">
        <v>6705160071</v>
      </c>
      <c r="D345" s="7" t="s">
        <v>543</v>
      </c>
      <c r="E345" s="7" t="s">
        <v>65</v>
      </c>
      <c r="F345" s="7" t="s">
        <v>544</v>
      </c>
      <c r="G345" s="8" t="s">
        <v>11</v>
      </c>
      <c r="H345" s="9"/>
      <c r="I345" s="8" t="s">
        <v>17</v>
      </c>
    </row>
    <row r="346" spans="2:9" ht="15.75" hidden="1" thickBot="1" x14ac:dyDescent="0.3">
      <c r="B346" s="10">
        <v>344</v>
      </c>
      <c r="C346" s="13">
        <v>6705164067</v>
      </c>
      <c r="D346" s="11" t="s">
        <v>545</v>
      </c>
      <c r="E346" s="11" t="s">
        <v>65</v>
      </c>
      <c r="F346" s="11" t="s">
        <v>515</v>
      </c>
      <c r="G346" s="8" t="s">
        <v>11</v>
      </c>
      <c r="H346" s="9"/>
      <c r="I346" s="8" t="s">
        <v>17</v>
      </c>
    </row>
    <row r="347" spans="2:9" ht="30.75" hidden="1" thickBot="1" x14ac:dyDescent="0.3">
      <c r="B347" s="4">
        <v>345</v>
      </c>
      <c r="C347" s="14">
        <v>6705164102</v>
      </c>
      <c r="D347" s="7" t="s">
        <v>546</v>
      </c>
      <c r="E347" s="7" t="s">
        <v>65</v>
      </c>
      <c r="F347" s="7" t="s">
        <v>547</v>
      </c>
      <c r="G347" s="8" t="s">
        <v>11</v>
      </c>
      <c r="H347" s="9"/>
      <c r="I347" s="8" t="s">
        <v>17</v>
      </c>
    </row>
    <row r="348" spans="2:9" ht="15.75" hidden="1" thickBot="1" x14ac:dyDescent="0.3">
      <c r="B348" s="10">
        <v>346</v>
      </c>
      <c r="C348" s="13">
        <v>6704160002</v>
      </c>
      <c r="D348" s="11" t="s">
        <v>548</v>
      </c>
      <c r="E348" s="11" t="s">
        <v>19</v>
      </c>
      <c r="F348" s="11" t="s">
        <v>549</v>
      </c>
      <c r="G348" s="8" t="s">
        <v>11</v>
      </c>
      <c r="H348" s="9"/>
      <c r="I348" s="9"/>
    </row>
    <row r="349" spans="2:9" ht="15.75" hidden="1" thickBot="1" x14ac:dyDescent="0.3">
      <c r="B349" s="4">
        <v>347</v>
      </c>
      <c r="C349" s="14">
        <v>6704164032</v>
      </c>
      <c r="D349" s="7" t="s">
        <v>550</v>
      </c>
      <c r="E349" s="7" t="s">
        <v>19</v>
      </c>
      <c r="F349" s="7" t="s">
        <v>549</v>
      </c>
      <c r="G349" s="8" t="s">
        <v>11</v>
      </c>
      <c r="H349" s="9"/>
      <c r="I349" s="9"/>
    </row>
    <row r="350" spans="2:9" ht="15.75" hidden="1" thickBot="1" x14ac:dyDescent="0.3">
      <c r="B350" s="10">
        <v>348</v>
      </c>
      <c r="C350" s="13">
        <v>6704164086</v>
      </c>
      <c r="D350" s="11" t="s">
        <v>551</v>
      </c>
      <c r="E350" s="11" t="s">
        <v>19</v>
      </c>
      <c r="F350" s="11" t="s">
        <v>552</v>
      </c>
      <c r="G350" s="8" t="s">
        <v>11</v>
      </c>
      <c r="H350" s="9"/>
      <c r="I350" s="8" t="s">
        <v>17</v>
      </c>
    </row>
    <row r="351" spans="2:9" ht="15.75" hidden="1" thickBot="1" x14ac:dyDescent="0.3">
      <c r="B351" s="4">
        <v>349</v>
      </c>
      <c r="C351" s="14">
        <v>6704162041</v>
      </c>
      <c r="D351" s="7" t="s">
        <v>553</v>
      </c>
      <c r="E351" s="7" t="s">
        <v>19</v>
      </c>
      <c r="F351" s="7" t="s">
        <v>552</v>
      </c>
      <c r="G351" s="8" t="s">
        <v>11</v>
      </c>
      <c r="H351" s="9"/>
      <c r="I351" s="8" t="s">
        <v>17</v>
      </c>
    </row>
    <row r="352" spans="2:9" ht="15.75" hidden="1" thickBot="1" x14ac:dyDescent="0.3">
      <c r="B352" s="10">
        <v>350</v>
      </c>
      <c r="C352" s="13">
        <v>6704160035</v>
      </c>
      <c r="D352" s="11" t="s">
        <v>554</v>
      </c>
      <c r="E352" s="11" t="s">
        <v>19</v>
      </c>
      <c r="F352" s="11" t="s">
        <v>552</v>
      </c>
      <c r="G352" s="8" t="s">
        <v>11</v>
      </c>
      <c r="H352" s="9"/>
      <c r="I352" s="8" t="s">
        <v>17</v>
      </c>
    </row>
    <row r="353" spans="2:9" ht="15.75" hidden="1" thickBot="1" x14ac:dyDescent="0.3">
      <c r="B353" s="4">
        <v>351</v>
      </c>
      <c r="C353" s="14">
        <v>6704160029</v>
      </c>
      <c r="D353" s="7" t="s">
        <v>555</v>
      </c>
      <c r="E353" s="7" t="s">
        <v>19</v>
      </c>
      <c r="F353" s="7" t="s">
        <v>556</v>
      </c>
      <c r="G353" s="8" t="s">
        <v>11</v>
      </c>
      <c r="H353" s="9"/>
      <c r="I353" s="8" t="s">
        <v>17</v>
      </c>
    </row>
    <row r="354" spans="2:9" ht="15.75" hidden="1" thickBot="1" x14ac:dyDescent="0.3">
      <c r="B354" s="10">
        <v>352</v>
      </c>
      <c r="C354" s="13">
        <v>6704164017</v>
      </c>
      <c r="D354" s="11" t="s">
        <v>557</v>
      </c>
      <c r="E354" s="11" t="s">
        <v>19</v>
      </c>
      <c r="F354" s="11" t="s">
        <v>556</v>
      </c>
      <c r="G354" s="8" t="s">
        <v>11</v>
      </c>
      <c r="H354" s="9"/>
      <c r="I354" s="8" t="s">
        <v>17</v>
      </c>
    </row>
    <row r="355" spans="2:9" ht="15.75" hidden="1" thickBot="1" x14ac:dyDescent="0.3">
      <c r="B355" s="4">
        <v>353</v>
      </c>
      <c r="C355" s="14">
        <v>6704161095</v>
      </c>
      <c r="D355" s="7" t="s">
        <v>558</v>
      </c>
      <c r="E355" s="7" t="s">
        <v>19</v>
      </c>
      <c r="F355" s="7" t="s">
        <v>556</v>
      </c>
      <c r="G355" s="8" t="s">
        <v>11</v>
      </c>
      <c r="H355" s="9"/>
      <c r="I355" s="8" t="s">
        <v>17</v>
      </c>
    </row>
    <row r="356" spans="2:9" ht="30.75" hidden="1" thickBot="1" x14ac:dyDescent="0.3">
      <c r="B356" s="10">
        <v>354</v>
      </c>
      <c r="C356" s="13">
        <v>6704164096</v>
      </c>
      <c r="D356" s="11" t="s">
        <v>559</v>
      </c>
      <c r="E356" s="11" t="s">
        <v>19</v>
      </c>
      <c r="F356" s="11" t="s">
        <v>560</v>
      </c>
      <c r="G356" s="8" t="s">
        <v>11</v>
      </c>
      <c r="H356" s="9"/>
      <c r="I356" s="8" t="s">
        <v>17</v>
      </c>
    </row>
    <row r="357" spans="2:9" ht="15.75" hidden="1" thickBot="1" x14ac:dyDescent="0.3">
      <c r="B357" s="4">
        <v>355</v>
      </c>
      <c r="C357" s="14">
        <v>6703160024</v>
      </c>
      <c r="D357" s="7" t="s">
        <v>561</v>
      </c>
      <c r="E357" s="7" t="s">
        <v>9</v>
      </c>
      <c r="F357" s="7" t="s">
        <v>562</v>
      </c>
      <c r="G357" s="8" t="s">
        <v>11</v>
      </c>
      <c r="H357" s="9"/>
      <c r="I357" s="8" t="s">
        <v>17</v>
      </c>
    </row>
    <row r="358" spans="2:9" ht="30.75" hidden="1" thickBot="1" x14ac:dyDescent="0.3">
      <c r="B358" s="10">
        <v>356</v>
      </c>
      <c r="C358" s="13">
        <v>6704160077</v>
      </c>
      <c r="D358" s="11" t="s">
        <v>563</v>
      </c>
      <c r="E358" s="11" t="s">
        <v>19</v>
      </c>
      <c r="F358" s="11" t="s">
        <v>524</v>
      </c>
      <c r="G358" s="8" t="s">
        <v>11</v>
      </c>
      <c r="H358" s="9"/>
      <c r="I358" s="8" t="s">
        <v>17</v>
      </c>
    </row>
    <row r="359" spans="2:9" ht="30.75" hidden="1" thickBot="1" x14ac:dyDescent="0.3">
      <c r="B359" s="4">
        <v>357</v>
      </c>
      <c r="C359" s="14">
        <v>6703164066</v>
      </c>
      <c r="D359" s="7" t="s">
        <v>564</v>
      </c>
      <c r="E359" s="7" t="s">
        <v>9</v>
      </c>
      <c r="F359" s="7" t="s">
        <v>565</v>
      </c>
      <c r="G359" s="8" t="s">
        <v>11</v>
      </c>
      <c r="H359" s="9"/>
      <c r="I359" s="9"/>
    </row>
    <row r="360" spans="2:9" ht="15.75" hidden="1" thickBot="1" x14ac:dyDescent="0.3">
      <c r="B360" s="10">
        <v>358</v>
      </c>
      <c r="C360" s="13">
        <v>6701160108</v>
      </c>
      <c r="D360" s="11" t="s">
        <v>566</v>
      </c>
      <c r="E360" s="11" t="s">
        <v>13</v>
      </c>
      <c r="F360" s="11" t="s">
        <v>567</v>
      </c>
      <c r="G360" s="8" t="s">
        <v>11</v>
      </c>
      <c r="H360" s="9"/>
      <c r="I360" s="9"/>
    </row>
    <row r="361" spans="2:9" ht="30.75" hidden="1" thickBot="1" x14ac:dyDescent="0.3">
      <c r="B361" s="4">
        <v>359</v>
      </c>
      <c r="C361" s="14">
        <v>6705163176</v>
      </c>
      <c r="D361" s="7" t="s">
        <v>568</v>
      </c>
      <c r="E361" s="7" t="s">
        <v>65</v>
      </c>
      <c r="F361" s="7" t="s">
        <v>569</v>
      </c>
      <c r="G361" s="8" t="s">
        <v>11</v>
      </c>
      <c r="H361" s="9"/>
      <c r="I361" s="8" t="s">
        <v>17</v>
      </c>
    </row>
    <row r="362" spans="2:9" ht="15.75" hidden="1" thickBot="1" x14ac:dyDescent="0.3">
      <c r="B362" s="10">
        <v>360</v>
      </c>
      <c r="C362" s="13">
        <v>6705164051</v>
      </c>
      <c r="D362" s="11" t="s">
        <v>570</v>
      </c>
      <c r="E362" s="11" t="s">
        <v>65</v>
      </c>
      <c r="F362" s="11" t="s">
        <v>571</v>
      </c>
      <c r="G362" s="8" t="s">
        <v>11</v>
      </c>
      <c r="H362" s="9"/>
      <c r="I362" s="8" t="s">
        <v>17</v>
      </c>
    </row>
    <row r="363" spans="2:9" ht="30.75" hidden="1" thickBot="1" x14ac:dyDescent="0.3">
      <c r="B363" s="4">
        <v>361</v>
      </c>
      <c r="C363" s="14">
        <v>6705160034</v>
      </c>
      <c r="D363" s="7" t="s">
        <v>572</v>
      </c>
      <c r="E363" s="7" t="s">
        <v>65</v>
      </c>
      <c r="F363" s="7" t="s">
        <v>547</v>
      </c>
      <c r="G363" s="8" t="s">
        <v>11</v>
      </c>
      <c r="H363" s="9"/>
      <c r="I363" s="8" t="s">
        <v>17</v>
      </c>
    </row>
    <row r="364" spans="2:9" ht="15.75" hidden="1" thickBot="1" x14ac:dyDescent="0.3">
      <c r="B364" s="10">
        <v>362</v>
      </c>
      <c r="C364" s="5">
        <v>6701163013</v>
      </c>
      <c r="D364" s="6" t="s">
        <v>279</v>
      </c>
      <c r="E364" s="11" t="s">
        <v>13</v>
      </c>
      <c r="F364" s="11" t="s">
        <v>282</v>
      </c>
      <c r="G364" s="8" t="s">
        <v>11</v>
      </c>
      <c r="H364" s="9"/>
      <c r="I364" s="12" t="s">
        <v>15</v>
      </c>
    </row>
    <row r="365" spans="2:9" ht="15.75" hidden="1" thickBot="1" x14ac:dyDescent="0.3">
      <c r="B365" s="4">
        <v>363</v>
      </c>
      <c r="C365" s="14">
        <v>6703164017</v>
      </c>
      <c r="D365" s="7" t="s">
        <v>573</v>
      </c>
      <c r="E365" s="7" t="s">
        <v>9</v>
      </c>
      <c r="F365" s="7" t="s">
        <v>574</v>
      </c>
      <c r="G365" s="8" t="s">
        <v>11</v>
      </c>
      <c r="H365" s="9"/>
      <c r="I365" s="8" t="s">
        <v>17</v>
      </c>
    </row>
    <row r="366" spans="2:9" ht="30.75" hidden="1" thickBot="1" x14ac:dyDescent="0.3">
      <c r="B366" s="10">
        <v>364</v>
      </c>
      <c r="C366" s="5">
        <v>6704160053</v>
      </c>
      <c r="D366" s="6" t="s">
        <v>575</v>
      </c>
      <c r="E366" s="11" t="s">
        <v>19</v>
      </c>
      <c r="F366" s="11" t="s">
        <v>576</v>
      </c>
      <c r="G366" s="8" t="s">
        <v>11</v>
      </c>
      <c r="H366" s="9"/>
      <c r="I366" s="12" t="s">
        <v>15</v>
      </c>
    </row>
    <row r="367" spans="2:9" ht="15.75" hidden="1" thickBot="1" x14ac:dyDescent="0.3">
      <c r="B367" s="4">
        <v>365</v>
      </c>
      <c r="C367" s="5">
        <v>6704160080</v>
      </c>
      <c r="D367" s="6" t="s">
        <v>577</v>
      </c>
      <c r="E367" s="7" t="s">
        <v>19</v>
      </c>
      <c r="F367" s="7" t="s">
        <v>576</v>
      </c>
      <c r="G367" s="8" t="s">
        <v>11</v>
      </c>
      <c r="H367" s="9"/>
      <c r="I367" s="12" t="s">
        <v>15</v>
      </c>
    </row>
    <row r="368" spans="2:9" ht="15.75" hidden="1" thickBot="1" x14ac:dyDescent="0.3">
      <c r="B368" s="10">
        <v>366</v>
      </c>
      <c r="C368" s="13">
        <v>6704161051</v>
      </c>
      <c r="D368" s="11" t="s">
        <v>578</v>
      </c>
      <c r="E368" s="11" t="s">
        <v>19</v>
      </c>
      <c r="F368" s="11" t="s">
        <v>224</v>
      </c>
      <c r="G368" s="8" t="s">
        <v>11</v>
      </c>
      <c r="H368" s="9"/>
      <c r="I368" s="8" t="s">
        <v>17</v>
      </c>
    </row>
    <row r="369" spans="2:9" ht="15.75" hidden="1" thickBot="1" x14ac:dyDescent="0.3">
      <c r="B369" s="4">
        <v>367</v>
      </c>
      <c r="C369" s="14">
        <v>6704160087</v>
      </c>
      <c r="D369" s="7" t="s">
        <v>579</v>
      </c>
      <c r="E369" s="7" t="s">
        <v>19</v>
      </c>
      <c r="F369" s="7" t="s">
        <v>224</v>
      </c>
      <c r="G369" s="8" t="s">
        <v>11</v>
      </c>
      <c r="H369" s="9"/>
      <c r="I369" s="9"/>
    </row>
    <row r="370" spans="2:9" ht="30.75" hidden="1" thickBot="1" x14ac:dyDescent="0.3">
      <c r="B370" s="10">
        <v>368</v>
      </c>
      <c r="C370" s="13">
        <v>6701164054</v>
      </c>
      <c r="D370" s="11" t="s">
        <v>580</v>
      </c>
      <c r="E370" s="11" t="s">
        <v>13</v>
      </c>
      <c r="F370" s="11" t="s">
        <v>159</v>
      </c>
      <c r="G370" s="8" t="s">
        <v>11</v>
      </c>
      <c r="H370" s="9"/>
      <c r="I370" s="8" t="s">
        <v>17</v>
      </c>
    </row>
    <row r="371" spans="2:9" ht="15.75" hidden="1" thickBot="1" x14ac:dyDescent="0.3">
      <c r="B371" s="4">
        <v>369</v>
      </c>
      <c r="C371" s="14">
        <v>6701164034</v>
      </c>
      <c r="D371" s="7" t="s">
        <v>581</v>
      </c>
      <c r="E371" s="7" t="s">
        <v>13</v>
      </c>
      <c r="F371" s="7" t="s">
        <v>159</v>
      </c>
      <c r="G371" s="8" t="s">
        <v>11</v>
      </c>
      <c r="H371" s="9"/>
      <c r="I371" s="8" t="s">
        <v>17</v>
      </c>
    </row>
    <row r="372" spans="2:9" ht="30.75" hidden="1" thickBot="1" x14ac:dyDescent="0.3">
      <c r="B372" s="10">
        <v>370</v>
      </c>
      <c r="C372" s="13">
        <v>6701164126</v>
      </c>
      <c r="D372" s="11" t="s">
        <v>582</v>
      </c>
      <c r="E372" s="11" t="s">
        <v>13</v>
      </c>
      <c r="F372" s="11" t="s">
        <v>159</v>
      </c>
      <c r="G372" s="8" t="s">
        <v>11</v>
      </c>
      <c r="H372" s="9"/>
      <c r="I372" s="8" t="s">
        <v>17</v>
      </c>
    </row>
    <row r="373" spans="2:9" ht="30.75" hidden="1" thickBot="1" x14ac:dyDescent="0.3">
      <c r="B373" s="4">
        <v>371</v>
      </c>
      <c r="C373" s="14">
        <v>6701160114</v>
      </c>
      <c r="D373" s="7" t="s">
        <v>583</v>
      </c>
      <c r="E373" s="7" t="s">
        <v>13</v>
      </c>
      <c r="F373" s="7" t="s">
        <v>159</v>
      </c>
      <c r="G373" s="8" t="s">
        <v>11</v>
      </c>
      <c r="H373" s="9"/>
      <c r="I373" s="8" t="s">
        <v>17</v>
      </c>
    </row>
    <row r="374" spans="2:9" ht="15.75" hidden="1" thickBot="1" x14ac:dyDescent="0.3">
      <c r="B374" s="10">
        <v>372</v>
      </c>
      <c r="C374" s="13">
        <v>6701164074</v>
      </c>
      <c r="D374" s="11" t="s">
        <v>584</v>
      </c>
      <c r="E374" s="11" t="s">
        <v>13</v>
      </c>
      <c r="F374" s="11" t="s">
        <v>159</v>
      </c>
      <c r="G374" s="8" t="s">
        <v>11</v>
      </c>
      <c r="H374" s="9"/>
      <c r="I374" s="8" t="s">
        <v>17</v>
      </c>
    </row>
    <row r="375" spans="2:9" ht="15.75" hidden="1" thickBot="1" x14ac:dyDescent="0.3">
      <c r="B375" s="4">
        <v>373</v>
      </c>
      <c r="C375" s="14">
        <v>6704164010</v>
      </c>
      <c r="D375" s="7" t="s">
        <v>585</v>
      </c>
      <c r="E375" s="7" t="s">
        <v>19</v>
      </c>
      <c r="F375" s="7" t="s">
        <v>586</v>
      </c>
      <c r="G375" s="8" t="s">
        <v>11</v>
      </c>
      <c r="H375" s="9"/>
      <c r="I375" s="8" t="s">
        <v>17</v>
      </c>
    </row>
    <row r="376" spans="2:9" ht="30.75" hidden="1" thickBot="1" x14ac:dyDescent="0.3">
      <c r="B376" s="10">
        <v>374</v>
      </c>
      <c r="C376" s="13">
        <v>6704164036</v>
      </c>
      <c r="D376" s="11" t="s">
        <v>587</v>
      </c>
      <c r="E376" s="11" t="s">
        <v>19</v>
      </c>
      <c r="F376" s="11" t="s">
        <v>586</v>
      </c>
      <c r="G376" s="8" t="s">
        <v>11</v>
      </c>
      <c r="H376" s="9"/>
      <c r="I376" s="8" t="s">
        <v>17</v>
      </c>
    </row>
    <row r="377" spans="2:9" ht="15.75" hidden="1" thickBot="1" x14ac:dyDescent="0.3">
      <c r="B377" s="4">
        <v>375</v>
      </c>
      <c r="C377" s="14">
        <v>6703164048</v>
      </c>
      <c r="D377" s="7" t="s">
        <v>588</v>
      </c>
      <c r="E377" s="7" t="s">
        <v>9</v>
      </c>
      <c r="F377" s="7" t="s">
        <v>589</v>
      </c>
      <c r="G377" s="8" t="s">
        <v>11</v>
      </c>
      <c r="H377" s="9"/>
      <c r="I377" s="8" t="s">
        <v>17</v>
      </c>
    </row>
    <row r="378" spans="2:9" ht="30.75" hidden="1" thickBot="1" x14ac:dyDescent="0.3">
      <c r="B378" s="10">
        <v>376</v>
      </c>
      <c r="C378" s="13">
        <v>6703164045</v>
      </c>
      <c r="D378" s="11" t="s">
        <v>590</v>
      </c>
      <c r="E378" s="11" t="s">
        <v>9</v>
      </c>
      <c r="F378" s="11" t="s">
        <v>591</v>
      </c>
      <c r="G378" s="8" t="s">
        <v>11</v>
      </c>
      <c r="H378" s="9"/>
      <c r="I378" s="8" t="s">
        <v>17</v>
      </c>
    </row>
    <row r="379" spans="2:9" ht="15.75" hidden="1" thickBot="1" x14ac:dyDescent="0.3">
      <c r="B379" s="4">
        <v>377</v>
      </c>
      <c r="C379" s="14">
        <v>6703164078</v>
      </c>
      <c r="D379" s="7" t="s">
        <v>592</v>
      </c>
      <c r="E379" s="7" t="s">
        <v>9</v>
      </c>
      <c r="F379" s="7" t="s">
        <v>593</v>
      </c>
      <c r="G379" s="8" t="s">
        <v>11</v>
      </c>
      <c r="H379" s="9"/>
      <c r="I379" s="8" t="s">
        <v>17</v>
      </c>
    </row>
    <row r="380" spans="2:9" ht="15.75" hidden="1" thickBot="1" x14ac:dyDescent="0.3">
      <c r="B380" s="10">
        <v>378</v>
      </c>
      <c r="C380" s="13">
        <v>6704164104</v>
      </c>
      <c r="D380" s="11" t="s">
        <v>594</v>
      </c>
      <c r="E380" s="11" t="s">
        <v>19</v>
      </c>
      <c r="F380" s="11" t="s">
        <v>524</v>
      </c>
      <c r="G380" s="8" t="s">
        <v>11</v>
      </c>
      <c r="H380" s="9"/>
      <c r="I380" s="8" t="s">
        <v>17</v>
      </c>
    </row>
    <row r="381" spans="2:9" ht="15.75" hidden="1" thickBot="1" x14ac:dyDescent="0.3">
      <c r="B381" s="4">
        <v>379</v>
      </c>
      <c r="C381" s="14">
        <v>6705164116</v>
      </c>
      <c r="D381" s="7" t="s">
        <v>595</v>
      </c>
      <c r="E381" s="7" t="s">
        <v>65</v>
      </c>
      <c r="F381" s="7" t="s">
        <v>32</v>
      </c>
      <c r="G381" s="8" t="s">
        <v>11</v>
      </c>
      <c r="H381" s="9"/>
      <c r="I381" s="8" t="s">
        <v>17</v>
      </c>
    </row>
    <row r="382" spans="2:9" ht="15.75" hidden="1" thickBot="1" x14ac:dyDescent="0.3">
      <c r="B382" s="10">
        <v>380</v>
      </c>
      <c r="C382" s="13">
        <v>6705160009</v>
      </c>
      <c r="D382" s="11" t="s">
        <v>596</v>
      </c>
      <c r="E382" s="11" t="s">
        <v>65</v>
      </c>
      <c r="F382" s="11" t="s">
        <v>597</v>
      </c>
      <c r="G382" s="8" t="s">
        <v>11</v>
      </c>
      <c r="H382" s="9"/>
      <c r="I382" s="8" t="s">
        <v>17</v>
      </c>
    </row>
    <row r="383" spans="2:9" ht="15.75" hidden="1" thickBot="1" x14ac:dyDescent="0.3">
      <c r="B383" s="4">
        <v>381</v>
      </c>
      <c r="C383" s="14">
        <v>6702161105</v>
      </c>
      <c r="D383" s="7" t="s">
        <v>598</v>
      </c>
      <c r="E383" s="7" t="s">
        <v>28</v>
      </c>
      <c r="F383" s="7" t="s">
        <v>599</v>
      </c>
      <c r="G383" s="8" t="s">
        <v>11</v>
      </c>
      <c r="H383" s="9"/>
      <c r="I383" s="8" t="s">
        <v>17</v>
      </c>
    </row>
    <row r="384" spans="2:9" ht="30.75" hidden="1" thickBot="1" x14ac:dyDescent="0.3">
      <c r="B384" s="10">
        <v>382</v>
      </c>
      <c r="C384" s="13">
        <v>6705160140</v>
      </c>
      <c r="D384" s="11" t="s">
        <v>600</v>
      </c>
      <c r="E384" s="11" t="s">
        <v>65</v>
      </c>
      <c r="F384" s="11" t="s">
        <v>519</v>
      </c>
      <c r="G384" s="8" t="s">
        <v>11</v>
      </c>
      <c r="H384" s="9"/>
      <c r="I384" s="8" t="s">
        <v>17</v>
      </c>
    </row>
    <row r="385" spans="2:9" ht="30.75" hidden="1" thickBot="1" x14ac:dyDescent="0.3">
      <c r="B385" s="4">
        <v>383</v>
      </c>
      <c r="C385" s="5">
        <v>6701161024</v>
      </c>
      <c r="D385" s="6" t="s">
        <v>421</v>
      </c>
      <c r="E385" s="7" t="s">
        <v>13</v>
      </c>
      <c r="F385" s="7" t="s">
        <v>16</v>
      </c>
      <c r="G385" s="8" t="s">
        <v>11</v>
      </c>
      <c r="H385" s="9"/>
      <c r="I385" s="8" t="s">
        <v>17</v>
      </c>
    </row>
    <row r="386" spans="2:9" ht="30.75" hidden="1" thickBot="1" x14ac:dyDescent="0.3">
      <c r="B386" s="10">
        <v>384</v>
      </c>
      <c r="C386" s="13">
        <v>6702164063</v>
      </c>
      <c r="D386" s="11" t="s">
        <v>601</v>
      </c>
      <c r="E386" s="11" t="s">
        <v>28</v>
      </c>
      <c r="F386" s="11" t="s">
        <v>602</v>
      </c>
      <c r="G386" s="8" t="s">
        <v>11</v>
      </c>
      <c r="H386" s="9"/>
      <c r="I386" s="8" t="s">
        <v>17</v>
      </c>
    </row>
    <row r="387" spans="2:9" ht="30.75" hidden="1" thickBot="1" x14ac:dyDescent="0.3">
      <c r="B387" s="4">
        <v>385</v>
      </c>
      <c r="C387" s="14">
        <v>6703160033</v>
      </c>
      <c r="D387" s="7" t="s">
        <v>603</v>
      </c>
      <c r="E387" s="7" t="s">
        <v>9</v>
      </c>
      <c r="F387" s="7" t="s">
        <v>604</v>
      </c>
      <c r="G387" s="8" t="s">
        <v>11</v>
      </c>
      <c r="H387" s="9"/>
      <c r="I387" s="8" t="s">
        <v>17</v>
      </c>
    </row>
    <row r="388" spans="2:9" ht="15.75" hidden="1" thickBot="1" x14ac:dyDescent="0.3">
      <c r="B388" s="10">
        <v>386</v>
      </c>
      <c r="C388" s="13">
        <v>6703160060</v>
      </c>
      <c r="D388" s="11" t="s">
        <v>605</v>
      </c>
      <c r="E388" s="11" t="s">
        <v>9</v>
      </c>
      <c r="F388" s="11" t="s">
        <v>604</v>
      </c>
      <c r="G388" s="8" t="s">
        <v>11</v>
      </c>
      <c r="H388" s="9"/>
      <c r="I388" s="8" t="s">
        <v>17</v>
      </c>
    </row>
    <row r="389" spans="2:9" ht="15.75" hidden="1" thickBot="1" x14ac:dyDescent="0.3">
      <c r="B389" s="4">
        <v>387</v>
      </c>
      <c r="C389" s="14">
        <v>6701161105</v>
      </c>
      <c r="D389" s="7" t="s">
        <v>606</v>
      </c>
      <c r="E389" s="7" t="s">
        <v>13</v>
      </c>
      <c r="F389" s="7" t="s">
        <v>120</v>
      </c>
      <c r="G389" s="15" t="s">
        <v>30</v>
      </c>
      <c r="H389" s="9"/>
      <c r="I389" s="8" t="s">
        <v>17</v>
      </c>
    </row>
    <row r="390" spans="2:9" ht="30.75" hidden="1" thickBot="1" x14ac:dyDescent="0.3">
      <c r="B390" s="10">
        <v>388</v>
      </c>
      <c r="C390" s="13">
        <v>6702160088</v>
      </c>
      <c r="D390" s="11" t="s">
        <v>607</v>
      </c>
      <c r="E390" s="11" t="s">
        <v>28</v>
      </c>
      <c r="F390" s="11" t="s">
        <v>120</v>
      </c>
      <c r="G390" s="15" t="s">
        <v>30</v>
      </c>
      <c r="H390" s="9"/>
      <c r="I390" s="8" t="s">
        <v>17</v>
      </c>
    </row>
    <row r="391" spans="2:9" ht="15.75" hidden="1" thickBot="1" x14ac:dyDescent="0.3">
      <c r="B391" s="4">
        <v>389</v>
      </c>
      <c r="C391" s="14">
        <v>6703164061</v>
      </c>
      <c r="D391" s="7" t="s">
        <v>608</v>
      </c>
      <c r="E391" s="7" t="s">
        <v>9</v>
      </c>
      <c r="F391" s="7" t="s">
        <v>609</v>
      </c>
      <c r="G391" s="8" t="s">
        <v>11</v>
      </c>
      <c r="H391" s="9"/>
      <c r="I391" s="8" t="s">
        <v>17</v>
      </c>
    </row>
    <row r="392" spans="2:9" ht="15.75" hidden="1" thickBot="1" x14ac:dyDescent="0.3">
      <c r="B392" s="10">
        <v>390</v>
      </c>
      <c r="C392" s="13">
        <v>6704164069</v>
      </c>
      <c r="D392" s="11" t="s">
        <v>610</v>
      </c>
      <c r="E392" s="11" t="s">
        <v>19</v>
      </c>
      <c r="F392" s="11" t="s">
        <v>456</v>
      </c>
      <c r="G392" s="8" t="s">
        <v>11</v>
      </c>
      <c r="H392" s="9"/>
      <c r="I392" s="8" t="s">
        <v>17</v>
      </c>
    </row>
    <row r="393" spans="2:9" ht="15.75" hidden="1" thickBot="1" x14ac:dyDescent="0.3">
      <c r="B393" s="4">
        <v>391</v>
      </c>
      <c r="C393" s="14">
        <v>6704164075</v>
      </c>
      <c r="D393" s="7" t="s">
        <v>611</v>
      </c>
      <c r="E393" s="7" t="s">
        <v>19</v>
      </c>
      <c r="F393" s="7" t="s">
        <v>612</v>
      </c>
      <c r="G393" s="8" t="s">
        <v>11</v>
      </c>
      <c r="H393" s="9"/>
      <c r="I393" s="8" t="s">
        <v>17</v>
      </c>
    </row>
    <row r="394" spans="2:9" ht="15.75" hidden="1" thickBot="1" x14ac:dyDescent="0.3">
      <c r="B394" s="10">
        <v>392</v>
      </c>
      <c r="C394" s="13">
        <v>6704160012</v>
      </c>
      <c r="D394" s="11" t="s">
        <v>613</v>
      </c>
      <c r="E394" s="11" t="s">
        <v>19</v>
      </c>
      <c r="F394" s="11" t="s">
        <v>612</v>
      </c>
      <c r="G394" s="8" t="s">
        <v>11</v>
      </c>
      <c r="H394" s="9"/>
      <c r="I394" s="8" t="s">
        <v>17</v>
      </c>
    </row>
    <row r="395" spans="2:9" ht="15.75" hidden="1" thickBot="1" x14ac:dyDescent="0.3">
      <c r="B395" s="4">
        <v>393</v>
      </c>
      <c r="C395" s="14">
        <v>6704162034</v>
      </c>
      <c r="D395" s="7" t="s">
        <v>614</v>
      </c>
      <c r="E395" s="7" t="s">
        <v>19</v>
      </c>
      <c r="F395" s="7" t="s">
        <v>612</v>
      </c>
      <c r="G395" s="8" t="s">
        <v>11</v>
      </c>
      <c r="H395" s="9"/>
      <c r="I395" s="8" t="s">
        <v>17</v>
      </c>
    </row>
    <row r="396" spans="2:9" ht="30.75" hidden="1" thickBot="1" x14ac:dyDescent="0.3">
      <c r="B396" s="10">
        <v>394</v>
      </c>
      <c r="C396" s="13">
        <v>6704164013</v>
      </c>
      <c r="D396" s="11" t="s">
        <v>615</v>
      </c>
      <c r="E396" s="11" t="s">
        <v>19</v>
      </c>
      <c r="F396" s="11" t="s">
        <v>612</v>
      </c>
      <c r="G396" s="8" t="s">
        <v>11</v>
      </c>
      <c r="H396" s="9"/>
      <c r="I396" s="8" t="s">
        <v>17</v>
      </c>
    </row>
    <row r="397" spans="2:9" ht="15.75" thickBot="1" x14ac:dyDescent="0.3">
      <c r="B397" s="4">
        <v>395</v>
      </c>
      <c r="C397" s="5">
        <v>6706160038</v>
      </c>
      <c r="D397" s="6" t="s">
        <v>616</v>
      </c>
      <c r="E397" s="7" t="s">
        <v>24</v>
      </c>
      <c r="F397" s="7" t="s">
        <v>617</v>
      </c>
      <c r="G397" s="8" t="s">
        <v>11</v>
      </c>
      <c r="H397" s="9"/>
      <c r="I397" s="8" t="s">
        <v>17</v>
      </c>
    </row>
    <row r="398" spans="2:9" ht="15.75" thickBot="1" x14ac:dyDescent="0.3">
      <c r="B398" s="10">
        <v>396</v>
      </c>
      <c r="C398" s="5">
        <v>6706160007</v>
      </c>
      <c r="D398" s="6" t="s">
        <v>618</v>
      </c>
      <c r="E398" s="11" t="s">
        <v>24</v>
      </c>
      <c r="F398" s="11" t="s">
        <v>617</v>
      </c>
      <c r="G398" s="8" t="s">
        <v>11</v>
      </c>
      <c r="H398" s="9"/>
      <c r="I398" s="8" t="s">
        <v>17</v>
      </c>
    </row>
    <row r="399" spans="2:9" ht="15.75" thickBot="1" x14ac:dyDescent="0.3">
      <c r="B399" s="4">
        <v>397</v>
      </c>
      <c r="C399" s="5">
        <v>6706162050</v>
      </c>
      <c r="D399" s="6" t="s">
        <v>619</v>
      </c>
      <c r="E399" s="7" t="s">
        <v>24</v>
      </c>
      <c r="F399" s="7" t="s">
        <v>617</v>
      </c>
      <c r="G399" s="8" t="s">
        <v>11</v>
      </c>
      <c r="H399" s="9"/>
      <c r="I399" s="8" t="s">
        <v>17</v>
      </c>
    </row>
    <row r="400" spans="2:9" ht="15.75" thickBot="1" x14ac:dyDescent="0.3">
      <c r="B400" s="10">
        <v>398</v>
      </c>
      <c r="C400" s="5">
        <v>6706160038</v>
      </c>
      <c r="D400" s="6" t="s">
        <v>616</v>
      </c>
      <c r="E400" s="11" t="s">
        <v>24</v>
      </c>
      <c r="F400" s="11" t="s">
        <v>493</v>
      </c>
      <c r="G400" s="8" t="s">
        <v>11</v>
      </c>
      <c r="H400" s="9"/>
      <c r="I400" s="12" t="s">
        <v>15</v>
      </c>
    </row>
    <row r="401" spans="2:9" ht="15.75" thickBot="1" x14ac:dyDescent="0.3">
      <c r="B401" s="4">
        <v>399</v>
      </c>
      <c r="C401" s="5">
        <v>6706160007</v>
      </c>
      <c r="D401" s="6" t="s">
        <v>618</v>
      </c>
      <c r="E401" s="7" t="s">
        <v>24</v>
      </c>
      <c r="F401" s="7" t="s">
        <v>493</v>
      </c>
      <c r="G401" s="8" t="s">
        <v>11</v>
      </c>
      <c r="H401" s="9"/>
      <c r="I401" s="12" t="s">
        <v>15</v>
      </c>
    </row>
    <row r="402" spans="2:9" ht="15.75" thickBot="1" x14ac:dyDescent="0.3">
      <c r="B402" s="10">
        <v>400</v>
      </c>
      <c r="C402" s="5">
        <v>6706162050</v>
      </c>
      <c r="D402" s="6" t="s">
        <v>619</v>
      </c>
      <c r="E402" s="11" t="s">
        <v>24</v>
      </c>
      <c r="F402" s="11" t="s">
        <v>493</v>
      </c>
      <c r="G402" s="8" t="s">
        <v>11</v>
      </c>
      <c r="H402" s="9"/>
      <c r="I402" s="12" t="s">
        <v>15</v>
      </c>
    </row>
    <row r="403" spans="2:9" ht="15.75" hidden="1" thickBot="1" x14ac:dyDescent="0.3">
      <c r="B403" s="4">
        <v>401</v>
      </c>
      <c r="C403" s="14">
        <v>6705160041</v>
      </c>
      <c r="D403" s="7" t="s">
        <v>620</v>
      </c>
      <c r="E403" s="7" t="s">
        <v>65</v>
      </c>
      <c r="F403" s="7" t="s">
        <v>621</v>
      </c>
      <c r="G403" s="8" t="s">
        <v>11</v>
      </c>
      <c r="H403" s="9"/>
      <c r="I403" s="8" t="s">
        <v>17</v>
      </c>
    </row>
    <row r="404" spans="2:9" ht="15.75" hidden="1" thickBot="1" x14ac:dyDescent="0.3">
      <c r="B404" s="10">
        <v>402</v>
      </c>
      <c r="C404" s="13">
        <v>6705164145</v>
      </c>
      <c r="D404" s="11" t="s">
        <v>622</v>
      </c>
      <c r="E404" s="11" t="s">
        <v>65</v>
      </c>
      <c r="F404" s="11" t="s">
        <v>621</v>
      </c>
      <c r="G404" s="8" t="s">
        <v>11</v>
      </c>
      <c r="H404" s="9"/>
      <c r="I404" s="8" t="s">
        <v>17</v>
      </c>
    </row>
    <row r="405" spans="2:9" ht="30.75" hidden="1" thickBot="1" x14ac:dyDescent="0.3">
      <c r="B405" s="4">
        <v>403</v>
      </c>
      <c r="C405" s="14">
        <v>6705164061</v>
      </c>
      <c r="D405" s="7" t="s">
        <v>623</v>
      </c>
      <c r="E405" s="7" t="s">
        <v>65</v>
      </c>
      <c r="F405" s="7" t="s">
        <v>621</v>
      </c>
      <c r="G405" s="8" t="s">
        <v>11</v>
      </c>
      <c r="H405" s="9"/>
      <c r="I405" s="8" t="s">
        <v>17</v>
      </c>
    </row>
    <row r="406" spans="2:9" ht="15.75" hidden="1" thickBot="1" x14ac:dyDescent="0.3">
      <c r="B406" s="10">
        <v>404</v>
      </c>
      <c r="C406" s="13">
        <v>6701160072</v>
      </c>
      <c r="D406" s="11" t="s">
        <v>624</v>
      </c>
      <c r="E406" s="11" t="s">
        <v>13</v>
      </c>
      <c r="F406" s="11" t="s">
        <v>185</v>
      </c>
      <c r="G406" s="8" t="s">
        <v>11</v>
      </c>
      <c r="H406" s="9"/>
      <c r="I406" s="8" t="s">
        <v>17</v>
      </c>
    </row>
    <row r="407" spans="2:9" ht="15.75" hidden="1" thickBot="1" x14ac:dyDescent="0.3">
      <c r="B407" s="4">
        <v>405</v>
      </c>
      <c r="C407" s="5">
        <v>6701162048</v>
      </c>
      <c r="D407" s="6" t="s">
        <v>119</v>
      </c>
      <c r="E407" s="7" t="s">
        <v>13</v>
      </c>
      <c r="F407" s="7" t="s">
        <v>151</v>
      </c>
      <c r="G407" s="8" t="s">
        <v>11</v>
      </c>
      <c r="H407" s="9"/>
      <c r="I407" s="8" t="s">
        <v>17</v>
      </c>
    </row>
    <row r="408" spans="2:9" ht="15.75" hidden="1" thickBot="1" x14ac:dyDescent="0.3">
      <c r="B408" s="10">
        <v>406</v>
      </c>
      <c r="C408" s="13">
        <v>6702160046</v>
      </c>
      <c r="D408" s="11" t="s">
        <v>625</v>
      </c>
      <c r="E408" s="11" t="s">
        <v>28</v>
      </c>
      <c r="F408" s="11" t="s">
        <v>224</v>
      </c>
      <c r="G408" s="8" t="s">
        <v>11</v>
      </c>
      <c r="H408" s="9"/>
      <c r="I408" s="8" t="s">
        <v>17</v>
      </c>
    </row>
    <row r="409" spans="2:9" ht="15.75" hidden="1" thickBot="1" x14ac:dyDescent="0.3">
      <c r="B409" s="4">
        <v>407</v>
      </c>
      <c r="C409" s="14">
        <v>6701160116</v>
      </c>
      <c r="D409" s="7" t="s">
        <v>626</v>
      </c>
      <c r="E409" s="7" t="s">
        <v>13</v>
      </c>
      <c r="F409" s="7" t="s">
        <v>627</v>
      </c>
      <c r="G409" s="8" t="s">
        <v>11</v>
      </c>
      <c r="H409" s="9"/>
      <c r="I409" s="8" t="s">
        <v>17</v>
      </c>
    </row>
    <row r="410" spans="2:9" ht="15.75" hidden="1" thickBot="1" x14ac:dyDescent="0.3">
      <c r="B410" s="10">
        <v>408</v>
      </c>
      <c r="C410" s="13">
        <v>6704161042</v>
      </c>
      <c r="D410" s="11" t="s">
        <v>628</v>
      </c>
      <c r="E410" s="11" t="s">
        <v>19</v>
      </c>
      <c r="F410" s="11" t="s">
        <v>629</v>
      </c>
      <c r="G410" s="8" t="s">
        <v>11</v>
      </c>
      <c r="H410" s="9"/>
      <c r="I410" s="8" t="s">
        <v>17</v>
      </c>
    </row>
    <row r="411" spans="2:9" ht="15.75" hidden="1" thickBot="1" x14ac:dyDescent="0.3">
      <c r="B411" s="4">
        <v>409</v>
      </c>
      <c r="C411" s="14">
        <v>6701160027</v>
      </c>
      <c r="D411" s="7" t="s">
        <v>630</v>
      </c>
      <c r="E411" s="7" t="s">
        <v>13</v>
      </c>
      <c r="F411" s="7" t="s">
        <v>631</v>
      </c>
      <c r="G411" s="8" t="s">
        <v>11</v>
      </c>
      <c r="H411" s="9"/>
      <c r="I411" s="8" t="s">
        <v>17</v>
      </c>
    </row>
    <row r="412" spans="2:9" ht="15.75" hidden="1" thickBot="1" x14ac:dyDescent="0.3">
      <c r="B412" s="10">
        <v>410</v>
      </c>
      <c r="C412" s="13">
        <v>6703164018</v>
      </c>
      <c r="D412" s="11" t="s">
        <v>632</v>
      </c>
      <c r="E412" s="11" t="s">
        <v>9</v>
      </c>
      <c r="F412" s="11" t="s">
        <v>633</v>
      </c>
      <c r="G412" s="8" t="s">
        <v>11</v>
      </c>
      <c r="H412" s="9"/>
      <c r="I412" s="8" t="s">
        <v>17</v>
      </c>
    </row>
    <row r="413" spans="2:9" ht="15.75" hidden="1" thickBot="1" x14ac:dyDescent="0.3">
      <c r="B413" s="4">
        <v>411</v>
      </c>
      <c r="C413" s="14">
        <v>6703160041</v>
      </c>
      <c r="D413" s="7" t="s">
        <v>634</v>
      </c>
      <c r="E413" s="7" t="s">
        <v>9</v>
      </c>
      <c r="F413" s="7" t="s">
        <v>635</v>
      </c>
      <c r="G413" s="8" t="s">
        <v>11</v>
      </c>
      <c r="H413" s="9"/>
      <c r="I413" s="8" t="s">
        <v>17</v>
      </c>
    </row>
    <row r="414" spans="2:9" ht="15.75" hidden="1" thickBot="1" x14ac:dyDescent="0.3">
      <c r="B414" s="10">
        <v>412</v>
      </c>
      <c r="C414" s="13">
        <v>6705160004</v>
      </c>
      <c r="D414" s="11" t="s">
        <v>636</v>
      </c>
      <c r="E414" s="11" t="s">
        <v>65</v>
      </c>
      <c r="F414" s="11" t="s">
        <v>637</v>
      </c>
      <c r="G414" s="8" t="s">
        <v>11</v>
      </c>
      <c r="H414" s="9"/>
      <c r="I414" s="8" t="s">
        <v>17</v>
      </c>
    </row>
    <row r="415" spans="2:9" ht="15.75" hidden="1" thickBot="1" x14ac:dyDescent="0.3">
      <c r="B415" s="4">
        <v>413</v>
      </c>
      <c r="C415" s="5">
        <v>6701160098</v>
      </c>
      <c r="D415" s="6" t="s">
        <v>80</v>
      </c>
      <c r="E415" s="7" t="s">
        <v>13</v>
      </c>
      <c r="F415" s="7" t="s">
        <v>638</v>
      </c>
      <c r="G415" s="8" t="s">
        <v>11</v>
      </c>
      <c r="H415" s="9"/>
      <c r="I415" s="8" t="s">
        <v>17</v>
      </c>
    </row>
    <row r="416" spans="2:9" ht="30.75" hidden="1" thickBot="1" x14ac:dyDescent="0.3">
      <c r="B416" s="10">
        <v>414</v>
      </c>
      <c r="C416" s="13">
        <v>6702164034</v>
      </c>
      <c r="D416" s="11" t="s">
        <v>639</v>
      </c>
      <c r="E416" s="11" t="s">
        <v>28</v>
      </c>
      <c r="F416" s="11" t="s">
        <v>224</v>
      </c>
      <c r="G416" s="8" t="s">
        <v>11</v>
      </c>
      <c r="H416" s="9"/>
      <c r="I416" s="8" t="s">
        <v>17</v>
      </c>
    </row>
    <row r="417" spans="2:9" ht="15.75" hidden="1" thickBot="1" x14ac:dyDescent="0.3">
      <c r="B417" s="4">
        <v>415</v>
      </c>
      <c r="C417" s="14">
        <v>6702160016</v>
      </c>
      <c r="D417" s="7" t="s">
        <v>640</v>
      </c>
      <c r="E417" s="7" t="s">
        <v>28</v>
      </c>
      <c r="F417" s="7" t="s">
        <v>224</v>
      </c>
      <c r="G417" s="8" t="s">
        <v>11</v>
      </c>
      <c r="H417" s="9"/>
      <c r="I417" s="8" t="s">
        <v>17</v>
      </c>
    </row>
    <row r="418" spans="2:9" ht="30.75" hidden="1" thickBot="1" x14ac:dyDescent="0.3">
      <c r="B418" s="10">
        <v>416</v>
      </c>
      <c r="C418" s="5">
        <v>6705160063</v>
      </c>
      <c r="D418" s="6" t="s">
        <v>641</v>
      </c>
      <c r="E418" s="11" t="s">
        <v>65</v>
      </c>
      <c r="F418" s="11" t="s">
        <v>642</v>
      </c>
      <c r="G418" s="8" t="s">
        <v>11</v>
      </c>
      <c r="H418" s="9"/>
      <c r="I418" s="12" t="s">
        <v>15</v>
      </c>
    </row>
    <row r="419" spans="2:9" ht="30.75" hidden="1" thickBot="1" x14ac:dyDescent="0.3">
      <c r="B419" s="4">
        <v>417</v>
      </c>
      <c r="C419" s="5">
        <v>6705164059</v>
      </c>
      <c r="D419" s="6" t="s">
        <v>643</v>
      </c>
      <c r="E419" s="7" t="s">
        <v>65</v>
      </c>
      <c r="F419" s="7" t="s">
        <v>642</v>
      </c>
      <c r="G419" s="8" t="s">
        <v>11</v>
      </c>
      <c r="H419" s="9"/>
      <c r="I419" s="12" t="s">
        <v>15</v>
      </c>
    </row>
    <row r="420" spans="2:9" ht="30.75" hidden="1" thickBot="1" x14ac:dyDescent="0.3">
      <c r="B420" s="10">
        <v>418</v>
      </c>
      <c r="C420" s="5">
        <v>6705160063</v>
      </c>
      <c r="D420" s="6" t="s">
        <v>641</v>
      </c>
      <c r="E420" s="11" t="s">
        <v>65</v>
      </c>
      <c r="F420" s="11" t="s">
        <v>642</v>
      </c>
      <c r="G420" s="8" t="s">
        <v>11</v>
      </c>
      <c r="H420" s="9"/>
      <c r="I420" s="12" t="s">
        <v>15</v>
      </c>
    </row>
    <row r="421" spans="2:9" ht="30.75" hidden="1" thickBot="1" x14ac:dyDescent="0.3">
      <c r="B421" s="4">
        <v>419</v>
      </c>
      <c r="C421" s="5">
        <v>6705164059</v>
      </c>
      <c r="D421" s="6" t="s">
        <v>643</v>
      </c>
      <c r="E421" s="7" t="s">
        <v>65</v>
      </c>
      <c r="F421" s="7" t="s">
        <v>642</v>
      </c>
      <c r="G421" s="8" t="s">
        <v>11</v>
      </c>
      <c r="H421" s="9"/>
      <c r="I421" s="12" t="s">
        <v>15</v>
      </c>
    </row>
    <row r="422" spans="2:9" ht="15.75" hidden="1" thickBot="1" x14ac:dyDescent="0.3">
      <c r="B422" s="10">
        <v>420</v>
      </c>
      <c r="C422" s="13">
        <v>6702160052</v>
      </c>
      <c r="D422" s="11" t="s">
        <v>644</v>
      </c>
      <c r="E422" s="11" t="s">
        <v>28</v>
      </c>
      <c r="F422" s="11" t="s">
        <v>645</v>
      </c>
      <c r="G422" s="8" t="s">
        <v>11</v>
      </c>
      <c r="H422" s="9"/>
      <c r="I422" s="8" t="s">
        <v>17</v>
      </c>
    </row>
    <row r="423" spans="2:9" ht="15.75" hidden="1" thickBot="1" x14ac:dyDescent="0.3">
      <c r="B423" s="4">
        <v>421</v>
      </c>
      <c r="C423" s="14">
        <v>6702160085</v>
      </c>
      <c r="D423" s="7" t="s">
        <v>646</v>
      </c>
      <c r="E423" s="7" t="s">
        <v>28</v>
      </c>
      <c r="F423" s="7" t="s">
        <v>645</v>
      </c>
      <c r="G423" s="8" t="s">
        <v>11</v>
      </c>
      <c r="H423" s="9"/>
      <c r="I423" s="8" t="s">
        <v>17</v>
      </c>
    </row>
    <row r="424" spans="2:9" ht="15.75" hidden="1" thickBot="1" x14ac:dyDescent="0.3">
      <c r="B424" s="10">
        <v>422</v>
      </c>
      <c r="C424" s="13">
        <v>6701160059</v>
      </c>
      <c r="D424" s="11" t="s">
        <v>647</v>
      </c>
      <c r="E424" s="11" t="s">
        <v>13</v>
      </c>
      <c r="F424" s="11" t="s">
        <v>648</v>
      </c>
      <c r="G424" s="8" t="s">
        <v>11</v>
      </c>
      <c r="H424" s="9"/>
      <c r="I424" s="8" t="s">
        <v>17</v>
      </c>
    </row>
    <row r="425" spans="2:9" ht="15.75" thickBot="1" x14ac:dyDescent="0.3">
      <c r="B425" s="4">
        <v>423</v>
      </c>
      <c r="C425" s="14">
        <v>6706161045</v>
      </c>
      <c r="D425" s="7" t="s">
        <v>649</v>
      </c>
      <c r="E425" s="7" t="s">
        <v>24</v>
      </c>
      <c r="F425" s="7" t="s">
        <v>650</v>
      </c>
      <c r="G425" s="8" t="s">
        <v>11</v>
      </c>
      <c r="H425" s="9"/>
      <c r="I425" s="8" t="s">
        <v>17</v>
      </c>
    </row>
    <row r="426" spans="2:9" ht="30.75" thickBot="1" x14ac:dyDescent="0.3">
      <c r="B426" s="10">
        <v>424</v>
      </c>
      <c r="C426" s="13">
        <v>6706162117</v>
      </c>
      <c r="D426" s="11" t="s">
        <v>651</v>
      </c>
      <c r="E426" s="11" t="s">
        <v>24</v>
      </c>
      <c r="F426" s="11" t="s">
        <v>650</v>
      </c>
      <c r="G426" s="8" t="s">
        <v>11</v>
      </c>
      <c r="H426" s="9"/>
      <c r="I426" s="8" t="s">
        <v>17</v>
      </c>
    </row>
    <row r="427" spans="2:9" ht="15.75" thickBot="1" x14ac:dyDescent="0.3">
      <c r="B427" s="4">
        <v>425</v>
      </c>
      <c r="C427" s="14">
        <v>6706160069</v>
      </c>
      <c r="D427" s="7" t="s">
        <v>652</v>
      </c>
      <c r="E427" s="7" t="s">
        <v>24</v>
      </c>
      <c r="F427" s="7" t="s">
        <v>650</v>
      </c>
      <c r="G427" s="8" t="s">
        <v>11</v>
      </c>
      <c r="H427" s="9"/>
      <c r="I427" s="8" t="s">
        <v>17</v>
      </c>
    </row>
    <row r="428" spans="2:9" ht="15.75" hidden="1" thickBot="1" x14ac:dyDescent="0.3">
      <c r="B428" s="10">
        <v>426</v>
      </c>
      <c r="C428" s="13">
        <v>6701160121</v>
      </c>
      <c r="D428" s="11" t="s">
        <v>653</v>
      </c>
      <c r="E428" s="11" t="s">
        <v>13</v>
      </c>
      <c r="F428" s="11" t="s">
        <v>654</v>
      </c>
      <c r="G428" s="8" t="s">
        <v>11</v>
      </c>
      <c r="H428" s="9"/>
      <c r="I428" s="8" t="s">
        <v>17</v>
      </c>
    </row>
    <row r="429" spans="2:9" ht="15.75" hidden="1" thickBot="1" x14ac:dyDescent="0.3">
      <c r="B429" s="4">
        <v>427</v>
      </c>
      <c r="C429" s="14">
        <v>6701160061</v>
      </c>
      <c r="D429" s="7" t="s">
        <v>655</v>
      </c>
      <c r="E429" s="7" t="s">
        <v>13</v>
      </c>
      <c r="F429" s="7" t="s">
        <v>654</v>
      </c>
      <c r="G429" s="8" t="s">
        <v>11</v>
      </c>
      <c r="H429" s="9"/>
      <c r="I429" s="8" t="s">
        <v>17</v>
      </c>
    </row>
    <row r="430" spans="2:9" ht="15.75" hidden="1" thickBot="1" x14ac:dyDescent="0.3">
      <c r="B430" s="10">
        <v>428</v>
      </c>
      <c r="C430" s="13">
        <v>6701164141</v>
      </c>
      <c r="D430" s="11" t="s">
        <v>656</v>
      </c>
      <c r="E430" s="11" t="s">
        <v>13</v>
      </c>
      <c r="F430" s="11" t="s">
        <v>654</v>
      </c>
      <c r="G430" s="8" t="s">
        <v>11</v>
      </c>
      <c r="H430" s="9"/>
      <c r="I430" s="8" t="s">
        <v>17</v>
      </c>
    </row>
    <row r="431" spans="2:9" ht="15.75" hidden="1" thickBot="1" x14ac:dyDescent="0.3">
      <c r="B431" s="4">
        <v>429</v>
      </c>
      <c r="C431" s="5">
        <v>6701150172</v>
      </c>
      <c r="D431" s="6" t="s">
        <v>657</v>
      </c>
      <c r="E431" s="7" t="s">
        <v>13</v>
      </c>
      <c r="F431" s="7" t="s">
        <v>654</v>
      </c>
      <c r="G431" s="8" t="s">
        <v>11</v>
      </c>
      <c r="H431" s="9"/>
      <c r="I431" s="8" t="s">
        <v>17</v>
      </c>
    </row>
    <row r="432" spans="2:9" ht="30.75" hidden="1" thickBot="1" x14ac:dyDescent="0.3">
      <c r="B432" s="10">
        <v>430</v>
      </c>
      <c r="C432" s="13">
        <v>6701160101</v>
      </c>
      <c r="D432" s="11" t="s">
        <v>658</v>
      </c>
      <c r="E432" s="11" t="s">
        <v>13</v>
      </c>
      <c r="F432" s="11" t="s">
        <v>654</v>
      </c>
      <c r="G432" s="8" t="s">
        <v>11</v>
      </c>
      <c r="H432" s="9"/>
      <c r="I432" s="8" t="s">
        <v>17</v>
      </c>
    </row>
    <row r="433" spans="2:9" ht="15.75" hidden="1" thickBot="1" x14ac:dyDescent="0.3">
      <c r="B433" s="4">
        <v>431</v>
      </c>
      <c r="C433" s="14">
        <v>6703160025</v>
      </c>
      <c r="D433" s="7" t="s">
        <v>659</v>
      </c>
      <c r="E433" s="7" t="s">
        <v>9</v>
      </c>
      <c r="F433" s="7" t="s">
        <v>493</v>
      </c>
      <c r="G433" s="8" t="s">
        <v>11</v>
      </c>
      <c r="H433" s="9"/>
      <c r="I433" s="8" t="s">
        <v>17</v>
      </c>
    </row>
    <row r="434" spans="2:9" ht="15.75" hidden="1" thickBot="1" x14ac:dyDescent="0.3">
      <c r="B434" s="10">
        <v>432</v>
      </c>
      <c r="C434" s="13">
        <v>6705164173</v>
      </c>
      <c r="D434" s="11" t="s">
        <v>660</v>
      </c>
      <c r="E434" s="11" t="s">
        <v>65</v>
      </c>
      <c r="F434" s="11" t="s">
        <v>661</v>
      </c>
      <c r="G434" s="8" t="s">
        <v>11</v>
      </c>
      <c r="H434" s="9"/>
      <c r="I434" s="8" t="s">
        <v>17</v>
      </c>
    </row>
    <row r="435" spans="2:9" ht="15.75" hidden="1" thickBot="1" x14ac:dyDescent="0.3">
      <c r="B435" s="4">
        <v>433</v>
      </c>
      <c r="C435" s="14">
        <v>6701160037</v>
      </c>
      <c r="D435" s="7" t="s">
        <v>662</v>
      </c>
      <c r="E435" s="7" t="s">
        <v>13</v>
      </c>
      <c r="F435" s="7" t="s">
        <v>371</v>
      </c>
      <c r="G435" s="8" t="s">
        <v>11</v>
      </c>
      <c r="H435" s="9"/>
      <c r="I435" s="8" t="s">
        <v>17</v>
      </c>
    </row>
    <row r="436" spans="2:9" ht="15.75" hidden="1" thickBot="1" x14ac:dyDescent="0.3">
      <c r="B436" s="10">
        <v>434</v>
      </c>
      <c r="C436" s="13">
        <v>6705164018</v>
      </c>
      <c r="D436" s="11" t="s">
        <v>663</v>
      </c>
      <c r="E436" s="11" t="s">
        <v>65</v>
      </c>
      <c r="F436" s="11" t="s">
        <v>330</v>
      </c>
      <c r="G436" s="8" t="s">
        <v>11</v>
      </c>
      <c r="H436" s="9"/>
      <c r="I436" s="8" t="s">
        <v>17</v>
      </c>
    </row>
    <row r="437" spans="2:9" ht="15.75" hidden="1" thickBot="1" x14ac:dyDescent="0.3">
      <c r="B437" s="4">
        <v>435</v>
      </c>
      <c r="C437" s="14">
        <v>6704160063</v>
      </c>
      <c r="D437" s="7" t="s">
        <v>664</v>
      </c>
      <c r="E437" s="7" t="s">
        <v>19</v>
      </c>
      <c r="F437" s="7" t="s">
        <v>665</v>
      </c>
      <c r="G437" s="8" t="s">
        <v>11</v>
      </c>
      <c r="H437" s="9"/>
      <c r="I437" s="8" t="s">
        <v>17</v>
      </c>
    </row>
    <row r="438" spans="2:9" ht="15.75" hidden="1" thickBot="1" x14ac:dyDescent="0.3">
      <c r="B438" s="10">
        <v>436</v>
      </c>
      <c r="C438" s="13">
        <v>6704164052</v>
      </c>
      <c r="D438" s="11" t="s">
        <v>666</v>
      </c>
      <c r="E438" s="11" t="s">
        <v>19</v>
      </c>
      <c r="F438" s="11" t="s">
        <v>667</v>
      </c>
      <c r="G438" s="8" t="s">
        <v>11</v>
      </c>
      <c r="H438" s="9"/>
      <c r="I438" s="8" t="s">
        <v>17</v>
      </c>
    </row>
    <row r="439" spans="2:9" ht="15.75" hidden="1" thickBot="1" x14ac:dyDescent="0.3">
      <c r="B439" s="4">
        <v>437</v>
      </c>
      <c r="C439" s="14">
        <v>6704140135</v>
      </c>
      <c r="D439" s="7" t="s">
        <v>668</v>
      </c>
      <c r="E439" s="7" t="s">
        <v>19</v>
      </c>
      <c r="F439" s="7" t="s">
        <v>669</v>
      </c>
      <c r="G439" s="8" t="s">
        <v>11</v>
      </c>
      <c r="H439" s="9"/>
      <c r="I439" s="9"/>
    </row>
    <row r="440" spans="2:9" ht="30.75" hidden="1" thickBot="1" x14ac:dyDescent="0.3">
      <c r="B440" s="10">
        <v>438</v>
      </c>
      <c r="C440" s="13">
        <v>6703164091</v>
      </c>
      <c r="D440" s="11" t="s">
        <v>670</v>
      </c>
      <c r="E440" s="11" t="s">
        <v>9</v>
      </c>
      <c r="F440" s="11" t="s">
        <v>671</v>
      </c>
      <c r="G440" s="8" t="s">
        <v>11</v>
      </c>
      <c r="H440" s="9"/>
      <c r="I440" s="8" t="s">
        <v>17</v>
      </c>
    </row>
    <row r="441" spans="2:9" ht="15.75" hidden="1" thickBot="1" x14ac:dyDescent="0.3">
      <c r="B441" s="4">
        <v>439</v>
      </c>
      <c r="C441" s="14">
        <v>6704161040</v>
      </c>
      <c r="D441" s="7" t="s">
        <v>672</v>
      </c>
      <c r="E441" s="7" t="s">
        <v>19</v>
      </c>
      <c r="F441" s="7" t="s">
        <v>629</v>
      </c>
      <c r="G441" s="8" t="s">
        <v>11</v>
      </c>
      <c r="H441" s="9"/>
      <c r="I441" s="8" t="s">
        <v>17</v>
      </c>
    </row>
    <row r="442" spans="2:9" ht="15.75" hidden="1" thickBot="1" x14ac:dyDescent="0.3">
      <c r="B442" s="10">
        <v>440</v>
      </c>
      <c r="C442" s="13">
        <v>6705154131</v>
      </c>
      <c r="D442" s="11" t="s">
        <v>673</v>
      </c>
      <c r="E442" s="11" t="s">
        <v>65</v>
      </c>
      <c r="F442" s="11" t="s">
        <v>224</v>
      </c>
      <c r="G442" s="8" t="s">
        <v>11</v>
      </c>
      <c r="H442" s="9"/>
      <c r="I442" s="9"/>
    </row>
    <row r="443" spans="2:9" ht="30.75" hidden="1" thickBot="1" x14ac:dyDescent="0.3">
      <c r="B443" s="4">
        <v>441</v>
      </c>
      <c r="C443" s="14">
        <v>6705150021</v>
      </c>
      <c r="D443" s="7" t="s">
        <v>674</v>
      </c>
      <c r="E443" s="7" t="s">
        <v>65</v>
      </c>
      <c r="F443" s="7" t="s">
        <v>224</v>
      </c>
      <c r="G443" s="8" t="s">
        <v>11</v>
      </c>
      <c r="H443" s="9"/>
      <c r="I443" s="9"/>
    </row>
    <row r="444" spans="2:9" ht="30.75" hidden="1" thickBot="1" x14ac:dyDescent="0.3">
      <c r="B444" s="10">
        <v>442</v>
      </c>
      <c r="C444" s="13">
        <v>6701164155</v>
      </c>
      <c r="D444" s="11" t="s">
        <v>675</v>
      </c>
      <c r="E444" s="11" t="s">
        <v>13</v>
      </c>
      <c r="F444" s="11" t="s">
        <v>16</v>
      </c>
      <c r="G444" s="8" t="s">
        <v>11</v>
      </c>
      <c r="H444" s="9"/>
      <c r="I444" s="8" t="s">
        <v>17</v>
      </c>
    </row>
    <row r="445" spans="2:9" ht="30.75" hidden="1" thickBot="1" x14ac:dyDescent="0.3">
      <c r="B445" s="4">
        <v>443</v>
      </c>
      <c r="C445" s="14">
        <v>6701164070</v>
      </c>
      <c r="D445" s="7" t="s">
        <v>676</v>
      </c>
      <c r="E445" s="7" t="s">
        <v>13</v>
      </c>
      <c r="F445" s="7" t="s">
        <v>16</v>
      </c>
      <c r="G445" s="8" t="s">
        <v>11</v>
      </c>
      <c r="H445" s="9"/>
      <c r="I445" s="8" t="s">
        <v>17</v>
      </c>
    </row>
    <row r="446" spans="2:9" ht="30.75" hidden="1" thickBot="1" x14ac:dyDescent="0.3">
      <c r="B446" s="10">
        <v>444</v>
      </c>
      <c r="C446" s="13">
        <v>6704164045</v>
      </c>
      <c r="D446" s="11" t="s">
        <v>677</v>
      </c>
      <c r="E446" s="11" t="s">
        <v>19</v>
      </c>
      <c r="F446" s="11" t="s">
        <v>456</v>
      </c>
      <c r="G446" s="8" t="s">
        <v>11</v>
      </c>
      <c r="H446" s="9"/>
      <c r="I446" s="8" t="s">
        <v>17</v>
      </c>
    </row>
    <row r="447" spans="2:9" ht="15.75" hidden="1" thickBot="1" x14ac:dyDescent="0.3">
      <c r="B447" s="4">
        <v>445</v>
      </c>
      <c r="C447" s="14">
        <v>6704164084</v>
      </c>
      <c r="D447" s="7" t="s">
        <v>678</v>
      </c>
      <c r="E447" s="7" t="s">
        <v>19</v>
      </c>
      <c r="F447" s="7" t="s">
        <v>456</v>
      </c>
      <c r="G447" s="8" t="s">
        <v>11</v>
      </c>
      <c r="H447" s="9"/>
      <c r="I447" s="8" t="s">
        <v>17</v>
      </c>
    </row>
    <row r="448" spans="2:9" ht="30.75" hidden="1" thickBot="1" x14ac:dyDescent="0.3">
      <c r="B448" s="10">
        <v>446</v>
      </c>
      <c r="C448" s="13">
        <v>6705160046</v>
      </c>
      <c r="D448" s="11" t="s">
        <v>679</v>
      </c>
      <c r="E448" s="11" t="s">
        <v>65</v>
      </c>
      <c r="F448" s="11" t="s">
        <v>680</v>
      </c>
      <c r="G448" s="8" t="s">
        <v>11</v>
      </c>
      <c r="H448" s="9"/>
      <c r="I448" s="9"/>
    </row>
    <row r="449" spans="2:9" ht="30.75" hidden="1" thickBot="1" x14ac:dyDescent="0.3">
      <c r="B449" s="4">
        <v>447</v>
      </c>
      <c r="C449" s="14">
        <v>6705160110</v>
      </c>
      <c r="D449" s="7" t="s">
        <v>681</v>
      </c>
      <c r="E449" s="7" t="s">
        <v>65</v>
      </c>
      <c r="F449" s="7" t="s">
        <v>680</v>
      </c>
      <c r="G449" s="8" t="s">
        <v>11</v>
      </c>
      <c r="H449" s="9"/>
      <c r="I449" s="9"/>
    </row>
    <row r="450" spans="2:9" ht="30.75" hidden="1" thickBot="1" x14ac:dyDescent="0.3">
      <c r="B450" s="10">
        <v>448</v>
      </c>
      <c r="C450" s="13">
        <v>6705160022</v>
      </c>
      <c r="D450" s="11" t="s">
        <v>682</v>
      </c>
      <c r="E450" s="11" t="s">
        <v>65</v>
      </c>
      <c r="F450" s="11" t="s">
        <v>680</v>
      </c>
      <c r="G450" s="8" t="s">
        <v>11</v>
      </c>
      <c r="H450" s="9"/>
      <c r="I450" s="9"/>
    </row>
    <row r="451" spans="2:9" ht="30.75" hidden="1" thickBot="1" x14ac:dyDescent="0.3">
      <c r="B451" s="4">
        <v>449</v>
      </c>
      <c r="C451" s="14">
        <v>6705164166</v>
      </c>
      <c r="D451" s="7" t="s">
        <v>683</v>
      </c>
      <c r="E451" s="7" t="s">
        <v>65</v>
      </c>
      <c r="F451" s="7" t="s">
        <v>680</v>
      </c>
      <c r="G451" s="8" t="s">
        <v>11</v>
      </c>
      <c r="H451" s="9"/>
      <c r="I451" s="9"/>
    </row>
    <row r="452" spans="2:9" ht="15.75" hidden="1" thickBot="1" x14ac:dyDescent="0.3">
      <c r="B452" s="10">
        <v>450</v>
      </c>
      <c r="C452" s="13">
        <v>6704160105</v>
      </c>
      <c r="D452" s="11" t="s">
        <v>684</v>
      </c>
      <c r="E452" s="11" t="s">
        <v>19</v>
      </c>
      <c r="F452" s="11" t="s">
        <v>456</v>
      </c>
      <c r="G452" s="8" t="s">
        <v>11</v>
      </c>
      <c r="H452" s="9"/>
      <c r="I452" s="8" t="s">
        <v>17</v>
      </c>
    </row>
    <row r="453" spans="2:9" ht="15.75" hidden="1" thickBot="1" x14ac:dyDescent="0.3">
      <c r="B453" s="4">
        <v>451</v>
      </c>
      <c r="C453" s="14">
        <v>6703161042</v>
      </c>
      <c r="D453" s="7" t="s">
        <v>685</v>
      </c>
      <c r="E453" s="7" t="s">
        <v>9</v>
      </c>
      <c r="F453" s="7" t="s">
        <v>686</v>
      </c>
      <c r="G453" s="8" t="s">
        <v>11</v>
      </c>
      <c r="H453" s="9"/>
      <c r="I453" s="8" t="s">
        <v>17</v>
      </c>
    </row>
    <row r="454" spans="2:9" ht="15.75" hidden="1" thickBot="1" x14ac:dyDescent="0.3">
      <c r="B454" s="10">
        <v>452</v>
      </c>
      <c r="C454" s="13">
        <v>6701164162</v>
      </c>
      <c r="D454" s="11" t="s">
        <v>687</v>
      </c>
      <c r="E454" s="11" t="s">
        <v>13</v>
      </c>
      <c r="F454" s="11" t="s">
        <v>135</v>
      </c>
      <c r="G454" s="8" t="s">
        <v>11</v>
      </c>
      <c r="H454" s="9"/>
      <c r="I454" s="8" t="s">
        <v>17</v>
      </c>
    </row>
    <row r="455" spans="2:9" ht="30.75" hidden="1" thickBot="1" x14ac:dyDescent="0.3">
      <c r="B455" s="4">
        <v>453</v>
      </c>
      <c r="C455" s="14">
        <v>6704160046</v>
      </c>
      <c r="D455" s="7" t="s">
        <v>688</v>
      </c>
      <c r="E455" s="7" t="s">
        <v>19</v>
      </c>
      <c r="F455" s="7" t="s">
        <v>586</v>
      </c>
      <c r="G455" s="8" t="s">
        <v>11</v>
      </c>
      <c r="H455" s="9"/>
      <c r="I455" s="8" t="s">
        <v>17</v>
      </c>
    </row>
    <row r="456" spans="2:9" ht="15.75" thickBot="1" x14ac:dyDescent="0.3">
      <c r="B456" s="10">
        <v>454</v>
      </c>
      <c r="C456" s="13">
        <v>6706164071</v>
      </c>
      <c r="D456" s="11" t="s">
        <v>689</v>
      </c>
      <c r="E456" s="11" t="s">
        <v>24</v>
      </c>
      <c r="F456" s="11" t="s">
        <v>690</v>
      </c>
      <c r="G456" s="8" t="s">
        <v>11</v>
      </c>
      <c r="H456" s="9"/>
      <c r="I456" s="8" t="s">
        <v>17</v>
      </c>
    </row>
    <row r="457" spans="2:9" ht="30.75" hidden="1" thickBot="1" x14ac:dyDescent="0.3">
      <c r="B457" s="4">
        <v>455</v>
      </c>
      <c r="C457" s="14">
        <v>6702154074</v>
      </c>
      <c r="D457" s="7" t="s">
        <v>691</v>
      </c>
      <c r="E457" s="7" t="s">
        <v>28</v>
      </c>
      <c r="F457" s="7" t="s">
        <v>125</v>
      </c>
      <c r="G457" s="8" t="s">
        <v>11</v>
      </c>
      <c r="H457" s="9"/>
      <c r="I457" s="9"/>
    </row>
    <row r="458" spans="2:9" ht="30.75" hidden="1" thickBot="1" x14ac:dyDescent="0.3">
      <c r="B458" s="10">
        <v>456</v>
      </c>
      <c r="C458" s="13">
        <v>6701164025</v>
      </c>
      <c r="D458" s="11" t="s">
        <v>692</v>
      </c>
      <c r="E458" s="11" t="s">
        <v>13</v>
      </c>
      <c r="F458" s="11" t="s">
        <v>693</v>
      </c>
      <c r="G458" s="8" t="s">
        <v>11</v>
      </c>
      <c r="H458" s="9"/>
      <c r="I458" s="8" t="s">
        <v>17</v>
      </c>
    </row>
    <row r="459" spans="2:9" ht="30.75" thickBot="1" x14ac:dyDescent="0.3">
      <c r="B459" s="4">
        <v>457</v>
      </c>
      <c r="C459" s="14">
        <v>6706160085</v>
      </c>
      <c r="D459" s="7" t="s">
        <v>694</v>
      </c>
      <c r="E459" s="7" t="s">
        <v>24</v>
      </c>
      <c r="F459" s="7" t="s">
        <v>695</v>
      </c>
      <c r="G459" s="8" t="s">
        <v>11</v>
      </c>
      <c r="H459" s="9"/>
      <c r="I459" s="8" t="s">
        <v>17</v>
      </c>
    </row>
    <row r="460" spans="2:9" ht="30.75" thickBot="1" x14ac:dyDescent="0.3">
      <c r="B460" s="10">
        <v>458</v>
      </c>
      <c r="C460" s="5">
        <v>6706164091</v>
      </c>
      <c r="D460" s="6" t="s">
        <v>696</v>
      </c>
      <c r="E460" s="11" t="s">
        <v>24</v>
      </c>
      <c r="F460" s="11" t="s">
        <v>697</v>
      </c>
      <c r="G460" s="8" t="s">
        <v>11</v>
      </c>
      <c r="H460" s="9"/>
      <c r="I460" s="12" t="s">
        <v>15</v>
      </c>
    </row>
    <row r="461" spans="2:9" ht="15.75" thickBot="1" x14ac:dyDescent="0.3">
      <c r="B461" s="4">
        <v>459</v>
      </c>
      <c r="C461" s="14">
        <v>6706160043</v>
      </c>
      <c r="D461" s="7" t="s">
        <v>698</v>
      </c>
      <c r="E461" s="7" t="s">
        <v>24</v>
      </c>
      <c r="F461" s="7" t="s">
        <v>463</v>
      </c>
      <c r="G461" s="8" t="s">
        <v>11</v>
      </c>
      <c r="H461" s="9"/>
      <c r="I461" s="8" t="s">
        <v>17</v>
      </c>
    </row>
    <row r="462" spans="2:9" ht="15.75" hidden="1" thickBot="1" x14ac:dyDescent="0.3">
      <c r="B462" s="10">
        <v>460</v>
      </c>
      <c r="C462" s="13">
        <v>6703160054</v>
      </c>
      <c r="D462" s="11" t="s">
        <v>699</v>
      </c>
      <c r="E462" s="11" t="s">
        <v>9</v>
      </c>
      <c r="F462" s="11" t="s">
        <v>700</v>
      </c>
      <c r="G462" s="8" t="s">
        <v>11</v>
      </c>
      <c r="H462" s="9"/>
      <c r="I462" s="8" t="s">
        <v>17</v>
      </c>
    </row>
    <row r="463" spans="2:9" ht="15.75" hidden="1" thickBot="1" x14ac:dyDescent="0.3">
      <c r="B463" s="4">
        <v>461</v>
      </c>
      <c r="C463" s="5">
        <v>6703164068</v>
      </c>
      <c r="D463" s="6" t="s">
        <v>257</v>
      </c>
      <c r="E463" s="7" t="s">
        <v>9</v>
      </c>
      <c r="F463" s="7" t="s">
        <v>493</v>
      </c>
      <c r="G463" s="8" t="s">
        <v>11</v>
      </c>
      <c r="H463" s="9"/>
      <c r="I463" s="12" t="s">
        <v>15</v>
      </c>
    </row>
    <row r="464" spans="2:9" ht="15.75" thickBot="1" x14ac:dyDescent="0.3">
      <c r="B464" s="10">
        <v>462</v>
      </c>
      <c r="C464" s="13">
        <v>6706164116</v>
      </c>
      <c r="D464" s="11" t="s">
        <v>701</v>
      </c>
      <c r="E464" s="11" t="s">
        <v>24</v>
      </c>
      <c r="F464" s="11" t="s">
        <v>224</v>
      </c>
      <c r="G464" s="8" t="s">
        <v>11</v>
      </c>
      <c r="H464" s="9"/>
      <c r="I464" s="8" t="s">
        <v>17</v>
      </c>
    </row>
    <row r="465" spans="2:9" ht="15.75" thickBot="1" x14ac:dyDescent="0.3">
      <c r="B465" s="4">
        <v>463</v>
      </c>
      <c r="C465" s="14">
        <v>6706162044</v>
      </c>
      <c r="D465" s="7" t="s">
        <v>702</v>
      </c>
      <c r="E465" s="7" t="s">
        <v>24</v>
      </c>
      <c r="F465" s="7" t="s">
        <v>224</v>
      </c>
      <c r="G465" s="8" t="s">
        <v>11</v>
      </c>
      <c r="H465" s="9"/>
      <c r="I465" s="8" t="s">
        <v>17</v>
      </c>
    </row>
    <row r="466" spans="2:9" ht="15.75" hidden="1" thickBot="1" x14ac:dyDescent="0.3">
      <c r="B466" s="10">
        <v>464</v>
      </c>
      <c r="C466" s="13">
        <v>6707164011</v>
      </c>
      <c r="D466" s="11" t="s">
        <v>703</v>
      </c>
      <c r="E466" s="11" t="s">
        <v>704</v>
      </c>
      <c r="F466" s="11" t="s">
        <v>705</v>
      </c>
      <c r="G466" s="11" t="s">
        <v>706</v>
      </c>
      <c r="H466" s="9"/>
      <c r="I466" s="9"/>
    </row>
    <row r="467" spans="2:9" ht="15.75" hidden="1" thickBot="1" x14ac:dyDescent="0.3">
      <c r="B467" s="4">
        <v>465</v>
      </c>
      <c r="C467" s="14">
        <v>6707164017</v>
      </c>
      <c r="D467" s="7" t="s">
        <v>707</v>
      </c>
      <c r="E467" s="7" t="s">
        <v>704</v>
      </c>
      <c r="F467" s="7" t="s">
        <v>708</v>
      </c>
      <c r="G467" s="7" t="s">
        <v>706</v>
      </c>
      <c r="H467" s="9"/>
      <c r="I467" s="9"/>
    </row>
    <row r="468" spans="2:9" ht="15.75" hidden="1" thickBot="1" x14ac:dyDescent="0.3">
      <c r="B468" s="10">
        <v>466</v>
      </c>
      <c r="C468" s="13">
        <v>6707162020</v>
      </c>
      <c r="D468" s="11" t="s">
        <v>709</v>
      </c>
      <c r="E468" s="11" t="s">
        <v>704</v>
      </c>
      <c r="F468" s="11" t="s">
        <v>708</v>
      </c>
      <c r="G468" s="11" t="s">
        <v>706</v>
      </c>
      <c r="H468" s="9"/>
      <c r="I468" s="9"/>
    </row>
    <row r="469" spans="2:9" ht="15.75" hidden="1" thickBot="1" x14ac:dyDescent="0.3">
      <c r="B469" s="4">
        <v>467</v>
      </c>
      <c r="C469" s="14">
        <v>6707164025</v>
      </c>
      <c r="D469" s="7" t="s">
        <v>710</v>
      </c>
      <c r="E469" s="7" t="s">
        <v>704</v>
      </c>
      <c r="F469" s="7" t="s">
        <v>711</v>
      </c>
      <c r="G469" s="7" t="s">
        <v>706</v>
      </c>
      <c r="H469" s="9"/>
      <c r="I469" s="9"/>
    </row>
    <row r="470" spans="2:9" ht="15.75" hidden="1" thickBot="1" x14ac:dyDescent="0.3">
      <c r="B470" s="10">
        <v>468</v>
      </c>
      <c r="C470" s="13">
        <v>6707161031</v>
      </c>
      <c r="D470" s="11" t="s">
        <v>712</v>
      </c>
      <c r="E470" s="11" t="s">
        <v>704</v>
      </c>
      <c r="F470" s="11" t="s">
        <v>713</v>
      </c>
      <c r="G470" s="11" t="s">
        <v>706</v>
      </c>
      <c r="H470" s="9"/>
      <c r="I470" s="9"/>
    </row>
    <row r="471" spans="2:9" ht="45.75" hidden="1" thickBot="1" x14ac:dyDescent="0.3">
      <c r="B471" s="4">
        <v>469</v>
      </c>
      <c r="C471" s="14">
        <v>6707164036</v>
      </c>
      <c r="D471" s="42" t="s">
        <v>714</v>
      </c>
      <c r="E471" s="43"/>
      <c r="F471" s="7" t="s">
        <v>704</v>
      </c>
      <c r="G471" s="7" t="s">
        <v>715</v>
      </c>
      <c r="H471" s="16" t="s">
        <v>706</v>
      </c>
      <c r="I471" s="9"/>
    </row>
    <row r="472" spans="2:9" ht="30.75" hidden="1" thickBot="1" x14ac:dyDescent="0.3">
      <c r="B472" s="10">
        <v>470</v>
      </c>
      <c r="C472" s="13">
        <v>6707164003</v>
      </c>
      <c r="D472" s="11" t="s">
        <v>716</v>
      </c>
      <c r="E472" s="11" t="s">
        <v>704</v>
      </c>
      <c r="F472" s="11" t="s">
        <v>713</v>
      </c>
      <c r="G472" s="11" t="s">
        <v>706</v>
      </c>
      <c r="H472" s="9"/>
      <c r="I472" s="9"/>
    </row>
    <row r="473" spans="2:9" ht="15.75" hidden="1" thickBot="1" x14ac:dyDescent="0.3">
      <c r="B473" s="4">
        <v>471</v>
      </c>
      <c r="C473" s="14">
        <v>6707164028</v>
      </c>
      <c r="D473" s="7" t="s">
        <v>717</v>
      </c>
      <c r="E473" s="7" t="s">
        <v>704</v>
      </c>
      <c r="F473" s="7" t="s">
        <v>718</v>
      </c>
      <c r="G473" s="7" t="s">
        <v>706</v>
      </c>
      <c r="H473" s="9"/>
      <c r="I473" s="9"/>
    </row>
    <row r="474" spans="2:9" ht="30.75" hidden="1" thickBot="1" x14ac:dyDescent="0.3">
      <c r="B474" s="10">
        <v>472</v>
      </c>
      <c r="C474" s="13">
        <v>6707162052</v>
      </c>
      <c r="D474" s="11" t="s">
        <v>719</v>
      </c>
      <c r="E474" s="11" t="s">
        <v>704</v>
      </c>
      <c r="F474" s="11" t="s">
        <v>718</v>
      </c>
      <c r="G474" s="11" t="s">
        <v>706</v>
      </c>
      <c r="H474" s="9"/>
      <c r="I474" s="9"/>
    </row>
    <row r="475" spans="2:9" ht="30.75" hidden="1" thickBot="1" x14ac:dyDescent="0.3">
      <c r="B475" s="4">
        <v>473</v>
      </c>
      <c r="C475" s="14">
        <v>6707164034</v>
      </c>
      <c r="D475" s="7" t="s">
        <v>720</v>
      </c>
      <c r="E475" s="7" t="s">
        <v>704</v>
      </c>
      <c r="F475" s="7" t="s">
        <v>721</v>
      </c>
      <c r="G475" s="7" t="s">
        <v>706</v>
      </c>
      <c r="H475" s="9"/>
      <c r="I475" s="9"/>
    </row>
    <row r="476" spans="2:9" ht="15.75" hidden="1" thickBot="1" x14ac:dyDescent="0.3">
      <c r="B476" s="10">
        <v>474</v>
      </c>
      <c r="C476" s="13">
        <v>6707162030</v>
      </c>
      <c r="D476" s="11" t="s">
        <v>722</v>
      </c>
      <c r="E476" s="11" t="s">
        <v>704</v>
      </c>
      <c r="F476" s="11" t="s">
        <v>723</v>
      </c>
      <c r="G476" s="11" t="s">
        <v>706</v>
      </c>
      <c r="H476" s="9"/>
      <c r="I476" s="9"/>
    </row>
    <row r="477" spans="2:9" ht="15.75" hidden="1" thickBot="1" x14ac:dyDescent="0.3">
      <c r="B477" s="4">
        <v>475</v>
      </c>
      <c r="C477" s="14">
        <v>6707162018</v>
      </c>
      <c r="D477" s="7" t="s">
        <v>724</v>
      </c>
      <c r="E477" s="7" t="s">
        <v>704</v>
      </c>
      <c r="F477" s="7" t="s">
        <v>725</v>
      </c>
      <c r="G477" s="7" t="s">
        <v>706</v>
      </c>
      <c r="H477" s="9"/>
      <c r="I477" s="9"/>
    </row>
    <row r="478" spans="2:9" ht="15.75" hidden="1" thickBot="1" x14ac:dyDescent="0.3">
      <c r="B478" s="10">
        <v>476</v>
      </c>
      <c r="C478" s="13">
        <v>6707164012</v>
      </c>
      <c r="D478" s="11" t="s">
        <v>726</v>
      </c>
      <c r="E478" s="11" t="s">
        <v>704</v>
      </c>
      <c r="F478" s="11" t="s">
        <v>725</v>
      </c>
      <c r="G478" s="11" t="s">
        <v>706</v>
      </c>
      <c r="H478" s="9"/>
      <c r="I478" s="9"/>
    </row>
    <row r="479" spans="2:9" ht="15.75" hidden="1" thickBot="1" x14ac:dyDescent="0.3">
      <c r="B479" s="4">
        <v>477</v>
      </c>
      <c r="C479" s="14">
        <v>6707164044</v>
      </c>
      <c r="D479" s="7" t="s">
        <v>727</v>
      </c>
      <c r="E479" s="7" t="s">
        <v>704</v>
      </c>
      <c r="F479" s="7" t="s">
        <v>728</v>
      </c>
      <c r="G479" s="7" t="s">
        <v>706</v>
      </c>
      <c r="H479" s="9"/>
      <c r="I479" s="9"/>
    </row>
    <row r="480" spans="2:9" ht="15.75" hidden="1" thickBot="1" x14ac:dyDescent="0.3">
      <c r="B480" s="10">
        <v>478</v>
      </c>
      <c r="C480" s="13">
        <v>6707164038</v>
      </c>
      <c r="D480" s="11" t="s">
        <v>729</v>
      </c>
      <c r="E480" s="11" t="s">
        <v>704</v>
      </c>
      <c r="F480" s="11" t="s">
        <v>728</v>
      </c>
      <c r="G480" s="11" t="s">
        <v>706</v>
      </c>
      <c r="H480" s="9"/>
      <c r="I480" s="9"/>
    </row>
    <row r="481" spans="2:9" ht="15.75" hidden="1" thickBot="1" x14ac:dyDescent="0.3">
      <c r="B481" s="4">
        <v>479</v>
      </c>
      <c r="C481" s="14">
        <v>6707161047</v>
      </c>
      <c r="D481" s="7" t="s">
        <v>730</v>
      </c>
      <c r="E481" s="7" t="s">
        <v>704</v>
      </c>
      <c r="F481" s="7" t="s">
        <v>731</v>
      </c>
      <c r="G481" s="7" t="s">
        <v>706</v>
      </c>
      <c r="H481" s="9"/>
      <c r="I481" s="9"/>
    </row>
    <row r="482" spans="2:9" ht="30.75" hidden="1" thickBot="1" x14ac:dyDescent="0.3">
      <c r="B482" s="10">
        <v>480</v>
      </c>
      <c r="C482" s="13">
        <v>6707161054</v>
      </c>
      <c r="D482" s="11" t="s">
        <v>732</v>
      </c>
      <c r="E482" s="11" t="s">
        <v>704</v>
      </c>
      <c r="F482" s="11" t="s">
        <v>733</v>
      </c>
      <c r="G482" s="11" t="s">
        <v>706</v>
      </c>
      <c r="H482" s="9"/>
      <c r="I482" s="9"/>
    </row>
    <row r="483" spans="2:9" ht="15.75" hidden="1" thickBot="1" x14ac:dyDescent="0.3">
      <c r="B483" s="4">
        <v>481</v>
      </c>
      <c r="C483" s="14">
        <v>6707160014</v>
      </c>
      <c r="D483" s="7" t="s">
        <v>734</v>
      </c>
      <c r="E483" s="7" t="s">
        <v>704</v>
      </c>
      <c r="F483" s="7" t="s">
        <v>733</v>
      </c>
      <c r="G483" s="7" t="s">
        <v>706</v>
      </c>
      <c r="H483" s="9"/>
      <c r="I483" s="9"/>
    </row>
    <row r="484" spans="2:9" ht="15.75" hidden="1" thickBot="1" x14ac:dyDescent="0.3">
      <c r="B484" s="10">
        <v>482</v>
      </c>
      <c r="C484" s="13">
        <v>6707160022</v>
      </c>
      <c r="D484" s="11" t="s">
        <v>735</v>
      </c>
      <c r="E484" s="11" t="s">
        <v>704</v>
      </c>
      <c r="F484" s="11" t="s">
        <v>733</v>
      </c>
      <c r="G484" s="11" t="s">
        <v>706</v>
      </c>
      <c r="H484" s="9"/>
      <c r="I484" s="9"/>
    </row>
    <row r="485" spans="2:9" ht="15.75" hidden="1" thickBot="1" x14ac:dyDescent="0.3">
      <c r="B485" s="4">
        <v>483</v>
      </c>
      <c r="C485" s="14">
        <v>6707162026</v>
      </c>
      <c r="D485" s="7" t="s">
        <v>736</v>
      </c>
      <c r="E485" s="7" t="s">
        <v>704</v>
      </c>
      <c r="F485" s="7" t="s">
        <v>737</v>
      </c>
      <c r="G485" s="7" t="s">
        <v>706</v>
      </c>
      <c r="H485" s="9"/>
      <c r="I485" s="9"/>
    </row>
    <row r="486" spans="2:9" ht="15.75" hidden="1" thickBot="1" x14ac:dyDescent="0.3">
      <c r="B486" s="10">
        <v>484</v>
      </c>
      <c r="C486" s="13">
        <v>6707164032</v>
      </c>
      <c r="D486" s="11" t="s">
        <v>738</v>
      </c>
      <c r="E486" s="11" t="s">
        <v>704</v>
      </c>
      <c r="F486" s="11" t="s">
        <v>737</v>
      </c>
      <c r="G486" s="11" t="s">
        <v>706</v>
      </c>
      <c r="H486" s="9"/>
      <c r="I486" s="9"/>
    </row>
    <row r="487" spans="2:9" ht="15.75" hidden="1" thickBot="1" x14ac:dyDescent="0.3">
      <c r="B487" s="4">
        <v>485</v>
      </c>
      <c r="C487" s="14">
        <v>6707160023</v>
      </c>
      <c r="D487" s="7" t="s">
        <v>739</v>
      </c>
      <c r="E487" s="7" t="s">
        <v>704</v>
      </c>
      <c r="F487" s="7" t="s">
        <v>740</v>
      </c>
      <c r="G487" s="7" t="s">
        <v>706</v>
      </c>
      <c r="H487" s="9"/>
      <c r="I487" s="9"/>
    </row>
    <row r="488" spans="2:9" ht="45.75" hidden="1" thickBot="1" x14ac:dyDescent="0.3">
      <c r="B488" s="10">
        <v>486</v>
      </c>
      <c r="C488" s="13">
        <v>6707160010</v>
      </c>
      <c r="D488" s="44" t="s">
        <v>741</v>
      </c>
      <c r="E488" s="45"/>
      <c r="F488" s="11" t="s">
        <v>704</v>
      </c>
      <c r="G488" s="11" t="s">
        <v>740</v>
      </c>
      <c r="H488" s="17" t="s">
        <v>706</v>
      </c>
      <c r="I488" s="9"/>
    </row>
    <row r="489" spans="2:9" ht="15.75" hidden="1" thickBot="1" x14ac:dyDescent="0.3">
      <c r="B489" s="4">
        <v>487</v>
      </c>
      <c r="C489" s="14">
        <v>6707164001</v>
      </c>
      <c r="D489" s="7" t="s">
        <v>742</v>
      </c>
      <c r="E489" s="7" t="s">
        <v>704</v>
      </c>
      <c r="F489" s="7" t="s">
        <v>743</v>
      </c>
      <c r="G489" s="7" t="s">
        <v>706</v>
      </c>
      <c r="H489" s="9"/>
      <c r="I489" s="9"/>
    </row>
    <row r="490" spans="2:9" ht="15.75" hidden="1" thickBot="1" x14ac:dyDescent="0.3">
      <c r="B490" s="10">
        <v>488</v>
      </c>
      <c r="C490" s="13">
        <v>6707164007</v>
      </c>
      <c r="D490" s="11" t="s">
        <v>744</v>
      </c>
      <c r="E490" s="11" t="s">
        <v>704</v>
      </c>
      <c r="F490" s="11" t="s">
        <v>743</v>
      </c>
      <c r="G490" s="11" t="s">
        <v>706</v>
      </c>
      <c r="H490" s="9"/>
      <c r="I490" s="9"/>
    </row>
    <row r="491" spans="2:9" ht="15.75" hidden="1" thickBot="1" x14ac:dyDescent="0.3">
      <c r="B491" s="4">
        <v>489</v>
      </c>
      <c r="C491" s="14">
        <v>6707162058</v>
      </c>
      <c r="D491" s="7" t="s">
        <v>745</v>
      </c>
      <c r="E491" s="7" t="s">
        <v>704</v>
      </c>
      <c r="F491" s="7" t="s">
        <v>743</v>
      </c>
      <c r="G491" s="7" t="s">
        <v>706</v>
      </c>
      <c r="H491" s="9"/>
      <c r="I491" s="9"/>
    </row>
    <row r="492" spans="2:9" ht="15.75" hidden="1" thickBot="1" x14ac:dyDescent="0.3">
      <c r="B492" s="10">
        <v>490</v>
      </c>
      <c r="C492" s="5">
        <v>6707164045</v>
      </c>
      <c r="D492" s="6" t="s">
        <v>746</v>
      </c>
      <c r="E492" s="11" t="s">
        <v>704</v>
      </c>
      <c r="F492" s="11" t="s">
        <v>747</v>
      </c>
      <c r="G492" s="11" t="s">
        <v>706</v>
      </c>
      <c r="H492" s="9"/>
      <c r="I492" s="9"/>
    </row>
    <row r="493" spans="2:9" ht="15.75" hidden="1" thickBot="1" x14ac:dyDescent="0.3">
      <c r="B493" s="4">
        <v>491</v>
      </c>
      <c r="C493" s="14">
        <v>6707162046</v>
      </c>
      <c r="D493" s="7" t="s">
        <v>748</v>
      </c>
      <c r="E493" s="7" t="s">
        <v>704</v>
      </c>
      <c r="F493" s="7" t="s">
        <v>747</v>
      </c>
      <c r="G493" s="7" t="s">
        <v>706</v>
      </c>
      <c r="H493" s="9"/>
      <c r="I493" s="9"/>
    </row>
    <row r="494" spans="2:9" ht="30.75" hidden="1" thickBot="1" x14ac:dyDescent="0.3">
      <c r="B494" s="10">
        <v>492</v>
      </c>
      <c r="C494" s="13">
        <v>6707161040</v>
      </c>
      <c r="D494" s="44" t="s">
        <v>749</v>
      </c>
      <c r="E494" s="45"/>
      <c r="F494" s="11" t="s">
        <v>704</v>
      </c>
      <c r="G494" s="11" t="s">
        <v>750</v>
      </c>
      <c r="H494" s="17" t="s">
        <v>706</v>
      </c>
      <c r="I494" s="9"/>
    </row>
    <row r="495" spans="2:9" ht="15.75" hidden="1" thickBot="1" x14ac:dyDescent="0.3">
      <c r="B495" s="4">
        <v>493</v>
      </c>
      <c r="C495" s="14">
        <v>6707164050</v>
      </c>
      <c r="D495" s="7" t="s">
        <v>751</v>
      </c>
      <c r="E495" s="7" t="s">
        <v>704</v>
      </c>
      <c r="F495" s="7" t="s">
        <v>750</v>
      </c>
      <c r="G495" s="7" t="s">
        <v>706</v>
      </c>
      <c r="H495" s="9"/>
      <c r="I495" s="9"/>
    </row>
    <row r="496" spans="2:9" ht="30.75" hidden="1" thickBot="1" x14ac:dyDescent="0.3">
      <c r="B496" s="10">
        <v>494</v>
      </c>
      <c r="C496" s="13">
        <v>6707161037</v>
      </c>
      <c r="D496" s="44" t="s">
        <v>752</v>
      </c>
      <c r="E496" s="45"/>
      <c r="F496" s="11" t="s">
        <v>704</v>
      </c>
      <c r="G496" s="11" t="s">
        <v>750</v>
      </c>
      <c r="H496" s="17" t="s">
        <v>706</v>
      </c>
      <c r="I496" s="9"/>
    </row>
    <row r="497" spans="2:9" ht="30.75" hidden="1" thickBot="1" x14ac:dyDescent="0.3">
      <c r="B497" s="4">
        <v>495</v>
      </c>
      <c r="C497" s="14">
        <v>6707162057</v>
      </c>
      <c r="D497" s="7" t="s">
        <v>753</v>
      </c>
      <c r="E497" s="7" t="s">
        <v>704</v>
      </c>
      <c r="F497" s="7" t="s">
        <v>750</v>
      </c>
      <c r="G497" s="7" t="s">
        <v>706</v>
      </c>
      <c r="H497" s="9"/>
      <c r="I497" s="9"/>
    </row>
    <row r="498" spans="2:9" ht="15.75" hidden="1" thickBot="1" x14ac:dyDescent="0.3">
      <c r="B498" s="10">
        <v>496</v>
      </c>
      <c r="C498" s="13">
        <v>6707161002</v>
      </c>
      <c r="D498" s="11" t="s">
        <v>754</v>
      </c>
      <c r="E498" s="11" t="s">
        <v>704</v>
      </c>
      <c r="F498" s="11" t="s">
        <v>750</v>
      </c>
      <c r="G498" s="11" t="s">
        <v>706</v>
      </c>
      <c r="H498" s="9"/>
      <c r="I498" s="9"/>
    </row>
    <row r="499" spans="2:9" ht="15.75" hidden="1" thickBot="1" x14ac:dyDescent="0.3">
      <c r="B499" s="4">
        <v>497</v>
      </c>
      <c r="C499" s="14">
        <v>6707162060</v>
      </c>
      <c r="D499" s="7" t="s">
        <v>755</v>
      </c>
      <c r="E499" s="7" t="s">
        <v>704</v>
      </c>
      <c r="F499" s="7" t="s">
        <v>756</v>
      </c>
      <c r="G499" s="7" t="s">
        <v>706</v>
      </c>
      <c r="H499" s="9"/>
      <c r="I499" s="9"/>
    </row>
    <row r="500" spans="2:9" ht="15.75" hidden="1" thickBot="1" x14ac:dyDescent="0.3">
      <c r="B500" s="10">
        <v>498</v>
      </c>
      <c r="C500" s="13">
        <v>6707164006</v>
      </c>
      <c r="D500" s="11" t="s">
        <v>757</v>
      </c>
      <c r="E500" s="11" t="s">
        <v>704</v>
      </c>
      <c r="F500" s="11" t="s">
        <v>758</v>
      </c>
      <c r="G500" s="11" t="s">
        <v>706</v>
      </c>
      <c r="H500" s="9"/>
      <c r="I500" s="9"/>
    </row>
    <row r="501" spans="2:9" ht="15.75" hidden="1" thickBot="1" x14ac:dyDescent="0.3">
      <c r="B501" s="4">
        <v>499</v>
      </c>
      <c r="C501" s="14">
        <v>6707164019</v>
      </c>
      <c r="D501" s="7" t="s">
        <v>759</v>
      </c>
      <c r="E501" s="7" t="s">
        <v>704</v>
      </c>
      <c r="F501" s="7" t="s">
        <v>758</v>
      </c>
      <c r="G501" s="7" t="s">
        <v>706</v>
      </c>
      <c r="H501" s="9"/>
      <c r="I501" s="9"/>
    </row>
    <row r="502" spans="2:9" ht="15.75" hidden="1" thickBot="1" x14ac:dyDescent="0.3">
      <c r="B502" s="10">
        <v>500</v>
      </c>
      <c r="C502" s="13">
        <v>6707164005</v>
      </c>
      <c r="D502" s="11" t="s">
        <v>760</v>
      </c>
      <c r="E502" s="11" t="s">
        <v>704</v>
      </c>
      <c r="F502" s="11" t="s">
        <v>758</v>
      </c>
      <c r="G502" s="11" t="s">
        <v>706</v>
      </c>
      <c r="H502" s="9"/>
      <c r="I502" s="9"/>
    </row>
    <row r="503" spans="2:9" ht="15.75" hidden="1" thickBot="1" x14ac:dyDescent="0.3">
      <c r="B503" s="4">
        <v>501</v>
      </c>
      <c r="C503" s="5">
        <v>6707160033</v>
      </c>
      <c r="D503" s="6" t="s">
        <v>761</v>
      </c>
      <c r="E503" s="7" t="s">
        <v>704</v>
      </c>
      <c r="F503" s="7" t="s">
        <v>762</v>
      </c>
      <c r="G503" s="7" t="s">
        <v>706</v>
      </c>
      <c r="H503" s="9"/>
      <c r="I503" s="9"/>
    </row>
    <row r="504" spans="2:9" ht="15.75" hidden="1" thickBot="1" x14ac:dyDescent="0.3">
      <c r="B504" s="10">
        <v>502</v>
      </c>
      <c r="C504" s="5">
        <v>6707160035</v>
      </c>
      <c r="D504" s="6" t="s">
        <v>763</v>
      </c>
      <c r="E504" s="11" t="s">
        <v>704</v>
      </c>
      <c r="F504" s="11" t="s">
        <v>762</v>
      </c>
      <c r="G504" s="11" t="s">
        <v>706</v>
      </c>
      <c r="H504" s="9"/>
      <c r="I504" s="9"/>
    </row>
    <row r="505" spans="2:9" ht="15.75" hidden="1" thickBot="1" x14ac:dyDescent="0.3">
      <c r="B505" s="4">
        <v>503</v>
      </c>
      <c r="C505" s="14">
        <v>6707160021</v>
      </c>
      <c r="D505" s="7" t="s">
        <v>764</v>
      </c>
      <c r="E505" s="7" t="s">
        <v>704</v>
      </c>
      <c r="F505" s="7" t="s">
        <v>765</v>
      </c>
      <c r="G505" s="7" t="s">
        <v>706</v>
      </c>
      <c r="H505" s="9"/>
      <c r="I505" s="9"/>
    </row>
    <row r="506" spans="2:9" ht="30.75" hidden="1" thickBot="1" x14ac:dyDescent="0.3">
      <c r="B506" s="10">
        <v>504</v>
      </c>
      <c r="C506" s="13">
        <v>6707164059</v>
      </c>
      <c r="D506" s="11" t="s">
        <v>766</v>
      </c>
      <c r="E506" s="11" t="s">
        <v>704</v>
      </c>
      <c r="F506" s="11" t="s">
        <v>765</v>
      </c>
      <c r="G506" s="11" t="s">
        <v>706</v>
      </c>
      <c r="H506" s="9"/>
      <c r="I506" s="9"/>
    </row>
    <row r="507" spans="2:9" ht="15.75" hidden="1" thickBot="1" x14ac:dyDescent="0.3">
      <c r="B507" s="4">
        <v>505</v>
      </c>
      <c r="C507" s="14">
        <v>6707164056</v>
      </c>
      <c r="D507" s="7" t="s">
        <v>767</v>
      </c>
      <c r="E507" s="7" t="s">
        <v>704</v>
      </c>
      <c r="F507" s="7" t="s">
        <v>768</v>
      </c>
      <c r="G507" s="7" t="s">
        <v>706</v>
      </c>
      <c r="H507" s="9"/>
      <c r="I507" s="9"/>
    </row>
    <row r="508" spans="2:9" ht="15.75" hidden="1" thickBot="1" x14ac:dyDescent="0.3">
      <c r="B508" s="10">
        <v>506</v>
      </c>
      <c r="C508" s="13">
        <v>6707161041</v>
      </c>
      <c r="D508" s="11" t="s">
        <v>769</v>
      </c>
      <c r="E508" s="11" t="s">
        <v>704</v>
      </c>
      <c r="F508" s="11" t="s">
        <v>768</v>
      </c>
      <c r="G508" s="11" t="s">
        <v>706</v>
      </c>
      <c r="H508" s="9"/>
      <c r="I508" s="9"/>
    </row>
    <row r="509" spans="2:9" ht="30.75" hidden="1" thickBot="1" x14ac:dyDescent="0.3">
      <c r="B509" s="4">
        <v>507</v>
      </c>
      <c r="C509" s="14">
        <v>6707160009</v>
      </c>
      <c r="D509" s="7" t="s">
        <v>770</v>
      </c>
      <c r="E509" s="7" t="s">
        <v>704</v>
      </c>
      <c r="F509" s="7" t="s">
        <v>768</v>
      </c>
      <c r="G509" s="7" t="s">
        <v>706</v>
      </c>
      <c r="H509" s="9"/>
      <c r="I509" s="9"/>
    </row>
    <row r="510" spans="2:9" ht="15.75" hidden="1" thickBot="1" x14ac:dyDescent="0.3">
      <c r="B510" s="10">
        <v>508</v>
      </c>
      <c r="C510" s="13">
        <v>6707164027</v>
      </c>
      <c r="D510" s="11" t="s">
        <v>771</v>
      </c>
      <c r="E510" s="11" t="s">
        <v>704</v>
      </c>
      <c r="F510" s="11" t="s">
        <v>772</v>
      </c>
      <c r="G510" s="11" t="s">
        <v>706</v>
      </c>
      <c r="H510" s="9"/>
      <c r="I510" s="9"/>
    </row>
    <row r="511" spans="2:9" ht="15.75" hidden="1" thickBot="1" x14ac:dyDescent="0.3">
      <c r="B511" s="4">
        <v>509</v>
      </c>
      <c r="C511" s="14">
        <v>6707164042</v>
      </c>
      <c r="D511" s="7" t="s">
        <v>773</v>
      </c>
      <c r="E511" s="7" t="s">
        <v>704</v>
      </c>
      <c r="F511" s="7" t="s">
        <v>772</v>
      </c>
      <c r="G511" s="7" t="s">
        <v>706</v>
      </c>
      <c r="H511" s="9"/>
      <c r="I511" s="9"/>
    </row>
    <row r="512" spans="2:9" ht="15.75" hidden="1" thickBot="1" x14ac:dyDescent="0.3">
      <c r="B512" s="10">
        <v>510</v>
      </c>
      <c r="C512" s="13">
        <v>6707162039</v>
      </c>
      <c r="D512" s="11" t="s">
        <v>774</v>
      </c>
      <c r="E512" s="11" t="s">
        <v>704</v>
      </c>
      <c r="F512" s="11" t="s">
        <v>772</v>
      </c>
      <c r="G512" s="11" t="s">
        <v>706</v>
      </c>
      <c r="H512" s="9"/>
      <c r="I512" s="9"/>
    </row>
    <row r="513" spans="2:9" ht="15.75" hidden="1" thickBot="1" x14ac:dyDescent="0.3">
      <c r="B513" s="4">
        <v>511</v>
      </c>
      <c r="C513" s="5">
        <v>6701160011</v>
      </c>
      <c r="D513" s="6" t="s">
        <v>775</v>
      </c>
      <c r="E513" s="7" t="s">
        <v>13</v>
      </c>
      <c r="F513" s="7" t="s">
        <v>776</v>
      </c>
      <c r="G513" s="8" t="s">
        <v>11</v>
      </c>
      <c r="H513" s="9"/>
      <c r="I513" s="12" t="s">
        <v>15</v>
      </c>
    </row>
    <row r="514" spans="2:9" ht="30.75" hidden="1" thickBot="1" x14ac:dyDescent="0.3">
      <c r="B514" s="10">
        <v>512</v>
      </c>
      <c r="C514" s="13">
        <v>6701160071</v>
      </c>
      <c r="D514" s="11" t="s">
        <v>777</v>
      </c>
      <c r="E514" s="11" t="s">
        <v>13</v>
      </c>
      <c r="F514" s="11" t="s">
        <v>778</v>
      </c>
      <c r="G514" s="8" t="s">
        <v>11</v>
      </c>
      <c r="H514" s="9"/>
      <c r="I514" s="9"/>
    </row>
    <row r="515" spans="2:9" ht="30.75" hidden="1" thickBot="1" x14ac:dyDescent="0.3">
      <c r="B515" s="4">
        <v>513</v>
      </c>
      <c r="C515" s="14">
        <v>6702160003</v>
      </c>
      <c r="D515" s="7" t="s">
        <v>779</v>
      </c>
      <c r="E515" s="7" t="s">
        <v>28</v>
      </c>
      <c r="F515" s="7" t="s">
        <v>780</v>
      </c>
      <c r="G515" s="8" t="s">
        <v>11</v>
      </c>
      <c r="H515" s="9"/>
      <c r="I515" s="8" t="s">
        <v>17</v>
      </c>
    </row>
    <row r="516" spans="2:9" ht="30.75" hidden="1" thickBot="1" x14ac:dyDescent="0.3">
      <c r="B516" s="10">
        <v>514</v>
      </c>
      <c r="C516" s="13">
        <v>6701160028</v>
      </c>
      <c r="D516" s="11" t="s">
        <v>781</v>
      </c>
      <c r="E516" s="11" t="s">
        <v>13</v>
      </c>
      <c r="F516" s="11" t="s">
        <v>782</v>
      </c>
      <c r="G516" s="8" t="s">
        <v>11</v>
      </c>
      <c r="H516" s="9"/>
      <c r="I516" s="8" t="s">
        <v>17</v>
      </c>
    </row>
    <row r="517" spans="2:9" ht="15.75" hidden="1" thickBot="1" x14ac:dyDescent="0.3">
      <c r="B517" s="4">
        <v>515</v>
      </c>
      <c r="C517" s="5">
        <v>6702164096</v>
      </c>
      <c r="D517" s="6" t="s">
        <v>783</v>
      </c>
      <c r="E517" s="7" t="s">
        <v>28</v>
      </c>
      <c r="F517" s="7" t="s">
        <v>229</v>
      </c>
      <c r="G517" s="8" t="s">
        <v>11</v>
      </c>
      <c r="H517" s="9"/>
      <c r="I517" s="12" t="s">
        <v>15</v>
      </c>
    </row>
    <row r="518" spans="2:9" ht="15.75" thickBot="1" x14ac:dyDescent="0.3">
      <c r="B518" s="10">
        <v>516</v>
      </c>
      <c r="C518" s="5">
        <v>6706160052</v>
      </c>
      <c r="D518" s="6" t="s">
        <v>784</v>
      </c>
      <c r="E518" s="11" t="s">
        <v>24</v>
      </c>
      <c r="F518" s="11" t="s">
        <v>785</v>
      </c>
      <c r="G518" s="8" t="s">
        <v>11</v>
      </c>
      <c r="H518" s="9"/>
      <c r="I518" s="8" t="s">
        <v>17</v>
      </c>
    </row>
    <row r="519" spans="2:9" ht="30.75" hidden="1" thickBot="1" x14ac:dyDescent="0.3">
      <c r="B519" s="4">
        <v>517</v>
      </c>
      <c r="C519" s="14">
        <v>6705160121</v>
      </c>
      <c r="D519" s="7" t="s">
        <v>786</v>
      </c>
      <c r="E519" s="7" t="s">
        <v>65</v>
      </c>
      <c r="F519" s="7" t="s">
        <v>787</v>
      </c>
      <c r="G519" s="8" t="s">
        <v>11</v>
      </c>
      <c r="H519" s="9"/>
      <c r="I519" s="9"/>
    </row>
    <row r="520" spans="2:9" ht="30.75" hidden="1" thickBot="1" x14ac:dyDescent="0.3">
      <c r="B520" s="10">
        <v>518</v>
      </c>
      <c r="C520" s="13">
        <v>6702160024</v>
      </c>
      <c r="D520" s="11" t="s">
        <v>788</v>
      </c>
      <c r="E520" s="11" t="s">
        <v>28</v>
      </c>
      <c r="F520" s="11" t="s">
        <v>789</v>
      </c>
      <c r="G520" s="8" t="s">
        <v>11</v>
      </c>
      <c r="H520" s="9"/>
      <c r="I520" s="9"/>
    </row>
    <row r="521" spans="2:9" ht="15.75" hidden="1" thickBot="1" x14ac:dyDescent="0.3">
      <c r="B521" s="4">
        <v>519</v>
      </c>
      <c r="C521" s="14">
        <v>6703162010</v>
      </c>
      <c r="D521" s="7" t="s">
        <v>790</v>
      </c>
      <c r="E521" s="7" t="s">
        <v>9</v>
      </c>
      <c r="F521" s="7" t="s">
        <v>791</v>
      </c>
      <c r="G521" s="8" t="s">
        <v>11</v>
      </c>
      <c r="H521" s="9"/>
      <c r="I521" s="8" t="s">
        <v>17</v>
      </c>
    </row>
    <row r="522" spans="2:9" ht="15.75" hidden="1" thickBot="1" x14ac:dyDescent="0.3">
      <c r="B522" s="10">
        <v>520</v>
      </c>
      <c r="C522" s="13">
        <v>6703160076</v>
      </c>
      <c r="D522" s="11" t="s">
        <v>792</v>
      </c>
      <c r="E522" s="11" t="s">
        <v>9</v>
      </c>
      <c r="F522" s="11" t="s">
        <v>791</v>
      </c>
      <c r="G522" s="8" t="s">
        <v>11</v>
      </c>
      <c r="H522" s="9"/>
      <c r="I522" s="8" t="s">
        <v>17</v>
      </c>
    </row>
    <row r="523" spans="2:9" ht="30.75" thickBot="1" x14ac:dyDescent="0.3">
      <c r="B523" s="4">
        <v>521</v>
      </c>
      <c r="C523" s="14">
        <v>6706164064</v>
      </c>
      <c r="D523" s="7" t="s">
        <v>793</v>
      </c>
      <c r="E523" s="7" t="s">
        <v>24</v>
      </c>
      <c r="F523" s="7" t="s">
        <v>794</v>
      </c>
      <c r="G523" s="8" t="s">
        <v>11</v>
      </c>
      <c r="H523" s="9"/>
      <c r="I523" s="8" t="s">
        <v>17</v>
      </c>
    </row>
    <row r="524" spans="2:9" ht="30.75" thickBot="1" x14ac:dyDescent="0.3">
      <c r="B524" s="10">
        <v>522</v>
      </c>
      <c r="C524" s="13">
        <v>6706164088</v>
      </c>
      <c r="D524" s="11" t="s">
        <v>795</v>
      </c>
      <c r="E524" s="11" t="s">
        <v>24</v>
      </c>
      <c r="F524" s="11" t="s">
        <v>794</v>
      </c>
      <c r="G524" s="8" t="s">
        <v>11</v>
      </c>
      <c r="H524" s="9"/>
      <c r="I524" s="8" t="s">
        <v>17</v>
      </c>
    </row>
    <row r="525" spans="2:9" ht="15.75" thickBot="1" x14ac:dyDescent="0.3">
      <c r="B525" s="4">
        <v>523</v>
      </c>
      <c r="C525" s="14">
        <v>6706164084</v>
      </c>
      <c r="D525" s="7" t="s">
        <v>796</v>
      </c>
      <c r="E525" s="7" t="s">
        <v>24</v>
      </c>
      <c r="F525" s="7" t="s">
        <v>794</v>
      </c>
      <c r="G525" s="8" t="s">
        <v>11</v>
      </c>
      <c r="H525" s="9"/>
      <c r="I525" s="8" t="s">
        <v>17</v>
      </c>
    </row>
    <row r="526" spans="2:9" ht="30.75" hidden="1" thickBot="1" x14ac:dyDescent="0.3">
      <c r="B526" s="10">
        <v>524</v>
      </c>
      <c r="C526" s="13">
        <v>6704164028</v>
      </c>
      <c r="D526" s="11" t="s">
        <v>797</v>
      </c>
      <c r="E526" s="11" t="s">
        <v>19</v>
      </c>
      <c r="F526" s="11" t="s">
        <v>798</v>
      </c>
      <c r="G526" s="8" t="s">
        <v>11</v>
      </c>
      <c r="H526" s="9"/>
      <c r="I526" s="8" t="s">
        <v>17</v>
      </c>
    </row>
    <row r="527" spans="2:9" ht="15.75" hidden="1" thickBot="1" x14ac:dyDescent="0.3">
      <c r="B527" s="4">
        <v>525</v>
      </c>
      <c r="C527" s="14">
        <v>6704160004</v>
      </c>
      <c r="D527" s="7" t="s">
        <v>799</v>
      </c>
      <c r="E527" s="7" t="s">
        <v>19</v>
      </c>
      <c r="F527" s="7" t="s">
        <v>798</v>
      </c>
      <c r="G527" s="8" t="s">
        <v>11</v>
      </c>
      <c r="H527" s="9"/>
      <c r="I527" s="8" t="s">
        <v>17</v>
      </c>
    </row>
    <row r="528" spans="2:9" ht="15.75" hidden="1" thickBot="1" x14ac:dyDescent="0.3">
      <c r="B528" s="10">
        <v>526</v>
      </c>
      <c r="C528" s="13">
        <v>6701160153</v>
      </c>
      <c r="D528" s="11" t="s">
        <v>800</v>
      </c>
      <c r="E528" s="11" t="s">
        <v>13</v>
      </c>
      <c r="F528" s="11" t="s">
        <v>801</v>
      </c>
      <c r="G528" s="8" t="s">
        <v>11</v>
      </c>
      <c r="H528" s="9"/>
      <c r="I528" s="8" t="s">
        <v>17</v>
      </c>
    </row>
    <row r="529" spans="2:9" ht="15.75" hidden="1" thickBot="1" x14ac:dyDescent="0.3">
      <c r="B529" s="4">
        <v>527</v>
      </c>
      <c r="C529" s="14">
        <v>6701160053</v>
      </c>
      <c r="D529" s="7" t="s">
        <v>802</v>
      </c>
      <c r="E529" s="7" t="s">
        <v>13</v>
      </c>
      <c r="F529" s="7" t="s">
        <v>801</v>
      </c>
      <c r="G529" s="8" t="s">
        <v>11</v>
      </c>
      <c r="H529" s="9"/>
      <c r="I529" s="8" t="s">
        <v>17</v>
      </c>
    </row>
    <row r="530" spans="2:9" ht="30.75" thickBot="1" x14ac:dyDescent="0.3">
      <c r="B530" s="10">
        <v>528</v>
      </c>
      <c r="C530" s="5">
        <v>6706160105</v>
      </c>
      <c r="D530" s="6" t="s">
        <v>803</v>
      </c>
      <c r="E530" s="11" t="s">
        <v>24</v>
      </c>
      <c r="F530" s="11" t="s">
        <v>271</v>
      </c>
      <c r="G530" s="8" t="s">
        <v>11</v>
      </c>
      <c r="H530" s="9"/>
      <c r="I530" s="12" t="s">
        <v>15</v>
      </c>
    </row>
    <row r="531" spans="2:9" ht="30.75" thickBot="1" x14ac:dyDescent="0.3">
      <c r="B531" s="4">
        <v>529</v>
      </c>
      <c r="C531" s="5">
        <v>6706160081</v>
      </c>
      <c r="D531" s="6" t="s">
        <v>804</v>
      </c>
      <c r="E531" s="7" t="s">
        <v>24</v>
      </c>
      <c r="F531" s="7" t="s">
        <v>271</v>
      </c>
      <c r="G531" s="8" t="s">
        <v>11</v>
      </c>
      <c r="H531" s="9"/>
      <c r="I531" s="12" t="s">
        <v>15</v>
      </c>
    </row>
    <row r="532" spans="2:9" ht="30.75" hidden="1" thickBot="1" x14ac:dyDescent="0.3">
      <c r="B532" s="10">
        <v>530</v>
      </c>
      <c r="C532" s="13">
        <v>6702160053</v>
      </c>
      <c r="D532" s="11" t="s">
        <v>805</v>
      </c>
      <c r="E532" s="11" t="s">
        <v>28</v>
      </c>
      <c r="F532" s="11" t="s">
        <v>806</v>
      </c>
      <c r="G532" s="8" t="s">
        <v>11</v>
      </c>
      <c r="H532" s="9"/>
      <c r="I532" s="8" t="s">
        <v>17</v>
      </c>
    </row>
    <row r="533" spans="2:9" ht="15.75" hidden="1" thickBot="1" x14ac:dyDescent="0.3">
      <c r="B533" s="4">
        <v>531</v>
      </c>
      <c r="C533" s="14">
        <v>6702160089</v>
      </c>
      <c r="D533" s="7" t="s">
        <v>807</v>
      </c>
      <c r="E533" s="7" t="s">
        <v>28</v>
      </c>
      <c r="F533" s="7" t="s">
        <v>806</v>
      </c>
      <c r="G533" s="8" t="s">
        <v>11</v>
      </c>
      <c r="H533" s="9"/>
      <c r="I533" s="8" t="s">
        <v>17</v>
      </c>
    </row>
    <row r="534" spans="2:9" ht="30.75" thickBot="1" x14ac:dyDescent="0.3">
      <c r="B534" s="10">
        <v>532</v>
      </c>
      <c r="C534" s="13">
        <v>6706160034</v>
      </c>
      <c r="D534" s="11" t="s">
        <v>808</v>
      </c>
      <c r="E534" s="11" t="s">
        <v>24</v>
      </c>
      <c r="F534" s="11" t="s">
        <v>809</v>
      </c>
      <c r="G534" s="8" t="s">
        <v>11</v>
      </c>
      <c r="H534" s="9"/>
      <c r="I534" s="8" t="s">
        <v>17</v>
      </c>
    </row>
    <row r="535" spans="2:9" ht="15.75" hidden="1" thickBot="1" x14ac:dyDescent="0.3">
      <c r="B535" s="4">
        <v>533</v>
      </c>
      <c r="C535" s="5">
        <v>6701160062</v>
      </c>
      <c r="D535" s="6" t="s">
        <v>810</v>
      </c>
      <c r="E535" s="7" t="s">
        <v>13</v>
      </c>
      <c r="F535" s="7" t="s">
        <v>811</v>
      </c>
      <c r="G535" s="8" t="s">
        <v>11</v>
      </c>
      <c r="H535" s="9"/>
      <c r="I535" s="9"/>
    </row>
    <row r="536" spans="2:9" ht="30.75" hidden="1" thickBot="1" x14ac:dyDescent="0.3">
      <c r="B536" s="10">
        <v>534</v>
      </c>
      <c r="C536" s="13">
        <v>6701164131</v>
      </c>
      <c r="D536" s="11" t="s">
        <v>812</v>
      </c>
      <c r="E536" s="11" t="s">
        <v>13</v>
      </c>
      <c r="F536" s="11" t="s">
        <v>813</v>
      </c>
      <c r="G536" s="8" t="s">
        <v>11</v>
      </c>
      <c r="H536" s="9"/>
      <c r="I536" s="9"/>
    </row>
    <row r="537" spans="2:9" ht="15.75" thickBot="1" x14ac:dyDescent="0.3">
      <c r="B537" s="4">
        <v>535</v>
      </c>
      <c r="C537" s="14">
        <v>6706160017</v>
      </c>
      <c r="D537" s="7" t="s">
        <v>814</v>
      </c>
      <c r="E537" s="7" t="s">
        <v>24</v>
      </c>
      <c r="F537" s="7" t="s">
        <v>815</v>
      </c>
      <c r="G537" s="8" t="s">
        <v>11</v>
      </c>
      <c r="H537" s="9"/>
      <c r="I537" s="8" t="s">
        <v>17</v>
      </c>
    </row>
    <row r="538" spans="2:9" ht="15.75" hidden="1" thickBot="1" x14ac:dyDescent="0.3">
      <c r="B538" s="10">
        <v>536</v>
      </c>
      <c r="C538" s="5">
        <v>6703160104</v>
      </c>
      <c r="D538" s="6" t="s">
        <v>816</v>
      </c>
      <c r="E538" s="11" t="s">
        <v>9</v>
      </c>
      <c r="F538" s="11" t="s">
        <v>785</v>
      </c>
      <c r="G538" s="8" t="s">
        <v>11</v>
      </c>
      <c r="H538" s="9"/>
      <c r="I538" s="8" t="s">
        <v>17</v>
      </c>
    </row>
    <row r="539" spans="2:9" ht="15.75" hidden="1" thickBot="1" x14ac:dyDescent="0.3">
      <c r="B539" s="4">
        <v>537</v>
      </c>
      <c r="C539" s="5">
        <v>6703160104</v>
      </c>
      <c r="D539" s="6" t="s">
        <v>816</v>
      </c>
      <c r="E539" s="7" t="s">
        <v>9</v>
      </c>
      <c r="F539" s="7" t="s">
        <v>817</v>
      </c>
      <c r="G539" s="8" t="s">
        <v>11</v>
      </c>
      <c r="H539" s="9"/>
      <c r="I539" s="12" t="s">
        <v>15</v>
      </c>
    </row>
    <row r="540" spans="2:9" ht="15.75" thickBot="1" x14ac:dyDescent="0.3">
      <c r="B540" s="10">
        <v>538</v>
      </c>
      <c r="C540" s="13">
        <v>6706160068</v>
      </c>
      <c r="D540" s="11" t="s">
        <v>818</v>
      </c>
      <c r="E540" s="11" t="s">
        <v>24</v>
      </c>
      <c r="F540" s="11" t="s">
        <v>819</v>
      </c>
      <c r="G540" s="8" t="s">
        <v>11</v>
      </c>
      <c r="H540" s="9"/>
      <c r="I540" s="8" t="s">
        <v>17</v>
      </c>
    </row>
    <row r="541" spans="2:9" ht="15.75" hidden="1" thickBot="1" x14ac:dyDescent="0.3">
      <c r="B541" s="4">
        <v>539</v>
      </c>
      <c r="C541" s="14">
        <v>6701164002</v>
      </c>
      <c r="D541" s="7" t="s">
        <v>820</v>
      </c>
      <c r="E541" s="7" t="s">
        <v>13</v>
      </c>
      <c r="F541" s="7" t="s">
        <v>821</v>
      </c>
      <c r="G541" s="8" t="s">
        <v>11</v>
      </c>
      <c r="H541" s="9"/>
      <c r="I541" s="8" t="s">
        <v>17</v>
      </c>
    </row>
    <row r="542" spans="2:9" ht="30.75" hidden="1" thickBot="1" x14ac:dyDescent="0.3">
      <c r="B542" s="10">
        <v>540</v>
      </c>
      <c r="C542" s="13">
        <v>6705164151</v>
      </c>
      <c r="D542" s="11" t="s">
        <v>822</v>
      </c>
      <c r="E542" s="11" t="s">
        <v>65</v>
      </c>
      <c r="F542" s="11" t="s">
        <v>127</v>
      </c>
      <c r="G542" s="8" t="s">
        <v>11</v>
      </c>
      <c r="H542" s="9"/>
      <c r="I542" s="8" t="s">
        <v>17</v>
      </c>
    </row>
    <row r="543" spans="2:9" ht="15.75" hidden="1" thickBot="1" x14ac:dyDescent="0.3">
      <c r="B543" s="4">
        <v>541</v>
      </c>
      <c r="C543" s="14">
        <v>6702154038</v>
      </c>
      <c r="D543" s="7" t="s">
        <v>823</v>
      </c>
      <c r="E543" s="7" t="s">
        <v>28</v>
      </c>
      <c r="F543" s="7" t="s">
        <v>824</v>
      </c>
      <c r="G543" s="8" t="s">
        <v>11</v>
      </c>
      <c r="H543" s="9"/>
      <c r="I543" s="8" t="s">
        <v>17</v>
      </c>
    </row>
    <row r="544" spans="2:9" ht="15.75" hidden="1" thickBot="1" x14ac:dyDescent="0.3">
      <c r="B544" s="10">
        <v>542</v>
      </c>
      <c r="C544" s="5">
        <v>6702160040</v>
      </c>
      <c r="D544" s="6" t="s">
        <v>825</v>
      </c>
      <c r="E544" s="11" t="s">
        <v>28</v>
      </c>
      <c r="F544" s="11" t="s">
        <v>357</v>
      </c>
      <c r="G544" s="8" t="s">
        <v>11</v>
      </c>
      <c r="H544" s="9"/>
      <c r="I544" s="9"/>
    </row>
    <row r="545" spans="2:9" ht="30.75" hidden="1" thickBot="1" x14ac:dyDescent="0.3">
      <c r="B545" s="4">
        <v>543</v>
      </c>
      <c r="C545" s="5">
        <v>6705160063</v>
      </c>
      <c r="D545" s="6" t="s">
        <v>641</v>
      </c>
      <c r="E545" s="7" t="s">
        <v>65</v>
      </c>
      <c r="F545" s="7" t="s">
        <v>826</v>
      </c>
      <c r="G545" s="8" t="s">
        <v>11</v>
      </c>
      <c r="H545" s="9"/>
      <c r="I545" s="8" t="s">
        <v>17</v>
      </c>
    </row>
    <row r="546" spans="2:9" ht="30.75" hidden="1" thickBot="1" x14ac:dyDescent="0.3">
      <c r="B546" s="10">
        <v>544</v>
      </c>
      <c r="C546" s="5">
        <v>6705164059</v>
      </c>
      <c r="D546" s="6" t="s">
        <v>643</v>
      </c>
      <c r="E546" s="11" t="s">
        <v>65</v>
      </c>
      <c r="F546" s="11" t="s">
        <v>826</v>
      </c>
      <c r="G546" s="8" t="s">
        <v>11</v>
      </c>
      <c r="H546" s="9"/>
      <c r="I546" s="8" t="s">
        <v>17</v>
      </c>
    </row>
    <row r="547" spans="2:9" ht="15.75" thickBot="1" x14ac:dyDescent="0.3">
      <c r="B547" s="4">
        <v>545</v>
      </c>
      <c r="C547" s="14">
        <v>6706161103</v>
      </c>
      <c r="D547" s="7" t="s">
        <v>827</v>
      </c>
      <c r="E547" s="7" t="s">
        <v>24</v>
      </c>
      <c r="F547" s="7" t="s">
        <v>809</v>
      </c>
      <c r="G547" s="8" t="s">
        <v>11</v>
      </c>
      <c r="H547" s="9"/>
      <c r="I547" s="8" t="s">
        <v>17</v>
      </c>
    </row>
    <row r="548" spans="2:9" ht="15.75" thickBot="1" x14ac:dyDescent="0.3">
      <c r="B548" s="10">
        <v>546</v>
      </c>
      <c r="C548" s="13">
        <v>6706164082</v>
      </c>
      <c r="D548" s="11" t="s">
        <v>828</v>
      </c>
      <c r="E548" s="11" t="s">
        <v>24</v>
      </c>
      <c r="F548" s="11" t="s">
        <v>809</v>
      </c>
      <c r="G548" s="8" t="s">
        <v>11</v>
      </c>
      <c r="H548" s="9"/>
      <c r="I548" s="8" t="s">
        <v>17</v>
      </c>
    </row>
    <row r="549" spans="2:9" ht="15.75" hidden="1" thickBot="1" x14ac:dyDescent="0.3">
      <c r="B549" s="4">
        <v>547</v>
      </c>
      <c r="C549" s="14">
        <v>6702160084</v>
      </c>
      <c r="D549" s="7" t="s">
        <v>829</v>
      </c>
      <c r="E549" s="7" t="s">
        <v>28</v>
      </c>
      <c r="F549" s="7" t="s">
        <v>830</v>
      </c>
      <c r="G549" s="8" t="s">
        <v>11</v>
      </c>
      <c r="H549" s="9"/>
      <c r="I549" s="9"/>
    </row>
    <row r="550" spans="2:9" ht="15.75" hidden="1" thickBot="1" x14ac:dyDescent="0.3">
      <c r="B550" s="10">
        <v>548</v>
      </c>
      <c r="C550" s="13">
        <v>6702164009</v>
      </c>
      <c r="D550" s="11" t="s">
        <v>831</v>
      </c>
      <c r="E550" s="11" t="s">
        <v>28</v>
      </c>
      <c r="F550" s="11" t="s">
        <v>832</v>
      </c>
      <c r="G550" s="8" t="s">
        <v>11</v>
      </c>
      <c r="H550" s="9"/>
      <c r="I550" s="8" t="s">
        <v>17</v>
      </c>
    </row>
    <row r="551" spans="2:9" ht="30.75" hidden="1" thickBot="1" x14ac:dyDescent="0.3">
      <c r="B551" s="4">
        <v>549</v>
      </c>
      <c r="C551" s="14">
        <v>6702160072</v>
      </c>
      <c r="D551" s="7" t="s">
        <v>833</v>
      </c>
      <c r="E551" s="7" t="s">
        <v>28</v>
      </c>
      <c r="F551" s="7" t="s">
        <v>151</v>
      </c>
      <c r="G551" s="8" t="s">
        <v>11</v>
      </c>
      <c r="H551" s="9"/>
      <c r="I551" s="8" t="s">
        <v>17</v>
      </c>
    </row>
    <row r="552" spans="2:9" ht="15.75" hidden="1" thickBot="1" x14ac:dyDescent="0.3">
      <c r="B552" s="10">
        <v>550</v>
      </c>
      <c r="C552" s="5">
        <v>6702160048</v>
      </c>
      <c r="D552" s="6" t="s">
        <v>834</v>
      </c>
      <c r="E552" s="11" t="s">
        <v>28</v>
      </c>
      <c r="F552" s="11" t="s">
        <v>151</v>
      </c>
      <c r="G552" s="8" t="s">
        <v>11</v>
      </c>
      <c r="H552" s="9"/>
      <c r="I552" s="9"/>
    </row>
    <row r="553" spans="2:9" ht="30.75" hidden="1" thickBot="1" x14ac:dyDescent="0.3">
      <c r="B553" s="4">
        <v>551</v>
      </c>
      <c r="C553" s="5">
        <v>6702160066</v>
      </c>
      <c r="D553" s="6" t="s">
        <v>835</v>
      </c>
      <c r="E553" s="7" t="s">
        <v>28</v>
      </c>
      <c r="F553" s="7" t="s">
        <v>151</v>
      </c>
      <c r="G553" s="8" t="s">
        <v>11</v>
      </c>
      <c r="H553" s="9"/>
      <c r="I553" s="9"/>
    </row>
    <row r="554" spans="2:9" ht="15.75" hidden="1" thickBot="1" x14ac:dyDescent="0.3">
      <c r="B554" s="10">
        <v>552</v>
      </c>
      <c r="C554" s="5">
        <v>6702164051</v>
      </c>
      <c r="D554" s="6" t="s">
        <v>836</v>
      </c>
      <c r="E554" s="11" t="s">
        <v>28</v>
      </c>
      <c r="F554" s="11" t="s">
        <v>151</v>
      </c>
      <c r="G554" s="8" t="s">
        <v>11</v>
      </c>
      <c r="H554" s="9"/>
      <c r="I554" s="12" t="s">
        <v>15</v>
      </c>
    </row>
    <row r="555" spans="2:9" ht="15.75" hidden="1" thickBot="1" x14ac:dyDescent="0.3">
      <c r="B555" s="4">
        <v>553</v>
      </c>
      <c r="C555" s="14">
        <v>6702164087</v>
      </c>
      <c r="D555" s="7" t="s">
        <v>837</v>
      </c>
      <c r="E555" s="7" t="s">
        <v>28</v>
      </c>
      <c r="F555" s="7" t="s">
        <v>838</v>
      </c>
      <c r="G555" s="8" t="s">
        <v>11</v>
      </c>
      <c r="H555" s="9"/>
      <c r="I555" s="8" t="s">
        <v>17</v>
      </c>
    </row>
    <row r="556" spans="2:9" ht="15.75" hidden="1" thickBot="1" x14ac:dyDescent="0.3">
      <c r="B556" s="10">
        <v>554</v>
      </c>
      <c r="C556" s="13">
        <v>6702160090</v>
      </c>
      <c r="D556" s="11" t="s">
        <v>839</v>
      </c>
      <c r="E556" s="11" t="s">
        <v>28</v>
      </c>
      <c r="F556" s="11" t="s">
        <v>838</v>
      </c>
      <c r="G556" s="8" t="s">
        <v>11</v>
      </c>
      <c r="H556" s="9"/>
      <c r="I556" s="8" t="s">
        <v>17</v>
      </c>
    </row>
    <row r="557" spans="2:9" ht="30.75" hidden="1" thickBot="1" x14ac:dyDescent="0.3">
      <c r="B557" s="4">
        <v>555</v>
      </c>
      <c r="C557" s="5">
        <v>6705164011</v>
      </c>
      <c r="D557" s="6" t="s">
        <v>840</v>
      </c>
      <c r="E557" s="7" t="s">
        <v>65</v>
      </c>
      <c r="F557" s="7" t="s">
        <v>787</v>
      </c>
      <c r="G557" s="8" t="s">
        <v>11</v>
      </c>
      <c r="H557" s="9"/>
      <c r="I557" s="9"/>
    </row>
    <row r="558" spans="2:9" ht="15.75" hidden="1" thickBot="1" x14ac:dyDescent="0.3">
      <c r="B558" s="10">
        <v>556</v>
      </c>
      <c r="C558" s="5">
        <v>6705160163</v>
      </c>
      <c r="D558" s="6" t="s">
        <v>841</v>
      </c>
      <c r="E558" s="11" t="s">
        <v>65</v>
      </c>
      <c r="F558" s="11" t="s">
        <v>787</v>
      </c>
      <c r="G558" s="8" t="s">
        <v>11</v>
      </c>
      <c r="H558" s="9"/>
      <c r="I558" s="9"/>
    </row>
    <row r="559" spans="2:9" ht="15.75" hidden="1" thickBot="1" x14ac:dyDescent="0.3">
      <c r="B559" s="4">
        <v>557</v>
      </c>
      <c r="C559" s="5">
        <v>6702154035</v>
      </c>
      <c r="D559" s="6" t="s">
        <v>842</v>
      </c>
      <c r="E559" s="7" t="s">
        <v>28</v>
      </c>
      <c r="F559" s="7" t="s">
        <v>125</v>
      </c>
      <c r="G559" s="8" t="s">
        <v>11</v>
      </c>
      <c r="H559" s="9"/>
      <c r="I559" s="9"/>
    </row>
    <row r="560" spans="2:9" ht="30.75" hidden="1" thickBot="1" x14ac:dyDescent="0.3">
      <c r="B560" s="10">
        <v>558</v>
      </c>
      <c r="C560" s="5">
        <v>6705160043</v>
      </c>
      <c r="D560" s="6" t="s">
        <v>422</v>
      </c>
      <c r="E560" s="11" t="s">
        <v>65</v>
      </c>
      <c r="F560" s="11" t="s">
        <v>843</v>
      </c>
      <c r="G560" s="8" t="s">
        <v>11</v>
      </c>
      <c r="H560" s="9"/>
      <c r="I560" s="8" t="s">
        <v>17</v>
      </c>
    </row>
    <row r="561" spans="2:9" ht="15.75" thickBot="1" x14ac:dyDescent="0.3">
      <c r="B561" s="4">
        <v>559</v>
      </c>
      <c r="C561" s="14">
        <v>6706164016</v>
      </c>
      <c r="D561" s="7" t="s">
        <v>844</v>
      </c>
      <c r="E561" s="7" t="s">
        <v>24</v>
      </c>
      <c r="F561" s="7" t="s">
        <v>229</v>
      </c>
      <c r="G561" s="8" t="s">
        <v>11</v>
      </c>
      <c r="H561" s="9"/>
      <c r="I561" s="8" t="s">
        <v>17</v>
      </c>
    </row>
    <row r="562" spans="2:9" ht="15.75" thickBot="1" x14ac:dyDescent="0.3">
      <c r="B562" s="10">
        <v>560</v>
      </c>
      <c r="C562" s="13">
        <v>6706164056</v>
      </c>
      <c r="D562" s="11" t="s">
        <v>845</v>
      </c>
      <c r="E562" s="11" t="s">
        <v>24</v>
      </c>
      <c r="F562" s="11" t="s">
        <v>846</v>
      </c>
      <c r="G562" s="8" t="s">
        <v>11</v>
      </c>
      <c r="H562" s="9"/>
      <c r="I562" s="8" t="s">
        <v>17</v>
      </c>
    </row>
    <row r="563" spans="2:9" ht="30.75" hidden="1" thickBot="1" x14ac:dyDescent="0.3">
      <c r="B563" s="4">
        <v>561</v>
      </c>
      <c r="C563" s="14">
        <v>6701164079</v>
      </c>
      <c r="D563" s="7" t="s">
        <v>847</v>
      </c>
      <c r="E563" s="7" t="s">
        <v>13</v>
      </c>
      <c r="F563" s="7" t="s">
        <v>274</v>
      </c>
      <c r="G563" s="8" t="s">
        <v>11</v>
      </c>
      <c r="H563" s="9"/>
      <c r="I563" s="8" t="s">
        <v>17</v>
      </c>
    </row>
    <row r="564" spans="2:9" ht="30.75" hidden="1" thickBot="1" x14ac:dyDescent="0.3">
      <c r="B564" s="10">
        <v>562</v>
      </c>
      <c r="C564" s="13">
        <v>6705160074</v>
      </c>
      <c r="D564" s="11" t="s">
        <v>848</v>
      </c>
      <c r="E564" s="11" t="s">
        <v>65</v>
      </c>
      <c r="F564" s="11" t="s">
        <v>849</v>
      </c>
      <c r="G564" s="8" t="s">
        <v>11</v>
      </c>
      <c r="H564" s="9"/>
      <c r="I564" s="8" t="s">
        <v>17</v>
      </c>
    </row>
    <row r="565" spans="2:9" ht="30.75" hidden="1" thickBot="1" x14ac:dyDescent="0.3">
      <c r="B565" s="4">
        <v>563</v>
      </c>
      <c r="C565" s="14">
        <v>6705164025</v>
      </c>
      <c r="D565" s="7" t="s">
        <v>850</v>
      </c>
      <c r="E565" s="7" t="s">
        <v>65</v>
      </c>
      <c r="F565" s="7" t="s">
        <v>851</v>
      </c>
      <c r="G565" s="8" t="s">
        <v>11</v>
      </c>
      <c r="H565" s="9"/>
      <c r="I565" s="8" t="s">
        <v>17</v>
      </c>
    </row>
    <row r="566" spans="2:9" ht="30.75" hidden="1" thickBot="1" x14ac:dyDescent="0.3">
      <c r="B566" s="10">
        <v>564</v>
      </c>
      <c r="C566" s="5">
        <v>6705164087</v>
      </c>
      <c r="D566" s="6" t="s">
        <v>479</v>
      </c>
      <c r="E566" s="11" t="s">
        <v>65</v>
      </c>
      <c r="F566" s="11" t="s">
        <v>480</v>
      </c>
      <c r="G566" s="8" t="s">
        <v>11</v>
      </c>
      <c r="H566" s="9"/>
      <c r="I566" s="12" t="s">
        <v>15</v>
      </c>
    </row>
    <row r="567" spans="2:9" ht="15.75" hidden="1" thickBot="1" x14ac:dyDescent="0.3">
      <c r="B567" s="4">
        <v>565</v>
      </c>
      <c r="C567" s="14">
        <v>6701160158</v>
      </c>
      <c r="D567" s="7" t="s">
        <v>852</v>
      </c>
      <c r="E567" s="7" t="s">
        <v>13</v>
      </c>
      <c r="F567" s="7" t="s">
        <v>821</v>
      </c>
      <c r="G567" s="8" t="s">
        <v>11</v>
      </c>
      <c r="H567" s="9"/>
      <c r="I567" s="8" t="s">
        <v>17</v>
      </c>
    </row>
    <row r="568" spans="2:9" ht="30.75" hidden="1" thickBot="1" x14ac:dyDescent="0.3">
      <c r="B568" s="10">
        <v>566</v>
      </c>
      <c r="C568" s="13">
        <v>6701164118</v>
      </c>
      <c r="D568" s="11" t="s">
        <v>853</v>
      </c>
      <c r="E568" s="11" t="s">
        <v>13</v>
      </c>
      <c r="F568" s="11" t="s">
        <v>854</v>
      </c>
      <c r="G568" s="8" t="s">
        <v>11</v>
      </c>
      <c r="H568" s="9"/>
      <c r="I568" s="8" t="s">
        <v>17</v>
      </c>
    </row>
    <row r="569" spans="2:9" ht="15.75" thickBot="1" x14ac:dyDescent="0.3">
      <c r="B569" s="4">
        <v>567</v>
      </c>
      <c r="C569" s="14">
        <v>6706160108</v>
      </c>
      <c r="D569" s="7" t="s">
        <v>855</v>
      </c>
      <c r="E569" s="7" t="s">
        <v>24</v>
      </c>
      <c r="F569" s="7" t="s">
        <v>856</v>
      </c>
      <c r="G569" s="8" t="s">
        <v>11</v>
      </c>
      <c r="H569" s="9"/>
      <c r="I569" s="8" t="s">
        <v>17</v>
      </c>
    </row>
    <row r="570" spans="2:9" ht="15.75" thickBot="1" x14ac:dyDescent="0.3">
      <c r="B570" s="10">
        <v>568</v>
      </c>
      <c r="C570" s="5">
        <v>6706160113</v>
      </c>
      <c r="D570" s="6" t="s">
        <v>38</v>
      </c>
      <c r="E570" s="11" t="s">
        <v>24</v>
      </c>
      <c r="F570" s="11" t="s">
        <v>856</v>
      </c>
      <c r="G570" s="8" t="s">
        <v>11</v>
      </c>
      <c r="H570" s="9"/>
      <c r="I570" s="8" t="s">
        <v>17</v>
      </c>
    </row>
    <row r="571" spans="2:9" ht="15.75" thickBot="1" x14ac:dyDescent="0.3">
      <c r="B571" s="4">
        <v>569</v>
      </c>
      <c r="C571" s="14">
        <v>6706164006</v>
      </c>
      <c r="D571" s="7" t="s">
        <v>857</v>
      </c>
      <c r="E571" s="7" t="s">
        <v>24</v>
      </c>
      <c r="F571" s="7" t="s">
        <v>858</v>
      </c>
      <c r="G571" s="8" t="s">
        <v>11</v>
      </c>
      <c r="H571" s="9"/>
      <c r="I571" s="8" t="s">
        <v>17</v>
      </c>
    </row>
    <row r="572" spans="2:9" ht="15.75" thickBot="1" x14ac:dyDescent="0.3">
      <c r="B572" s="10">
        <v>570</v>
      </c>
      <c r="C572" s="13">
        <v>6706164048</v>
      </c>
      <c r="D572" s="11" t="s">
        <v>859</v>
      </c>
      <c r="E572" s="11" t="s">
        <v>24</v>
      </c>
      <c r="F572" s="11" t="s">
        <v>860</v>
      </c>
      <c r="G572" s="8" t="s">
        <v>11</v>
      </c>
      <c r="H572" s="9"/>
      <c r="I572" s="8" t="s">
        <v>17</v>
      </c>
    </row>
    <row r="573" spans="2:9" ht="15.75" thickBot="1" x14ac:dyDescent="0.3">
      <c r="B573" s="4">
        <v>571</v>
      </c>
      <c r="C573" s="14">
        <v>6706164036</v>
      </c>
      <c r="D573" s="7" t="s">
        <v>861</v>
      </c>
      <c r="E573" s="7" t="s">
        <v>24</v>
      </c>
      <c r="F573" s="7" t="s">
        <v>463</v>
      </c>
      <c r="G573" s="8" t="s">
        <v>11</v>
      </c>
      <c r="H573" s="9"/>
      <c r="I573" s="8" t="s">
        <v>17</v>
      </c>
    </row>
    <row r="574" spans="2:9" ht="15.75" hidden="1" thickBot="1" x14ac:dyDescent="0.3">
      <c r="B574" s="10">
        <v>572</v>
      </c>
      <c r="C574" s="13">
        <v>6705164168</v>
      </c>
      <c r="D574" s="11" t="s">
        <v>862</v>
      </c>
      <c r="E574" s="11" t="s">
        <v>65</v>
      </c>
      <c r="F574" s="11" t="s">
        <v>32</v>
      </c>
      <c r="G574" s="8" t="s">
        <v>11</v>
      </c>
      <c r="H574" s="9"/>
      <c r="I574" s="8" t="s">
        <v>17</v>
      </c>
    </row>
    <row r="575" spans="2:9" ht="15.75" hidden="1" thickBot="1" x14ac:dyDescent="0.3">
      <c r="B575" s="4">
        <v>573</v>
      </c>
      <c r="C575" s="14">
        <v>6701160045</v>
      </c>
      <c r="D575" s="7" t="s">
        <v>863</v>
      </c>
      <c r="E575" s="7" t="s">
        <v>13</v>
      </c>
      <c r="F575" s="7" t="s">
        <v>864</v>
      </c>
      <c r="G575" s="8" t="s">
        <v>11</v>
      </c>
      <c r="H575" s="9"/>
      <c r="I575" s="8" t="s">
        <v>17</v>
      </c>
    </row>
    <row r="576" spans="2:9" ht="15.75" hidden="1" thickBot="1" x14ac:dyDescent="0.3">
      <c r="B576" s="10">
        <v>574</v>
      </c>
      <c r="C576" s="13">
        <v>6701164030</v>
      </c>
      <c r="D576" s="11" t="s">
        <v>865</v>
      </c>
      <c r="E576" s="11" t="s">
        <v>13</v>
      </c>
      <c r="F576" s="11" t="s">
        <v>864</v>
      </c>
      <c r="G576" s="8" t="s">
        <v>11</v>
      </c>
      <c r="H576" s="9"/>
      <c r="I576" s="8" t="s">
        <v>17</v>
      </c>
    </row>
    <row r="577" spans="2:9" ht="30.75" hidden="1" thickBot="1" x14ac:dyDescent="0.3">
      <c r="B577" s="4">
        <v>575</v>
      </c>
      <c r="C577" s="5">
        <v>6702160031</v>
      </c>
      <c r="D577" s="6" t="s">
        <v>27</v>
      </c>
      <c r="E577" s="7" t="s">
        <v>28</v>
      </c>
      <c r="F577" s="7" t="s">
        <v>866</v>
      </c>
      <c r="G577" s="8" t="s">
        <v>11</v>
      </c>
      <c r="H577" s="9"/>
      <c r="I577" s="8" t="s">
        <v>17</v>
      </c>
    </row>
    <row r="578" spans="2:9" ht="15.75" hidden="1" thickBot="1" x14ac:dyDescent="0.3">
      <c r="B578" s="10">
        <v>576</v>
      </c>
      <c r="C578" s="5">
        <v>6702164028</v>
      </c>
      <c r="D578" s="6" t="s">
        <v>33</v>
      </c>
      <c r="E578" s="11" t="s">
        <v>28</v>
      </c>
      <c r="F578" s="11" t="s">
        <v>866</v>
      </c>
      <c r="G578" s="8" t="s">
        <v>11</v>
      </c>
      <c r="H578" s="9"/>
      <c r="I578" s="8" t="s">
        <v>17</v>
      </c>
    </row>
    <row r="579" spans="2:9" ht="30.75" hidden="1" thickBot="1" x14ac:dyDescent="0.3">
      <c r="B579" s="4">
        <v>577</v>
      </c>
      <c r="C579" s="5">
        <v>6701160076</v>
      </c>
      <c r="D579" s="6" t="s">
        <v>39</v>
      </c>
      <c r="E579" s="7" t="s">
        <v>13</v>
      </c>
      <c r="F579" s="7" t="s">
        <v>291</v>
      </c>
      <c r="G579" s="8" t="s">
        <v>11</v>
      </c>
      <c r="H579" s="9"/>
      <c r="I579" s="12" t="s">
        <v>15</v>
      </c>
    </row>
    <row r="580" spans="2:9" ht="30.75" hidden="1" thickBot="1" x14ac:dyDescent="0.3">
      <c r="B580" s="10">
        <v>578</v>
      </c>
      <c r="C580" s="5">
        <v>6701160088</v>
      </c>
      <c r="D580" s="6" t="s">
        <v>867</v>
      </c>
      <c r="E580" s="11" t="s">
        <v>13</v>
      </c>
      <c r="F580" s="11" t="s">
        <v>291</v>
      </c>
      <c r="G580" s="8" t="s">
        <v>11</v>
      </c>
      <c r="H580" s="9"/>
      <c r="I580" s="9"/>
    </row>
    <row r="581" spans="2:9" ht="30.75" hidden="1" thickBot="1" x14ac:dyDescent="0.3">
      <c r="B581" s="4">
        <v>579</v>
      </c>
      <c r="C581" s="14">
        <v>6705160155</v>
      </c>
      <c r="D581" s="7" t="s">
        <v>868</v>
      </c>
      <c r="E581" s="7" t="s">
        <v>65</v>
      </c>
      <c r="F581" s="7" t="s">
        <v>869</v>
      </c>
      <c r="G581" s="8" t="s">
        <v>11</v>
      </c>
      <c r="H581" s="9"/>
      <c r="I581" s="8" t="s">
        <v>17</v>
      </c>
    </row>
    <row r="582" spans="2:9" ht="30.75" hidden="1" thickBot="1" x14ac:dyDescent="0.3">
      <c r="B582" s="10">
        <v>580</v>
      </c>
      <c r="C582" s="13">
        <v>6705164135</v>
      </c>
      <c r="D582" s="11" t="s">
        <v>870</v>
      </c>
      <c r="E582" s="11" t="s">
        <v>65</v>
      </c>
      <c r="F582" s="11" t="s">
        <v>869</v>
      </c>
      <c r="G582" s="8" t="s">
        <v>11</v>
      </c>
      <c r="H582" s="9"/>
      <c r="I582" s="8" t="s">
        <v>17</v>
      </c>
    </row>
    <row r="583" spans="2:9" ht="15.75" thickBot="1" x14ac:dyDescent="0.3">
      <c r="B583" s="4">
        <v>581</v>
      </c>
      <c r="C583" s="14">
        <v>6706160065</v>
      </c>
      <c r="D583" s="7" t="s">
        <v>871</v>
      </c>
      <c r="E583" s="7" t="s">
        <v>24</v>
      </c>
      <c r="F583" s="7" t="s">
        <v>872</v>
      </c>
      <c r="G583" s="8" t="s">
        <v>11</v>
      </c>
      <c r="H583" s="9"/>
      <c r="I583" s="8" t="s">
        <v>17</v>
      </c>
    </row>
    <row r="584" spans="2:9" ht="30.75" thickBot="1" x14ac:dyDescent="0.3">
      <c r="B584" s="10">
        <v>582</v>
      </c>
      <c r="C584" s="13">
        <v>6706160014</v>
      </c>
      <c r="D584" s="11" t="s">
        <v>873</v>
      </c>
      <c r="E584" s="11" t="s">
        <v>24</v>
      </c>
      <c r="F584" s="11" t="s">
        <v>872</v>
      </c>
      <c r="G584" s="8" t="s">
        <v>11</v>
      </c>
      <c r="H584" s="9"/>
      <c r="I584" s="8" t="s">
        <v>17</v>
      </c>
    </row>
    <row r="585" spans="2:9" ht="30.75" thickBot="1" x14ac:dyDescent="0.3">
      <c r="B585" s="4">
        <v>583</v>
      </c>
      <c r="C585" s="14">
        <v>6706162062</v>
      </c>
      <c r="D585" s="7" t="s">
        <v>874</v>
      </c>
      <c r="E585" s="7" t="s">
        <v>24</v>
      </c>
      <c r="F585" s="7" t="s">
        <v>872</v>
      </c>
      <c r="G585" s="8" t="s">
        <v>11</v>
      </c>
      <c r="H585" s="9"/>
      <c r="I585" s="8" t="s">
        <v>17</v>
      </c>
    </row>
    <row r="586" spans="2:9" ht="15.75" hidden="1" thickBot="1" x14ac:dyDescent="0.3">
      <c r="B586" s="10">
        <v>584</v>
      </c>
      <c r="C586" s="13">
        <v>6705162122</v>
      </c>
      <c r="D586" s="11" t="s">
        <v>875</v>
      </c>
      <c r="E586" s="11" t="s">
        <v>65</v>
      </c>
      <c r="F586" s="11" t="s">
        <v>229</v>
      </c>
      <c r="G586" s="8" t="s">
        <v>11</v>
      </c>
      <c r="H586" s="9"/>
      <c r="I586" s="8" t="s">
        <v>17</v>
      </c>
    </row>
    <row r="587" spans="2:9" ht="15.75" hidden="1" thickBot="1" x14ac:dyDescent="0.3">
      <c r="B587" s="4">
        <v>585</v>
      </c>
      <c r="C587" s="14">
        <v>6702164103</v>
      </c>
      <c r="D587" s="7" t="s">
        <v>876</v>
      </c>
      <c r="E587" s="7" t="s">
        <v>28</v>
      </c>
      <c r="F587" s="7" t="s">
        <v>877</v>
      </c>
      <c r="G587" s="8" t="s">
        <v>11</v>
      </c>
      <c r="H587" s="9"/>
      <c r="I587" s="8" t="s">
        <v>17</v>
      </c>
    </row>
    <row r="588" spans="2:9" ht="30.75" hidden="1" thickBot="1" x14ac:dyDescent="0.3">
      <c r="B588" s="10">
        <v>586</v>
      </c>
      <c r="C588" s="13">
        <v>6705160078</v>
      </c>
      <c r="D588" s="11" t="s">
        <v>878</v>
      </c>
      <c r="E588" s="11" t="s">
        <v>65</v>
      </c>
      <c r="F588" s="11" t="s">
        <v>224</v>
      </c>
      <c r="G588" s="8" t="s">
        <v>11</v>
      </c>
      <c r="H588" s="9"/>
      <c r="I588" s="8" t="s">
        <v>17</v>
      </c>
    </row>
    <row r="589" spans="2:9" ht="30.75" hidden="1" thickBot="1" x14ac:dyDescent="0.3">
      <c r="B589" s="4">
        <v>587</v>
      </c>
      <c r="C589" s="5">
        <v>6705160094</v>
      </c>
      <c r="D589" s="6" t="s">
        <v>314</v>
      </c>
      <c r="E589" s="7" t="s">
        <v>65</v>
      </c>
      <c r="F589" s="7" t="s">
        <v>680</v>
      </c>
      <c r="G589" s="8" t="s">
        <v>11</v>
      </c>
      <c r="H589" s="9"/>
      <c r="I589" s="9"/>
    </row>
    <row r="590" spans="2:9" ht="30.75" hidden="1" thickBot="1" x14ac:dyDescent="0.3">
      <c r="B590" s="10">
        <v>588</v>
      </c>
      <c r="C590" s="13">
        <v>6705160142</v>
      </c>
      <c r="D590" s="11" t="s">
        <v>879</v>
      </c>
      <c r="E590" s="11" t="s">
        <v>65</v>
      </c>
      <c r="F590" s="11" t="s">
        <v>880</v>
      </c>
      <c r="G590" s="8" t="s">
        <v>11</v>
      </c>
      <c r="H590" s="9"/>
      <c r="I590" s="8" t="s">
        <v>17</v>
      </c>
    </row>
    <row r="591" spans="2:9" ht="15.75" thickBot="1" x14ac:dyDescent="0.3">
      <c r="B591" s="4">
        <v>589</v>
      </c>
      <c r="C591" s="14">
        <v>6706161078</v>
      </c>
      <c r="D591" s="7" t="s">
        <v>881</v>
      </c>
      <c r="E591" s="7" t="s">
        <v>24</v>
      </c>
      <c r="F591" s="7" t="s">
        <v>858</v>
      </c>
      <c r="G591" s="8" t="s">
        <v>11</v>
      </c>
      <c r="H591" s="9"/>
      <c r="I591" s="8" t="s">
        <v>17</v>
      </c>
    </row>
    <row r="592" spans="2:9" ht="15.75" thickBot="1" x14ac:dyDescent="0.3">
      <c r="B592" s="10">
        <v>590</v>
      </c>
      <c r="C592" s="13">
        <v>6706164093</v>
      </c>
      <c r="D592" s="11" t="s">
        <v>882</v>
      </c>
      <c r="E592" s="11" t="s">
        <v>24</v>
      </c>
      <c r="F592" s="11" t="s">
        <v>858</v>
      </c>
      <c r="G592" s="8" t="s">
        <v>11</v>
      </c>
      <c r="H592" s="9"/>
      <c r="I592" s="8" t="s">
        <v>17</v>
      </c>
    </row>
    <row r="593" spans="2:9" ht="15.75" thickBot="1" x14ac:dyDescent="0.3">
      <c r="B593" s="4">
        <v>591</v>
      </c>
      <c r="C593" s="14">
        <v>6706164115</v>
      </c>
      <c r="D593" s="7" t="s">
        <v>883</v>
      </c>
      <c r="E593" s="7" t="s">
        <v>24</v>
      </c>
      <c r="F593" s="7" t="s">
        <v>884</v>
      </c>
      <c r="G593" s="8" t="s">
        <v>11</v>
      </c>
      <c r="H593" s="9"/>
      <c r="I593" s="8" t="s">
        <v>17</v>
      </c>
    </row>
    <row r="594" spans="2:9" ht="15.75" hidden="1" thickBot="1" x14ac:dyDescent="0.3">
      <c r="B594" s="10">
        <v>592</v>
      </c>
      <c r="C594" s="5">
        <v>6701160122</v>
      </c>
      <c r="D594" s="6" t="s">
        <v>508</v>
      </c>
      <c r="E594" s="11" t="s">
        <v>13</v>
      </c>
      <c r="F594" s="11" t="s">
        <v>821</v>
      </c>
      <c r="G594" s="8" t="s">
        <v>11</v>
      </c>
      <c r="H594" s="9"/>
      <c r="I594" s="8" t="s">
        <v>17</v>
      </c>
    </row>
    <row r="595" spans="2:9" ht="15.75" hidden="1" thickBot="1" x14ac:dyDescent="0.3">
      <c r="B595" s="4">
        <v>593</v>
      </c>
      <c r="C595" s="14">
        <v>6701160058</v>
      </c>
      <c r="D595" s="7" t="s">
        <v>885</v>
      </c>
      <c r="E595" s="7" t="s">
        <v>13</v>
      </c>
      <c r="F595" s="7" t="s">
        <v>821</v>
      </c>
      <c r="G595" s="8" t="s">
        <v>11</v>
      </c>
      <c r="H595" s="9"/>
      <c r="I595" s="8" t="s">
        <v>17</v>
      </c>
    </row>
    <row r="596" spans="2:9" ht="15.75" hidden="1" thickBot="1" x14ac:dyDescent="0.3">
      <c r="B596" s="10">
        <v>594</v>
      </c>
      <c r="C596" s="13">
        <v>6701160117</v>
      </c>
      <c r="D596" s="11" t="s">
        <v>886</v>
      </c>
      <c r="E596" s="11" t="s">
        <v>13</v>
      </c>
      <c r="F596" s="11" t="s">
        <v>887</v>
      </c>
      <c r="G596" s="8" t="s">
        <v>11</v>
      </c>
      <c r="H596" s="9"/>
      <c r="I596" s="8" t="s">
        <v>17</v>
      </c>
    </row>
    <row r="597" spans="2:9" ht="15.75" hidden="1" thickBot="1" x14ac:dyDescent="0.3">
      <c r="B597" s="4">
        <v>595</v>
      </c>
      <c r="C597" s="14">
        <v>6702162004</v>
      </c>
      <c r="D597" s="7" t="s">
        <v>888</v>
      </c>
      <c r="E597" s="7" t="s">
        <v>28</v>
      </c>
      <c r="F597" s="7" t="s">
        <v>887</v>
      </c>
      <c r="G597" s="8" t="s">
        <v>11</v>
      </c>
      <c r="H597" s="9"/>
      <c r="I597" s="8" t="s">
        <v>17</v>
      </c>
    </row>
    <row r="598" spans="2:9" ht="30.75" hidden="1" thickBot="1" x14ac:dyDescent="0.3">
      <c r="B598" s="10">
        <v>596</v>
      </c>
      <c r="C598" s="5">
        <v>6705164075</v>
      </c>
      <c r="D598" s="6" t="s">
        <v>889</v>
      </c>
      <c r="E598" s="11" t="s">
        <v>65</v>
      </c>
      <c r="F598" s="11" t="s">
        <v>890</v>
      </c>
      <c r="G598" s="8" t="s">
        <v>11</v>
      </c>
      <c r="H598" s="9"/>
      <c r="I598" s="9"/>
    </row>
    <row r="599" spans="2:9" ht="30.75" hidden="1" thickBot="1" x14ac:dyDescent="0.3">
      <c r="B599" s="4">
        <v>597</v>
      </c>
      <c r="C599" s="5">
        <v>6705164026</v>
      </c>
      <c r="D599" s="6" t="s">
        <v>891</v>
      </c>
      <c r="E599" s="7" t="s">
        <v>65</v>
      </c>
      <c r="F599" s="7" t="s">
        <v>890</v>
      </c>
      <c r="G599" s="8" t="s">
        <v>11</v>
      </c>
      <c r="H599" s="9"/>
      <c r="I599" s="9"/>
    </row>
    <row r="600" spans="2:9" ht="30.75" thickBot="1" x14ac:dyDescent="0.3">
      <c r="B600" s="10">
        <v>598</v>
      </c>
      <c r="C600" s="13">
        <v>6706160083</v>
      </c>
      <c r="D600" s="11" t="s">
        <v>892</v>
      </c>
      <c r="E600" s="11" t="s">
        <v>24</v>
      </c>
      <c r="F600" s="11" t="s">
        <v>893</v>
      </c>
      <c r="G600" s="8" t="s">
        <v>11</v>
      </c>
      <c r="H600" s="9"/>
      <c r="I600" s="8" t="s">
        <v>17</v>
      </c>
    </row>
    <row r="601" spans="2:9" ht="15.75" thickBot="1" x14ac:dyDescent="0.3">
      <c r="B601" s="4">
        <v>599</v>
      </c>
      <c r="C601" s="14">
        <v>6706164086</v>
      </c>
      <c r="D601" s="7" t="s">
        <v>894</v>
      </c>
      <c r="E601" s="7" t="s">
        <v>24</v>
      </c>
      <c r="F601" s="7" t="s">
        <v>893</v>
      </c>
      <c r="G601" s="8" t="s">
        <v>11</v>
      </c>
      <c r="H601" s="9"/>
      <c r="I601" s="8" t="s">
        <v>17</v>
      </c>
    </row>
    <row r="602" spans="2:9" ht="15.75" thickBot="1" x14ac:dyDescent="0.3">
      <c r="B602" s="10">
        <v>600</v>
      </c>
      <c r="C602" s="13">
        <v>6706160059</v>
      </c>
      <c r="D602" s="11" t="s">
        <v>895</v>
      </c>
      <c r="E602" s="11" t="s">
        <v>24</v>
      </c>
      <c r="F602" s="11" t="s">
        <v>893</v>
      </c>
      <c r="G602" s="8" t="s">
        <v>11</v>
      </c>
      <c r="H602" s="9"/>
      <c r="I602" s="8" t="s">
        <v>17</v>
      </c>
    </row>
    <row r="603" spans="2:9" ht="15.75" thickBot="1" x14ac:dyDescent="0.3">
      <c r="B603" s="4">
        <v>601</v>
      </c>
      <c r="C603" s="14">
        <v>6706162118</v>
      </c>
      <c r="D603" s="7" t="s">
        <v>896</v>
      </c>
      <c r="E603" s="7" t="s">
        <v>24</v>
      </c>
      <c r="F603" s="7" t="s">
        <v>897</v>
      </c>
      <c r="G603" s="8" t="s">
        <v>11</v>
      </c>
      <c r="H603" s="9"/>
      <c r="I603" s="8" t="s">
        <v>17</v>
      </c>
    </row>
    <row r="604" spans="2:9" ht="15.75" thickBot="1" x14ac:dyDescent="0.3">
      <c r="B604" s="10">
        <v>602</v>
      </c>
      <c r="C604" s="13">
        <v>6706160098</v>
      </c>
      <c r="D604" s="11" t="s">
        <v>898</v>
      </c>
      <c r="E604" s="11" t="s">
        <v>24</v>
      </c>
      <c r="F604" s="11" t="s">
        <v>899</v>
      </c>
      <c r="G604" s="8" t="s">
        <v>11</v>
      </c>
      <c r="H604" s="9"/>
      <c r="I604" s="8" t="s">
        <v>17</v>
      </c>
    </row>
    <row r="605" spans="2:9" ht="15.75" hidden="1" thickBot="1" x14ac:dyDescent="0.3">
      <c r="B605" s="4">
        <v>603</v>
      </c>
      <c r="C605" s="14">
        <v>6705160031</v>
      </c>
      <c r="D605" s="7" t="s">
        <v>900</v>
      </c>
      <c r="E605" s="7" t="s">
        <v>65</v>
      </c>
      <c r="F605" s="7" t="s">
        <v>901</v>
      </c>
      <c r="G605" s="8" t="s">
        <v>11</v>
      </c>
      <c r="H605" s="9"/>
      <c r="I605" s="8" t="s">
        <v>17</v>
      </c>
    </row>
    <row r="606" spans="2:9" ht="15.75" hidden="1" thickBot="1" x14ac:dyDescent="0.3">
      <c r="B606" s="10">
        <v>604</v>
      </c>
      <c r="C606" s="13">
        <v>6705160103</v>
      </c>
      <c r="D606" s="11" t="s">
        <v>902</v>
      </c>
      <c r="E606" s="11" t="s">
        <v>65</v>
      </c>
      <c r="F606" s="11" t="s">
        <v>330</v>
      </c>
      <c r="G606" s="8" t="s">
        <v>11</v>
      </c>
      <c r="H606" s="9"/>
      <c r="I606" s="8" t="s">
        <v>17</v>
      </c>
    </row>
    <row r="607" spans="2:9" ht="15.75" thickBot="1" x14ac:dyDescent="0.3">
      <c r="B607" s="4">
        <v>605</v>
      </c>
      <c r="C607" s="14">
        <v>6706160077</v>
      </c>
      <c r="D607" s="7" t="s">
        <v>903</v>
      </c>
      <c r="E607" s="7" t="s">
        <v>24</v>
      </c>
      <c r="F607" s="7" t="s">
        <v>904</v>
      </c>
      <c r="G607" s="8" t="s">
        <v>11</v>
      </c>
      <c r="H607" s="9"/>
      <c r="I607" s="8" t="s">
        <v>17</v>
      </c>
    </row>
    <row r="608" spans="2:9" ht="15.75" thickBot="1" x14ac:dyDescent="0.3">
      <c r="B608" s="10">
        <v>606</v>
      </c>
      <c r="C608" s="5">
        <v>6706160052</v>
      </c>
      <c r="D608" s="6" t="s">
        <v>784</v>
      </c>
      <c r="E608" s="11" t="s">
        <v>24</v>
      </c>
      <c r="F608" s="11" t="s">
        <v>817</v>
      </c>
      <c r="G608" s="8" t="s">
        <v>11</v>
      </c>
      <c r="H608" s="9"/>
      <c r="I608" s="12" t="s">
        <v>15</v>
      </c>
    </row>
    <row r="609" spans="2:9" ht="15.75" hidden="1" thickBot="1" x14ac:dyDescent="0.3">
      <c r="B609" s="4">
        <v>607</v>
      </c>
      <c r="C609" s="14">
        <v>6705144045</v>
      </c>
      <c r="D609" s="7" t="s">
        <v>905</v>
      </c>
      <c r="E609" s="7" t="s">
        <v>65</v>
      </c>
      <c r="F609" s="7" t="s">
        <v>906</v>
      </c>
      <c r="G609" s="8" t="s">
        <v>11</v>
      </c>
      <c r="H609" s="9"/>
      <c r="I609" s="8" t="s">
        <v>17</v>
      </c>
    </row>
    <row r="610" spans="2:9" ht="15.75" hidden="1" thickBot="1" x14ac:dyDescent="0.3">
      <c r="B610" s="10">
        <v>608</v>
      </c>
      <c r="C610" s="13">
        <v>6701160102</v>
      </c>
      <c r="D610" s="11" t="s">
        <v>907</v>
      </c>
      <c r="E610" s="11" t="s">
        <v>13</v>
      </c>
      <c r="F610" s="11" t="s">
        <v>908</v>
      </c>
      <c r="G610" s="8" t="s">
        <v>11</v>
      </c>
      <c r="H610" s="9"/>
      <c r="I610" s="8" t="s">
        <v>17</v>
      </c>
    </row>
    <row r="611" spans="2:9" ht="15.75" hidden="1" thickBot="1" x14ac:dyDescent="0.3">
      <c r="B611" s="4">
        <v>609</v>
      </c>
      <c r="C611" s="14">
        <v>6703164105</v>
      </c>
      <c r="D611" s="7" t="s">
        <v>909</v>
      </c>
      <c r="E611" s="7" t="s">
        <v>9</v>
      </c>
      <c r="F611" s="7" t="s">
        <v>910</v>
      </c>
      <c r="G611" s="8" t="s">
        <v>11</v>
      </c>
      <c r="H611" s="9"/>
      <c r="I611" s="8" t="s">
        <v>17</v>
      </c>
    </row>
    <row r="612" spans="2:9" ht="30.75" hidden="1" thickBot="1" x14ac:dyDescent="0.3">
      <c r="B612" s="10">
        <v>610</v>
      </c>
      <c r="C612" s="13">
        <v>6703164096</v>
      </c>
      <c r="D612" s="11" t="s">
        <v>911</v>
      </c>
      <c r="E612" s="11" t="s">
        <v>9</v>
      </c>
      <c r="F612" s="11" t="s">
        <v>912</v>
      </c>
      <c r="G612" s="8" t="s">
        <v>11</v>
      </c>
      <c r="H612" s="9"/>
      <c r="I612" s="8" t="s">
        <v>17</v>
      </c>
    </row>
    <row r="613" spans="2:9" ht="15.75" thickBot="1" x14ac:dyDescent="0.3">
      <c r="B613" s="4">
        <v>611</v>
      </c>
      <c r="C613" s="14">
        <v>6706162040</v>
      </c>
      <c r="D613" s="7" t="s">
        <v>913</v>
      </c>
      <c r="E613" s="7" t="s">
        <v>24</v>
      </c>
      <c r="F613" s="7" t="s">
        <v>914</v>
      </c>
      <c r="G613" s="8" t="s">
        <v>11</v>
      </c>
      <c r="H613" s="9"/>
      <c r="I613" s="8" t="s">
        <v>17</v>
      </c>
    </row>
    <row r="614" spans="2:9" ht="15.75" thickBot="1" x14ac:dyDescent="0.3">
      <c r="B614" s="10">
        <v>612</v>
      </c>
      <c r="C614" s="13">
        <v>6706160032</v>
      </c>
      <c r="D614" s="11" t="s">
        <v>915</v>
      </c>
      <c r="E614" s="11" t="s">
        <v>24</v>
      </c>
      <c r="F614" s="11" t="s">
        <v>914</v>
      </c>
      <c r="G614" s="8" t="s">
        <v>11</v>
      </c>
      <c r="H614" s="9"/>
      <c r="I614" s="8" t="s">
        <v>17</v>
      </c>
    </row>
    <row r="615" spans="2:9" ht="30.75" hidden="1" thickBot="1" x14ac:dyDescent="0.3">
      <c r="B615" s="4">
        <v>613</v>
      </c>
      <c r="C615" s="5">
        <v>6701160016</v>
      </c>
      <c r="D615" s="6" t="s">
        <v>298</v>
      </c>
      <c r="E615" s="7" t="s">
        <v>13</v>
      </c>
      <c r="F615" s="7" t="s">
        <v>291</v>
      </c>
      <c r="G615" s="8" t="s">
        <v>11</v>
      </c>
      <c r="H615" s="9"/>
      <c r="I615" s="12" t="s">
        <v>15</v>
      </c>
    </row>
    <row r="616" spans="2:9" ht="30.75" hidden="1" thickBot="1" x14ac:dyDescent="0.3">
      <c r="B616" s="10">
        <v>614</v>
      </c>
      <c r="C616" s="13">
        <v>6701160086</v>
      </c>
      <c r="D616" s="11" t="s">
        <v>916</v>
      </c>
      <c r="E616" s="11" t="s">
        <v>13</v>
      </c>
      <c r="F616" s="11" t="s">
        <v>917</v>
      </c>
      <c r="G616" s="8" t="s">
        <v>11</v>
      </c>
      <c r="H616" s="9"/>
      <c r="I616" s="8" t="s">
        <v>17</v>
      </c>
    </row>
    <row r="617" spans="2:9" ht="15.75" hidden="1" thickBot="1" x14ac:dyDescent="0.3">
      <c r="B617" s="4">
        <v>615</v>
      </c>
      <c r="C617" s="5">
        <v>6701163013</v>
      </c>
      <c r="D617" s="6" t="s">
        <v>279</v>
      </c>
      <c r="E617" s="7" t="s">
        <v>13</v>
      </c>
      <c r="F617" s="7" t="s">
        <v>918</v>
      </c>
      <c r="G617" s="8" t="s">
        <v>11</v>
      </c>
      <c r="H617" s="9"/>
      <c r="I617" s="8" t="s">
        <v>17</v>
      </c>
    </row>
    <row r="618" spans="2:9" ht="15.75" hidden="1" thickBot="1" x14ac:dyDescent="0.3">
      <c r="B618" s="10">
        <v>616</v>
      </c>
      <c r="C618" s="13">
        <v>6701162134</v>
      </c>
      <c r="D618" s="11" t="s">
        <v>919</v>
      </c>
      <c r="E618" s="11" t="s">
        <v>13</v>
      </c>
      <c r="F618" s="11" t="s">
        <v>920</v>
      </c>
      <c r="G618" s="8" t="s">
        <v>11</v>
      </c>
      <c r="H618" s="9"/>
      <c r="I618" s="8" t="s">
        <v>17</v>
      </c>
    </row>
    <row r="619" spans="2:9" ht="30.75" thickBot="1" x14ac:dyDescent="0.3">
      <c r="B619" s="4">
        <v>617</v>
      </c>
      <c r="C619" s="14">
        <v>6706164129</v>
      </c>
      <c r="D619" s="7" t="s">
        <v>921</v>
      </c>
      <c r="E619" s="7" t="s">
        <v>24</v>
      </c>
      <c r="F619" s="7" t="s">
        <v>922</v>
      </c>
      <c r="G619" s="8" t="s">
        <v>11</v>
      </c>
      <c r="H619" s="9"/>
      <c r="I619" s="8" t="s">
        <v>17</v>
      </c>
    </row>
    <row r="620" spans="2:9" ht="15.75" hidden="1" thickBot="1" x14ac:dyDescent="0.3">
      <c r="B620" s="10">
        <v>618</v>
      </c>
      <c r="C620" s="13">
        <v>6705164126</v>
      </c>
      <c r="D620" s="11" t="s">
        <v>923</v>
      </c>
      <c r="E620" s="11" t="s">
        <v>65</v>
      </c>
      <c r="F620" s="11" t="s">
        <v>621</v>
      </c>
      <c r="G620" s="8" t="s">
        <v>11</v>
      </c>
      <c r="H620" s="9"/>
      <c r="I620" s="8" t="s">
        <v>17</v>
      </c>
    </row>
    <row r="621" spans="2:9" ht="15.75" hidden="1" thickBot="1" x14ac:dyDescent="0.3">
      <c r="B621" s="4">
        <v>619</v>
      </c>
      <c r="C621" s="14">
        <v>6705160108</v>
      </c>
      <c r="D621" s="7" t="s">
        <v>924</v>
      </c>
      <c r="E621" s="7" t="s">
        <v>65</v>
      </c>
      <c r="F621" s="7" t="s">
        <v>851</v>
      </c>
      <c r="G621" s="8" t="s">
        <v>11</v>
      </c>
      <c r="H621" s="9"/>
      <c r="I621" s="8" t="s">
        <v>17</v>
      </c>
    </row>
    <row r="622" spans="2:9" ht="15.75" hidden="1" thickBot="1" x14ac:dyDescent="0.3">
      <c r="B622" s="10">
        <v>620</v>
      </c>
      <c r="C622" s="5">
        <v>6703164049</v>
      </c>
      <c r="D622" s="6" t="s">
        <v>35</v>
      </c>
      <c r="E622" s="11" t="s">
        <v>9</v>
      </c>
      <c r="F622" s="11" t="s">
        <v>925</v>
      </c>
      <c r="G622" s="8" t="s">
        <v>11</v>
      </c>
      <c r="H622" s="9"/>
      <c r="I622" s="8" t="s">
        <v>17</v>
      </c>
    </row>
    <row r="623" spans="2:9" ht="15.75" hidden="1" thickBot="1" x14ac:dyDescent="0.3">
      <c r="B623" s="4">
        <v>621</v>
      </c>
      <c r="C623" s="5">
        <v>6703164083</v>
      </c>
      <c r="D623" s="6" t="s">
        <v>368</v>
      </c>
      <c r="E623" s="7" t="s">
        <v>9</v>
      </c>
      <c r="F623" s="7" t="s">
        <v>926</v>
      </c>
      <c r="G623" s="8" t="s">
        <v>11</v>
      </c>
      <c r="H623" s="9"/>
      <c r="I623" s="8" t="s">
        <v>17</v>
      </c>
    </row>
    <row r="624" spans="2:9" ht="30.75" hidden="1" thickBot="1" x14ac:dyDescent="0.3">
      <c r="B624" s="10">
        <v>622</v>
      </c>
      <c r="C624" s="5">
        <v>6702164033</v>
      </c>
      <c r="D624" s="6" t="s">
        <v>513</v>
      </c>
      <c r="E624" s="11" t="s">
        <v>28</v>
      </c>
      <c r="F624" s="11" t="s">
        <v>927</v>
      </c>
      <c r="G624" s="8" t="s">
        <v>11</v>
      </c>
      <c r="H624" s="9"/>
      <c r="I624" s="9"/>
    </row>
    <row r="625" spans="2:9" ht="30.75" thickBot="1" x14ac:dyDescent="0.3">
      <c r="B625" s="4">
        <v>623</v>
      </c>
      <c r="C625" s="5">
        <v>6706164076</v>
      </c>
      <c r="D625" s="6" t="s">
        <v>928</v>
      </c>
      <c r="E625" s="7" t="s">
        <v>24</v>
      </c>
      <c r="F625" s="7" t="s">
        <v>929</v>
      </c>
      <c r="G625" s="8" t="s">
        <v>11</v>
      </c>
      <c r="H625" s="9"/>
      <c r="I625" s="9"/>
    </row>
    <row r="626" spans="2:9" ht="15.75" thickBot="1" x14ac:dyDescent="0.3">
      <c r="B626" s="10">
        <v>624</v>
      </c>
      <c r="C626" s="13">
        <v>6706164018</v>
      </c>
      <c r="D626" s="11" t="s">
        <v>930</v>
      </c>
      <c r="E626" s="11" t="s">
        <v>24</v>
      </c>
      <c r="F626" s="11" t="s">
        <v>931</v>
      </c>
      <c r="G626" s="8" t="s">
        <v>11</v>
      </c>
      <c r="H626" s="9"/>
      <c r="I626" s="8" t="s">
        <v>17</v>
      </c>
    </row>
    <row r="627" spans="2:9" ht="15.75" hidden="1" thickBot="1" x14ac:dyDescent="0.3">
      <c r="B627" s="4">
        <v>625</v>
      </c>
      <c r="C627" s="5">
        <v>6705154212</v>
      </c>
      <c r="D627" s="6" t="s">
        <v>538</v>
      </c>
      <c r="E627" s="7" t="s">
        <v>65</v>
      </c>
      <c r="F627" s="7" t="s">
        <v>539</v>
      </c>
      <c r="G627" s="8" t="s">
        <v>11</v>
      </c>
      <c r="H627" s="9"/>
      <c r="I627" s="8" t="s">
        <v>17</v>
      </c>
    </row>
    <row r="628" spans="2:9" ht="15.75" hidden="1" thickBot="1" x14ac:dyDescent="0.3">
      <c r="B628" s="10">
        <v>626</v>
      </c>
      <c r="C628" s="13">
        <v>6705164093</v>
      </c>
      <c r="D628" s="11" t="s">
        <v>932</v>
      </c>
      <c r="E628" s="11" t="s">
        <v>65</v>
      </c>
      <c r="F628" s="11" t="s">
        <v>224</v>
      </c>
      <c r="G628" s="8" t="s">
        <v>11</v>
      </c>
      <c r="H628" s="9"/>
      <c r="I628" s="8" t="s">
        <v>17</v>
      </c>
    </row>
    <row r="629" spans="2:9" ht="15.75" thickBot="1" x14ac:dyDescent="0.3">
      <c r="B629" s="4">
        <v>627</v>
      </c>
      <c r="C629" s="14">
        <v>6706160010</v>
      </c>
      <c r="D629" s="7" t="s">
        <v>933</v>
      </c>
      <c r="E629" s="7" t="s">
        <v>24</v>
      </c>
      <c r="F629" s="7" t="s">
        <v>884</v>
      </c>
      <c r="G629" s="8" t="s">
        <v>11</v>
      </c>
      <c r="H629" s="9"/>
      <c r="I629" s="8" t="s">
        <v>17</v>
      </c>
    </row>
    <row r="630" spans="2:9" ht="30.75" thickBot="1" x14ac:dyDescent="0.3">
      <c r="B630" s="10">
        <v>628</v>
      </c>
      <c r="C630" s="13">
        <v>6706162106</v>
      </c>
      <c r="D630" s="11" t="s">
        <v>934</v>
      </c>
      <c r="E630" s="11" t="s">
        <v>24</v>
      </c>
      <c r="F630" s="11" t="s">
        <v>884</v>
      </c>
      <c r="G630" s="8" t="s">
        <v>11</v>
      </c>
      <c r="H630" s="9"/>
      <c r="I630" s="8" t="s">
        <v>17</v>
      </c>
    </row>
    <row r="631" spans="2:9" ht="15.75" hidden="1" thickBot="1" x14ac:dyDescent="0.3">
      <c r="B631" s="4">
        <v>629</v>
      </c>
      <c r="C631" s="5">
        <v>6705160097</v>
      </c>
      <c r="D631" s="6" t="s">
        <v>313</v>
      </c>
      <c r="E631" s="7" t="s">
        <v>65</v>
      </c>
      <c r="F631" s="7" t="s">
        <v>66</v>
      </c>
      <c r="G631" s="8" t="s">
        <v>11</v>
      </c>
      <c r="H631" s="9"/>
      <c r="I631" s="8" t="s">
        <v>17</v>
      </c>
    </row>
    <row r="632" spans="2:9" ht="15.75" thickBot="1" x14ac:dyDescent="0.3">
      <c r="B632" s="10">
        <v>630</v>
      </c>
      <c r="C632" s="13">
        <v>6706164070</v>
      </c>
      <c r="D632" s="11" t="s">
        <v>935</v>
      </c>
      <c r="E632" s="11" t="s">
        <v>24</v>
      </c>
      <c r="F632" s="11" t="s">
        <v>690</v>
      </c>
      <c r="G632" s="8" t="s">
        <v>11</v>
      </c>
      <c r="H632" s="9"/>
      <c r="I632" s="8" t="s">
        <v>17</v>
      </c>
    </row>
    <row r="633" spans="2:9" ht="15.75" hidden="1" thickBot="1" x14ac:dyDescent="0.3">
      <c r="B633" s="4">
        <v>631</v>
      </c>
      <c r="C633" s="14">
        <v>6701164019</v>
      </c>
      <c r="D633" s="7" t="s">
        <v>936</v>
      </c>
      <c r="E633" s="7" t="s">
        <v>13</v>
      </c>
      <c r="F633" s="7" t="s">
        <v>937</v>
      </c>
      <c r="G633" s="8" t="s">
        <v>11</v>
      </c>
      <c r="H633" s="9"/>
      <c r="I633" s="8" t="s">
        <v>17</v>
      </c>
    </row>
    <row r="634" spans="2:9" ht="15.75" hidden="1" thickBot="1" x14ac:dyDescent="0.3">
      <c r="B634" s="10">
        <v>632</v>
      </c>
      <c r="C634" s="5">
        <v>6705160137</v>
      </c>
      <c r="D634" s="6" t="s">
        <v>430</v>
      </c>
      <c r="E634" s="11" t="s">
        <v>65</v>
      </c>
      <c r="F634" s="11" t="s">
        <v>938</v>
      </c>
      <c r="G634" s="8" t="s">
        <v>11</v>
      </c>
      <c r="H634" s="9"/>
      <c r="I634" s="8" t="s">
        <v>17</v>
      </c>
    </row>
    <row r="635" spans="2:9" ht="15.75" hidden="1" thickBot="1" x14ac:dyDescent="0.3">
      <c r="B635" s="4">
        <v>633</v>
      </c>
      <c r="C635" s="5">
        <v>6705164169</v>
      </c>
      <c r="D635" s="6" t="s">
        <v>367</v>
      </c>
      <c r="E635" s="7" t="s">
        <v>65</v>
      </c>
      <c r="F635" s="7" t="s">
        <v>938</v>
      </c>
      <c r="G635" s="8" t="s">
        <v>11</v>
      </c>
      <c r="H635" s="9"/>
      <c r="I635" s="8" t="s">
        <v>17</v>
      </c>
    </row>
    <row r="636" spans="2:9" ht="15.75" hidden="1" thickBot="1" x14ac:dyDescent="0.3">
      <c r="B636" s="10">
        <v>634</v>
      </c>
      <c r="C636" s="5">
        <v>6705164165</v>
      </c>
      <c r="D636" s="6" t="s">
        <v>218</v>
      </c>
      <c r="E636" s="11" t="s">
        <v>65</v>
      </c>
      <c r="F636" s="11" t="s">
        <v>939</v>
      </c>
      <c r="G636" s="8" t="s">
        <v>11</v>
      </c>
      <c r="H636" s="9"/>
      <c r="I636" s="8" t="s">
        <v>17</v>
      </c>
    </row>
    <row r="637" spans="2:9" ht="30.75" hidden="1" thickBot="1" x14ac:dyDescent="0.3">
      <c r="B637" s="4">
        <v>635</v>
      </c>
      <c r="C637" s="14">
        <v>7708164016</v>
      </c>
      <c r="D637" s="7" t="s">
        <v>940</v>
      </c>
      <c r="E637" s="7" t="s">
        <v>941</v>
      </c>
      <c r="F637" s="7" t="s">
        <v>942</v>
      </c>
      <c r="G637" s="8" t="s">
        <v>11</v>
      </c>
      <c r="H637" s="9"/>
      <c r="I637" s="8" t="s">
        <v>17</v>
      </c>
    </row>
    <row r="638" spans="2:9" ht="30.75" hidden="1" thickBot="1" x14ac:dyDescent="0.3">
      <c r="B638" s="10">
        <v>636</v>
      </c>
      <c r="C638" s="13">
        <v>7708162001</v>
      </c>
      <c r="D638" s="11" t="s">
        <v>943</v>
      </c>
      <c r="E638" s="11" t="s">
        <v>941</v>
      </c>
      <c r="F638" s="11" t="s">
        <v>942</v>
      </c>
      <c r="G638" s="8" t="s">
        <v>11</v>
      </c>
      <c r="H638" s="9"/>
      <c r="I638" s="8" t="s">
        <v>17</v>
      </c>
    </row>
    <row r="639" spans="2:9" ht="15.75" thickBot="1" x14ac:dyDescent="0.3">
      <c r="B639" s="4">
        <v>637</v>
      </c>
      <c r="C639" s="14">
        <v>6706160109</v>
      </c>
      <c r="D639" s="7" t="s">
        <v>944</v>
      </c>
      <c r="E639" s="7" t="s">
        <v>24</v>
      </c>
      <c r="F639" s="7" t="s">
        <v>456</v>
      </c>
      <c r="G639" s="8" t="s">
        <v>11</v>
      </c>
      <c r="H639" s="9"/>
      <c r="I639" s="8" t="s">
        <v>17</v>
      </c>
    </row>
    <row r="640" spans="2:9" ht="15.75" hidden="1" thickBot="1" x14ac:dyDescent="0.3">
      <c r="B640" s="10">
        <v>638</v>
      </c>
      <c r="C640" s="13">
        <v>6704164091</v>
      </c>
      <c r="D640" s="11" t="s">
        <v>945</v>
      </c>
      <c r="E640" s="11" t="s">
        <v>19</v>
      </c>
      <c r="F640" s="11" t="s">
        <v>463</v>
      </c>
      <c r="G640" s="8" t="s">
        <v>11</v>
      </c>
      <c r="H640" s="9"/>
      <c r="I640" s="8" t="s">
        <v>17</v>
      </c>
    </row>
    <row r="641" spans="2:9" ht="15.75" hidden="1" thickBot="1" x14ac:dyDescent="0.3">
      <c r="B641" s="4">
        <v>639</v>
      </c>
      <c r="C641" s="14">
        <v>6705164112</v>
      </c>
      <c r="D641" s="7" t="s">
        <v>946</v>
      </c>
      <c r="E641" s="7" t="s">
        <v>65</v>
      </c>
      <c r="F641" s="7" t="s">
        <v>947</v>
      </c>
      <c r="G641" s="8" t="s">
        <v>11</v>
      </c>
      <c r="H641" s="9"/>
      <c r="I641" s="8" t="s">
        <v>17</v>
      </c>
    </row>
    <row r="642" spans="2:9" ht="15.75" hidden="1" thickBot="1" x14ac:dyDescent="0.3">
      <c r="B642" s="10">
        <v>640</v>
      </c>
      <c r="C642" s="13">
        <v>6702164064</v>
      </c>
      <c r="D642" s="11" t="s">
        <v>948</v>
      </c>
      <c r="E642" s="11" t="s">
        <v>28</v>
      </c>
      <c r="F642" s="11" t="s">
        <v>947</v>
      </c>
      <c r="G642" s="8" t="s">
        <v>11</v>
      </c>
      <c r="H642" s="9"/>
      <c r="I642" s="8" t="s">
        <v>17</v>
      </c>
    </row>
    <row r="643" spans="2:9" ht="15.75" hidden="1" thickBot="1" x14ac:dyDescent="0.3">
      <c r="B643" s="4">
        <v>641</v>
      </c>
      <c r="C643" s="14">
        <v>6705160113</v>
      </c>
      <c r="D643" s="7" t="s">
        <v>949</v>
      </c>
      <c r="E643" s="7" t="s">
        <v>65</v>
      </c>
      <c r="F643" s="7" t="s">
        <v>947</v>
      </c>
      <c r="G643" s="8" t="s">
        <v>11</v>
      </c>
      <c r="H643" s="9"/>
      <c r="I643" s="8" t="s">
        <v>17</v>
      </c>
    </row>
    <row r="644" spans="2:9" ht="30.75" hidden="1" thickBot="1" x14ac:dyDescent="0.3">
      <c r="B644" s="10">
        <v>642</v>
      </c>
      <c r="C644" s="13">
        <v>7708164029</v>
      </c>
      <c r="D644" s="11" t="s">
        <v>950</v>
      </c>
      <c r="E644" s="11" t="s">
        <v>941</v>
      </c>
      <c r="F644" s="11" t="s">
        <v>951</v>
      </c>
      <c r="G644" s="8" t="s">
        <v>11</v>
      </c>
      <c r="H644" s="9"/>
      <c r="I644" s="8" t="s">
        <v>17</v>
      </c>
    </row>
    <row r="645" spans="2:9" ht="15.75" hidden="1" thickBot="1" x14ac:dyDescent="0.3">
      <c r="B645" s="4">
        <v>643</v>
      </c>
      <c r="C645" s="5">
        <v>6701150172</v>
      </c>
      <c r="D645" s="6" t="s">
        <v>657</v>
      </c>
      <c r="E645" s="7" t="s">
        <v>13</v>
      </c>
      <c r="F645" s="7" t="s">
        <v>952</v>
      </c>
      <c r="G645" s="8" t="s">
        <v>11</v>
      </c>
      <c r="H645" s="9"/>
      <c r="I645" s="9"/>
    </row>
    <row r="646" spans="2:9" ht="15.75" hidden="1" thickBot="1" x14ac:dyDescent="0.3">
      <c r="B646" s="10">
        <v>644</v>
      </c>
      <c r="C646" s="5">
        <v>6703164090</v>
      </c>
      <c r="D646" s="6" t="s">
        <v>319</v>
      </c>
      <c r="E646" s="11" t="s">
        <v>9</v>
      </c>
      <c r="F646" s="11" t="s">
        <v>953</v>
      </c>
      <c r="G646" s="8" t="s">
        <v>11</v>
      </c>
      <c r="H646" s="9"/>
      <c r="I646" s="8" t="s">
        <v>17</v>
      </c>
    </row>
    <row r="647" spans="2:9" ht="15.75" hidden="1" thickBot="1" x14ac:dyDescent="0.3">
      <c r="B647" s="4">
        <v>645</v>
      </c>
      <c r="C647" s="14">
        <v>6705164120</v>
      </c>
      <c r="D647" s="7" t="s">
        <v>954</v>
      </c>
      <c r="E647" s="7" t="s">
        <v>65</v>
      </c>
      <c r="F647" s="7" t="s">
        <v>63</v>
      </c>
      <c r="G647" s="8" t="s">
        <v>11</v>
      </c>
      <c r="H647" s="9"/>
      <c r="I647" s="8" t="s">
        <v>17</v>
      </c>
    </row>
    <row r="648" spans="2:9" ht="15.75" hidden="1" thickBot="1" x14ac:dyDescent="0.3">
      <c r="B648" s="10">
        <v>646</v>
      </c>
      <c r="C648" s="5">
        <v>6702150029</v>
      </c>
      <c r="D648" s="6" t="s">
        <v>955</v>
      </c>
      <c r="E648" s="11" t="s">
        <v>28</v>
      </c>
      <c r="F648" s="11" t="s">
        <v>125</v>
      </c>
      <c r="G648" s="8" t="s">
        <v>11</v>
      </c>
      <c r="H648" s="9"/>
      <c r="I648" s="9"/>
    </row>
    <row r="649" spans="2:9" ht="15.75" hidden="1" thickBot="1" x14ac:dyDescent="0.3">
      <c r="B649" s="4">
        <v>647</v>
      </c>
      <c r="C649" s="14">
        <v>7708164008</v>
      </c>
      <c r="D649" s="7" t="s">
        <v>956</v>
      </c>
      <c r="E649" s="7" t="s">
        <v>941</v>
      </c>
      <c r="F649" s="7" t="s">
        <v>957</v>
      </c>
      <c r="G649" s="8" t="s">
        <v>11</v>
      </c>
      <c r="H649" s="9"/>
      <c r="I649" s="8" t="s">
        <v>17</v>
      </c>
    </row>
    <row r="650" spans="2:9" ht="15.75" hidden="1" thickBot="1" x14ac:dyDescent="0.3">
      <c r="B650" s="10">
        <v>648</v>
      </c>
      <c r="C650" s="5">
        <v>6701160011</v>
      </c>
      <c r="D650" s="6" t="s">
        <v>775</v>
      </c>
      <c r="E650" s="11" t="s">
        <v>13</v>
      </c>
      <c r="F650" s="11" t="s">
        <v>958</v>
      </c>
      <c r="G650" s="8" t="s">
        <v>11</v>
      </c>
      <c r="H650" s="9"/>
      <c r="I650" s="12" t="s">
        <v>15</v>
      </c>
    </row>
    <row r="651" spans="2:9" ht="15.75" hidden="1" thickBot="1" x14ac:dyDescent="0.3">
      <c r="B651" s="4">
        <v>649</v>
      </c>
      <c r="C651" s="14">
        <v>7708164084</v>
      </c>
      <c r="D651" s="7" t="s">
        <v>959</v>
      </c>
      <c r="E651" s="7" t="s">
        <v>941</v>
      </c>
      <c r="F651" s="7" t="s">
        <v>960</v>
      </c>
      <c r="G651" s="8" t="s">
        <v>11</v>
      </c>
      <c r="H651" s="9"/>
      <c r="I651" s="8" t="s">
        <v>17</v>
      </c>
    </row>
    <row r="652" spans="2:9" ht="15.75" hidden="1" thickBot="1" x14ac:dyDescent="0.3">
      <c r="B652" s="10">
        <v>650</v>
      </c>
      <c r="C652" s="13">
        <v>7708164030</v>
      </c>
      <c r="D652" s="11" t="s">
        <v>961</v>
      </c>
      <c r="E652" s="11" t="s">
        <v>941</v>
      </c>
      <c r="F652" s="11" t="s">
        <v>960</v>
      </c>
      <c r="G652" s="8" t="s">
        <v>11</v>
      </c>
      <c r="H652" s="9"/>
      <c r="I652" s="8" t="s">
        <v>17</v>
      </c>
    </row>
    <row r="653" spans="2:9" ht="30.75" hidden="1" thickBot="1" x14ac:dyDescent="0.3">
      <c r="B653" s="4">
        <v>651</v>
      </c>
      <c r="C653" s="14">
        <v>7708164082</v>
      </c>
      <c r="D653" s="7" t="s">
        <v>962</v>
      </c>
      <c r="E653" s="7" t="s">
        <v>941</v>
      </c>
      <c r="F653" s="7" t="s">
        <v>963</v>
      </c>
      <c r="G653" s="8" t="s">
        <v>11</v>
      </c>
      <c r="H653" s="9"/>
      <c r="I653" s="8" t="s">
        <v>17</v>
      </c>
    </row>
    <row r="654" spans="2:9" ht="15.75" hidden="1" thickBot="1" x14ac:dyDescent="0.3">
      <c r="B654" s="10">
        <v>652</v>
      </c>
      <c r="C654" s="13">
        <v>7708164112</v>
      </c>
      <c r="D654" s="11" t="s">
        <v>964</v>
      </c>
      <c r="E654" s="11" t="s">
        <v>941</v>
      </c>
      <c r="F654" s="11" t="s">
        <v>963</v>
      </c>
      <c r="G654" s="8" t="s">
        <v>11</v>
      </c>
      <c r="H654" s="9"/>
      <c r="I654" s="8" t="s">
        <v>17</v>
      </c>
    </row>
    <row r="655" spans="2:9" ht="30.75" hidden="1" thickBot="1" x14ac:dyDescent="0.3">
      <c r="B655" s="4">
        <v>653</v>
      </c>
      <c r="C655" s="14">
        <v>7708162055</v>
      </c>
      <c r="D655" s="7" t="s">
        <v>965</v>
      </c>
      <c r="E655" s="7" t="s">
        <v>941</v>
      </c>
      <c r="F655" s="7" t="s">
        <v>963</v>
      </c>
      <c r="G655" s="8" t="s">
        <v>11</v>
      </c>
      <c r="H655" s="9"/>
      <c r="I655" s="8" t="s">
        <v>17</v>
      </c>
    </row>
    <row r="656" spans="2:9" ht="15.75" hidden="1" thickBot="1" x14ac:dyDescent="0.3">
      <c r="B656" s="10">
        <v>654</v>
      </c>
      <c r="C656" s="13">
        <v>7708164058</v>
      </c>
      <c r="D656" s="11" t="s">
        <v>966</v>
      </c>
      <c r="E656" s="11" t="s">
        <v>941</v>
      </c>
      <c r="F656" s="11" t="s">
        <v>963</v>
      </c>
      <c r="G656" s="8" t="s">
        <v>11</v>
      </c>
      <c r="H656" s="9"/>
      <c r="I656" s="8" t="s">
        <v>17</v>
      </c>
    </row>
    <row r="657" spans="2:9" ht="15.75" hidden="1" thickBot="1" x14ac:dyDescent="0.3">
      <c r="B657" s="4">
        <v>655</v>
      </c>
      <c r="C657" s="14">
        <v>7708164004</v>
      </c>
      <c r="D657" s="7" t="s">
        <v>967</v>
      </c>
      <c r="E657" s="7" t="s">
        <v>941</v>
      </c>
      <c r="F657" s="7" t="s">
        <v>968</v>
      </c>
      <c r="G657" s="8" t="s">
        <v>11</v>
      </c>
      <c r="H657" s="9"/>
      <c r="I657" s="8" t="s">
        <v>17</v>
      </c>
    </row>
    <row r="658" spans="2:9" ht="15.75" hidden="1" thickBot="1" x14ac:dyDescent="0.3">
      <c r="B658" s="10">
        <v>656</v>
      </c>
      <c r="C658" s="13">
        <v>7708164040</v>
      </c>
      <c r="D658" s="11" t="s">
        <v>969</v>
      </c>
      <c r="E658" s="11" t="s">
        <v>941</v>
      </c>
      <c r="F658" s="11" t="s">
        <v>968</v>
      </c>
      <c r="G658" s="8" t="s">
        <v>11</v>
      </c>
      <c r="H658" s="9"/>
      <c r="I658" s="8" t="s">
        <v>17</v>
      </c>
    </row>
    <row r="659" spans="2:9" ht="15.75" hidden="1" thickBot="1" x14ac:dyDescent="0.3">
      <c r="B659" s="4">
        <v>657</v>
      </c>
      <c r="C659" s="14">
        <v>7708164031</v>
      </c>
      <c r="D659" s="7" t="s">
        <v>970</v>
      </c>
      <c r="E659" s="7" t="s">
        <v>941</v>
      </c>
      <c r="F659" s="7" t="s">
        <v>968</v>
      </c>
      <c r="G659" s="8" t="s">
        <v>11</v>
      </c>
      <c r="H659" s="9"/>
      <c r="I659" s="8" t="s">
        <v>17</v>
      </c>
    </row>
    <row r="660" spans="2:9" ht="15.75" hidden="1" thickBot="1" x14ac:dyDescent="0.3">
      <c r="B660" s="10">
        <v>658</v>
      </c>
      <c r="C660" s="13">
        <v>7708162007</v>
      </c>
      <c r="D660" s="11" t="s">
        <v>971</v>
      </c>
      <c r="E660" s="11" t="s">
        <v>941</v>
      </c>
      <c r="F660" s="11" t="s">
        <v>968</v>
      </c>
      <c r="G660" s="8" t="s">
        <v>11</v>
      </c>
      <c r="H660" s="9"/>
      <c r="I660" s="8" t="s">
        <v>17</v>
      </c>
    </row>
    <row r="661" spans="2:9" ht="15.75" hidden="1" thickBot="1" x14ac:dyDescent="0.3">
      <c r="B661" s="4">
        <v>659</v>
      </c>
      <c r="C661" s="14">
        <v>7708164046</v>
      </c>
      <c r="D661" s="7" t="s">
        <v>972</v>
      </c>
      <c r="E661" s="7" t="s">
        <v>941</v>
      </c>
      <c r="F661" s="7" t="s">
        <v>968</v>
      </c>
      <c r="G661" s="8" t="s">
        <v>11</v>
      </c>
      <c r="H661" s="9"/>
      <c r="I661" s="8" t="s">
        <v>17</v>
      </c>
    </row>
    <row r="662" spans="2:9" ht="15.75" hidden="1" thickBot="1" x14ac:dyDescent="0.3">
      <c r="B662" s="10">
        <v>660</v>
      </c>
      <c r="C662" s="13">
        <v>7708164068</v>
      </c>
      <c r="D662" s="11" t="s">
        <v>973</v>
      </c>
      <c r="E662" s="11" t="s">
        <v>941</v>
      </c>
      <c r="F662" s="11" t="s">
        <v>274</v>
      </c>
      <c r="G662" s="8" t="s">
        <v>11</v>
      </c>
      <c r="H662" s="9"/>
      <c r="I662" s="9"/>
    </row>
    <row r="663" spans="2:9" ht="15.75" hidden="1" thickBot="1" x14ac:dyDescent="0.3">
      <c r="B663" s="4">
        <v>661</v>
      </c>
      <c r="C663" s="14">
        <v>7708164041</v>
      </c>
      <c r="D663" s="7" t="s">
        <v>974</v>
      </c>
      <c r="E663" s="7" t="s">
        <v>941</v>
      </c>
      <c r="F663" s="7" t="s">
        <v>274</v>
      </c>
      <c r="G663" s="8" t="s">
        <v>11</v>
      </c>
      <c r="H663" s="9"/>
      <c r="I663" s="9"/>
    </row>
    <row r="664" spans="2:9" ht="15.75" hidden="1" thickBot="1" x14ac:dyDescent="0.3">
      <c r="B664" s="10">
        <v>662</v>
      </c>
      <c r="C664" s="13">
        <v>7708164065</v>
      </c>
      <c r="D664" s="11" t="s">
        <v>975</v>
      </c>
      <c r="E664" s="11" t="s">
        <v>941</v>
      </c>
      <c r="F664" s="11" t="s">
        <v>274</v>
      </c>
      <c r="G664" s="8" t="s">
        <v>11</v>
      </c>
      <c r="H664" s="9"/>
      <c r="I664" s="9"/>
    </row>
    <row r="665" spans="2:9" ht="15.75" hidden="1" thickBot="1" x14ac:dyDescent="0.3">
      <c r="B665" s="4">
        <v>663</v>
      </c>
      <c r="C665" s="14">
        <v>7708164086</v>
      </c>
      <c r="D665" s="7" t="s">
        <v>976</v>
      </c>
      <c r="E665" s="7" t="s">
        <v>941</v>
      </c>
      <c r="F665" s="7" t="s">
        <v>274</v>
      </c>
      <c r="G665" s="8" t="s">
        <v>11</v>
      </c>
      <c r="H665" s="9"/>
      <c r="I665" s="9"/>
    </row>
    <row r="666" spans="2:9" ht="15.75" hidden="1" thickBot="1" x14ac:dyDescent="0.3">
      <c r="B666" s="10">
        <v>664</v>
      </c>
      <c r="C666" s="5">
        <v>6705162010</v>
      </c>
      <c r="D666" s="6" t="s">
        <v>351</v>
      </c>
      <c r="E666" s="11" t="s">
        <v>65</v>
      </c>
      <c r="F666" s="11" t="s">
        <v>977</v>
      </c>
      <c r="G666" s="8" t="s">
        <v>11</v>
      </c>
      <c r="H666" s="9"/>
      <c r="I666" s="8" t="s">
        <v>17</v>
      </c>
    </row>
    <row r="667" spans="2:9" ht="15.75" hidden="1" thickBot="1" x14ac:dyDescent="0.3">
      <c r="B667" s="4">
        <v>665</v>
      </c>
      <c r="C667" s="5">
        <v>6703164016</v>
      </c>
      <c r="D667" s="6" t="s">
        <v>36</v>
      </c>
      <c r="E667" s="7" t="s">
        <v>9</v>
      </c>
      <c r="F667" s="7" t="s">
        <v>978</v>
      </c>
      <c r="G667" s="8" t="s">
        <v>11</v>
      </c>
      <c r="H667" s="9"/>
      <c r="I667" s="8" t="s">
        <v>17</v>
      </c>
    </row>
    <row r="668" spans="2:9" ht="15.75" hidden="1" thickBot="1" x14ac:dyDescent="0.3">
      <c r="B668" s="10">
        <v>666</v>
      </c>
      <c r="C668" s="13">
        <v>6702162073</v>
      </c>
      <c r="D668" s="11" t="s">
        <v>979</v>
      </c>
      <c r="E668" s="11" t="s">
        <v>28</v>
      </c>
      <c r="F668" s="11" t="s">
        <v>866</v>
      </c>
      <c r="G668" s="8" t="s">
        <v>11</v>
      </c>
      <c r="H668" s="9"/>
      <c r="I668" s="8" t="s">
        <v>17</v>
      </c>
    </row>
    <row r="669" spans="2:9" ht="15.75" hidden="1" thickBot="1" x14ac:dyDescent="0.3">
      <c r="B669" s="4">
        <v>667</v>
      </c>
      <c r="C669" s="14">
        <v>6705160159</v>
      </c>
      <c r="D669" s="7" t="s">
        <v>980</v>
      </c>
      <c r="E669" s="7" t="s">
        <v>65</v>
      </c>
      <c r="F669" s="7" t="s">
        <v>981</v>
      </c>
      <c r="G669" s="8" t="s">
        <v>11</v>
      </c>
      <c r="H669" s="9"/>
      <c r="I669" s="9"/>
    </row>
    <row r="670" spans="2:9" ht="15.75" hidden="1" thickBot="1" x14ac:dyDescent="0.3">
      <c r="B670" s="10">
        <v>668</v>
      </c>
      <c r="C670" s="5">
        <v>7708164050</v>
      </c>
      <c r="D670" s="6" t="s">
        <v>982</v>
      </c>
      <c r="E670" s="11" t="s">
        <v>941</v>
      </c>
      <c r="F670" s="11" t="s">
        <v>890</v>
      </c>
      <c r="G670" s="8" t="s">
        <v>11</v>
      </c>
      <c r="H670" s="9"/>
      <c r="I670" s="12" t="s">
        <v>15</v>
      </c>
    </row>
    <row r="671" spans="2:9" ht="30.75" hidden="1" thickBot="1" x14ac:dyDescent="0.3">
      <c r="B671" s="4">
        <v>669</v>
      </c>
      <c r="C671" s="5">
        <v>7708164014</v>
      </c>
      <c r="D671" s="6" t="s">
        <v>983</v>
      </c>
      <c r="E671" s="7" t="s">
        <v>941</v>
      </c>
      <c r="F671" s="7" t="s">
        <v>890</v>
      </c>
      <c r="G671" s="8" t="s">
        <v>11</v>
      </c>
      <c r="H671" s="9"/>
      <c r="I671" s="12" t="s">
        <v>15</v>
      </c>
    </row>
    <row r="672" spans="2:9" ht="30.75" hidden="1" thickBot="1" x14ac:dyDescent="0.3">
      <c r="B672" s="10">
        <v>670</v>
      </c>
      <c r="C672" s="5">
        <v>7708164032</v>
      </c>
      <c r="D672" s="6" t="s">
        <v>984</v>
      </c>
      <c r="E672" s="11" t="s">
        <v>941</v>
      </c>
      <c r="F672" s="11" t="s">
        <v>890</v>
      </c>
      <c r="G672" s="8" t="s">
        <v>11</v>
      </c>
      <c r="H672" s="9"/>
      <c r="I672" s="12" t="s">
        <v>15</v>
      </c>
    </row>
    <row r="673" spans="2:9" ht="15.75" hidden="1" thickBot="1" x14ac:dyDescent="0.3">
      <c r="B673" s="4">
        <v>671</v>
      </c>
      <c r="C673" s="14">
        <v>7708164071</v>
      </c>
      <c r="D673" s="7" t="s">
        <v>985</v>
      </c>
      <c r="E673" s="7" t="s">
        <v>941</v>
      </c>
      <c r="F673" s="7" t="s">
        <v>986</v>
      </c>
      <c r="G673" s="8" t="s">
        <v>11</v>
      </c>
      <c r="H673" s="9"/>
      <c r="I673" s="8" t="s">
        <v>17</v>
      </c>
    </row>
    <row r="674" spans="2:9" ht="15.75" hidden="1" thickBot="1" x14ac:dyDescent="0.3">
      <c r="B674" s="10">
        <v>672</v>
      </c>
      <c r="C674" s="5">
        <v>6705164008</v>
      </c>
      <c r="D674" s="6" t="s">
        <v>987</v>
      </c>
      <c r="E674" s="11" t="s">
        <v>65</v>
      </c>
      <c r="F674" s="11" t="s">
        <v>988</v>
      </c>
      <c r="G674" s="8" t="s">
        <v>11</v>
      </c>
      <c r="H674" s="9"/>
      <c r="I674" s="9"/>
    </row>
    <row r="675" spans="2:9" ht="30.75" hidden="1" thickBot="1" x14ac:dyDescent="0.3">
      <c r="B675" s="4">
        <v>673</v>
      </c>
      <c r="C675" s="14">
        <v>7708164101</v>
      </c>
      <c r="D675" s="7" t="s">
        <v>989</v>
      </c>
      <c r="E675" s="7" t="s">
        <v>941</v>
      </c>
      <c r="F675" s="7" t="s">
        <v>990</v>
      </c>
      <c r="G675" s="8" t="s">
        <v>11</v>
      </c>
      <c r="H675" s="9"/>
      <c r="I675" s="8" t="s">
        <v>17</v>
      </c>
    </row>
    <row r="676" spans="2:9" ht="15.75" hidden="1" thickBot="1" x14ac:dyDescent="0.3">
      <c r="B676" s="10">
        <v>674</v>
      </c>
      <c r="C676" s="13">
        <v>6701164046</v>
      </c>
      <c r="D676" s="11" t="s">
        <v>991</v>
      </c>
      <c r="E676" s="11" t="s">
        <v>13</v>
      </c>
      <c r="F676" s="11" t="s">
        <v>58</v>
      </c>
      <c r="G676" s="8" t="s">
        <v>11</v>
      </c>
      <c r="H676" s="9"/>
      <c r="I676" s="8" t="s">
        <v>17</v>
      </c>
    </row>
    <row r="677" spans="2:9" ht="15.75" hidden="1" thickBot="1" x14ac:dyDescent="0.3">
      <c r="B677" s="4">
        <v>675</v>
      </c>
      <c r="C677" s="14">
        <v>6702164012</v>
      </c>
      <c r="D677" s="7" t="s">
        <v>992</v>
      </c>
      <c r="E677" s="7" t="s">
        <v>28</v>
      </c>
      <c r="F677" s="7" t="s">
        <v>63</v>
      </c>
      <c r="G677" s="8" t="s">
        <v>11</v>
      </c>
      <c r="H677" s="9"/>
      <c r="I677" s="8" t="s">
        <v>17</v>
      </c>
    </row>
    <row r="678" spans="2:9" ht="30.75" thickBot="1" x14ac:dyDescent="0.3">
      <c r="B678" s="10">
        <v>676</v>
      </c>
      <c r="C678" s="13">
        <v>6706162134</v>
      </c>
      <c r="D678" s="11" t="s">
        <v>993</v>
      </c>
      <c r="E678" s="11" t="s">
        <v>24</v>
      </c>
      <c r="F678" s="11" t="s">
        <v>994</v>
      </c>
      <c r="G678" s="8" t="s">
        <v>11</v>
      </c>
      <c r="H678" s="9"/>
      <c r="I678" s="8" t="s">
        <v>17</v>
      </c>
    </row>
    <row r="679" spans="2:9" ht="15.75" thickBot="1" x14ac:dyDescent="0.3">
      <c r="B679" s="4">
        <v>677</v>
      </c>
      <c r="C679" s="14">
        <v>6706160053</v>
      </c>
      <c r="D679" s="7" t="s">
        <v>995</v>
      </c>
      <c r="E679" s="7" t="s">
        <v>24</v>
      </c>
      <c r="F679" s="7" t="s">
        <v>996</v>
      </c>
      <c r="G679" s="8" t="s">
        <v>11</v>
      </c>
      <c r="H679" s="9"/>
      <c r="I679" s="8" t="s">
        <v>17</v>
      </c>
    </row>
    <row r="680" spans="2:9" ht="15.75" hidden="1" thickBot="1" x14ac:dyDescent="0.3">
      <c r="B680" s="10">
        <v>678</v>
      </c>
      <c r="C680" s="13">
        <v>6705160152</v>
      </c>
      <c r="D680" s="11" t="s">
        <v>997</v>
      </c>
      <c r="E680" s="11" t="s">
        <v>65</v>
      </c>
      <c r="F680" s="11" t="s">
        <v>63</v>
      </c>
      <c r="G680" s="8" t="s">
        <v>11</v>
      </c>
      <c r="H680" s="9"/>
      <c r="I680" s="8" t="s">
        <v>17</v>
      </c>
    </row>
    <row r="681" spans="2:9" ht="15.75" hidden="1" thickBot="1" x14ac:dyDescent="0.3">
      <c r="B681" s="4">
        <v>679</v>
      </c>
      <c r="C681" s="14">
        <v>6704164071</v>
      </c>
      <c r="D681" s="7" t="s">
        <v>998</v>
      </c>
      <c r="E681" s="7" t="s">
        <v>19</v>
      </c>
      <c r="F681" s="7" t="s">
        <v>262</v>
      </c>
      <c r="G681" s="8" t="s">
        <v>11</v>
      </c>
      <c r="H681" s="9"/>
      <c r="I681" s="8" t="s">
        <v>17</v>
      </c>
    </row>
    <row r="682" spans="2:9" ht="30.75" hidden="1" thickBot="1" x14ac:dyDescent="0.3">
      <c r="B682" s="10">
        <v>680</v>
      </c>
      <c r="C682" s="13">
        <v>6705160101</v>
      </c>
      <c r="D682" s="11" t="s">
        <v>999</v>
      </c>
      <c r="E682" s="11" t="s">
        <v>65</v>
      </c>
      <c r="F682" s="11" t="s">
        <v>1000</v>
      </c>
      <c r="G682" s="8" t="s">
        <v>11</v>
      </c>
      <c r="H682" s="9"/>
      <c r="I682" s="9"/>
    </row>
    <row r="683" spans="2:9" ht="30.75" hidden="1" thickBot="1" x14ac:dyDescent="0.3">
      <c r="B683" s="4">
        <v>681</v>
      </c>
      <c r="C683" s="14">
        <v>6701140198</v>
      </c>
      <c r="D683" s="7" t="s">
        <v>1001</v>
      </c>
      <c r="E683" s="7" t="s">
        <v>13</v>
      </c>
      <c r="F683" s="7" t="s">
        <v>1002</v>
      </c>
      <c r="G683" s="8" t="s">
        <v>11</v>
      </c>
      <c r="H683" s="9"/>
      <c r="I683" s="8" t="s">
        <v>17</v>
      </c>
    </row>
    <row r="684" spans="2:9" ht="30.75" hidden="1" thickBot="1" x14ac:dyDescent="0.3">
      <c r="B684" s="10">
        <v>682</v>
      </c>
      <c r="C684" s="13">
        <v>7708162074</v>
      </c>
      <c r="D684" s="11" t="s">
        <v>1003</v>
      </c>
      <c r="E684" s="11" t="s">
        <v>941</v>
      </c>
      <c r="F684" s="11" t="s">
        <v>1004</v>
      </c>
      <c r="G684" s="8" t="s">
        <v>11</v>
      </c>
      <c r="H684" s="9"/>
      <c r="I684" s="9"/>
    </row>
    <row r="685" spans="2:9" ht="15.75" hidden="1" thickBot="1" x14ac:dyDescent="0.3">
      <c r="B685" s="4">
        <v>683</v>
      </c>
      <c r="C685" s="14">
        <v>6704162049</v>
      </c>
      <c r="D685" s="7" t="s">
        <v>1005</v>
      </c>
      <c r="E685" s="7" t="s">
        <v>19</v>
      </c>
      <c r="F685" s="7" t="s">
        <v>593</v>
      </c>
      <c r="G685" s="8" t="s">
        <v>11</v>
      </c>
      <c r="H685" s="9"/>
      <c r="I685" s="8" t="s">
        <v>17</v>
      </c>
    </row>
    <row r="686" spans="2:9" ht="30.75" hidden="1" thickBot="1" x14ac:dyDescent="0.3">
      <c r="B686" s="10">
        <v>684</v>
      </c>
      <c r="C686" s="13">
        <v>7708164083</v>
      </c>
      <c r="D686" s="11" t="s">
        <v>1006</v>
      </c>
      <c r="E686" s="11" t="s">
        <v>941</v>
      </c>
      <c r="F686" s="11" t="s">
        <v>1007</v>
      </c>
      <c r="G686" s="8" t="s">
        <v>11</v>
      </c>
      <c r="H686" s="9"/>
      <c r="I686" s="8" t="s">
        <v>17</v>
      </c>
    </row>
    <row r="687" spans="2:9" ht="30.75" thickBot="1" x14ac:dyDescent="0.3">
      <c r="B687" s="4">
        <v>685</v>
      </c>
      <c r="C687" s="14">
        <v>6706160133</v>
      </c>
      <c r="D687" s="7" t="s">
        <v>1008</v>
      </c>
      <c r="E687" s="7" t="s">
        <v>24</v>
      </c>
      <c r="F687" s="7" t="s">
        <v>1009</v>
      </c>
      <c r="G687" s="8" t="s">
        <v>11</v>
      </c>
      <c r="H687" s="9"/>
      <c r="I687" s="8" t="s">
        <v>17</v>
      </c>
    </row>
    <row r="688" spans="2:9" ht="30.75" hidden="1" thickBot="1" x14ac:dyDescent="0.3">
      <c r="B688" s="10">
        <v>686</v>
      </c>
      <c r="C688" s="13">
        <v>6701164087</v>
      </c>
      <c r="D688" s="11" t="s">
        <v>1010</v>
      </c>
      <c r="E688" s="11" t="s">
        <v>13</v>
      </c>
      <c r="F688" s="11" t="s">
        <v>1011</v>
      </c>
      <c r="G688" s="8" t="s">
        <v>11</v>
      </c>
      <c r="H688" s="9"/>
      <c r="I688" s="9"/>
    </row>
    <row r="689" spans="2:9" ht="15.75" hidden="1" thickBot="1" x14ac:dyDescent="0.3">
      <c r="B689" s="4">
        <v>687</v>
      </c>
      <c r="C689" s="14">
        <v>7708162118</v>
      </c>
      <c r="D689" s="7" t="s">
        <v>1012</v>
      </c>
      <c r="E689" s="7" t="s">
        <v>941</v>
      </c>
      <c r="F689" s="7" t="s">
        <v>1013</v>
      </c>
      <c r="G689" s="8" t="s">
        <v>11</v>
      </c>
      <c r="H689" s="9"/>
      <c r="I689" s="9"/>
    </row>
    <row r="690" spans="2:9" ht="15.75" hidden="1" thickBot="1" x14ac:dyDescent="0.3">
      <c r="B690" s="10">
        <v>688</v>
      </c>
      <c r="C690" s="13">
        <v>7708164109</v>
      </c>
      <c r="D690" s="11" t="s">
        <v>1014</v>
      </c>
      <c r="E690" s="11" t="s">
        <v>941</v>
      </c>
      <c r="F690" s="11" t="s">
        <v>1015</v>
      </c>
      <c r="G690" s="8" t="s">
        <v>11</v>
      </c>
      <c r="H690" s="9"/>
      <c r="I690" s="8" t="s">
        <v>17</v>
      </c>
    </row>
    <row r="691" spans="2:9" ht="15.75" hidden="1" thickBot="1" x14ac:dyDescent="0.3">
      <c r="B691" s="4">
        <v>689</v>
      </c>
      <c r="C691" s="14">
        <v>6703160052</v>
      </c>
      <c r="D691" s="7" t="s">
        <v>1016</v>
      </c>
      <c r="E691" s="7" t="s">
        <v>9</v>
      </c>
      <c r="F691" s="7" t="s">
        <v>1017</v>
      </c>
      <c r="G691" s="8" t="s">
        <v>11</v>
      </c>
      <c r="H691" s="9"/>
      <c r="I691" s="8" t="s">
        <v>17</v>
      </c>
    </row>
    <row r="692" spans="2:9" ht="30.75" hidden="1" thickBot="1" x14ac:dyDescent="0.3">
      <c r="B692" s="10">
        <v>690</v>
      </c>
      <c r="C692" s="5">
        <v>6701161024</v>
      </c>
      <c r="D692" s="6" t="s">
        <v>421</v>
      </c>
      <c r="E692" s="11" t="s">
        <v>13</v>
      </c>
      <c r="F692" s="11" t="s">
        <v>1018</v>
      </c>
      <c r="G692" s="8" t="s">
        <v>11</v>
      </c>
      <c r="H692" s="9"/>
      <c r="I692" s="9"/>
    </row>
    <row r="693" spans="2:9" ht="30.75" hidden="1" thickBot="1" x14ac:dyDescent="0.3">
      <c r="B693" s="4">
        <v>691</v>
      </c>
      <c r="C693" s="14">
        <v>6703164059</v>
      </c>
      <c r="D693" s="7" t="s">
        <v>1019</v>
      </c>
      <c r="E693" s="7" t="s">
        <v>9</v>
      </c>
      <c r="F693" s="7" t="s">
        <v>1020</v>
      </c>
      <c r="G693" s="8" t="s">
        <v>11</v>
      </c>
      <c r="H693" s="9"/>
      <c r="I693" s="8" t="s">
        <v>17</v>
      </c>
    </row>
    <row r="694" spans="2:9" ht="15.75" thickBot="1" x14ac:dyDescent="0.3">
      <c r="B694" s="10">
        <v>692</v>
      </c>
      <c r="C694" s="5">
        <v>6706160042</v>
      </c>
      <c r="D694" s="6" t="s">
        <v>1021</v>
      </c>
      <c r="E694" s="11" t="s">
        <v>24</v>
      </c>
      <c r="F694" s="11" t="s">
        <v>1022</v>
      </c>
      <c r="G694" s="8" t="s">
        <v>11</v>
      </c>
      <c r="H694" s="9"/>
      <c r="I694" s="12" t="s">
        <v>15</v>
      </c>
    </row>
    <row r="695" spans="2:9" ht="15.75" thickBot="1" x14ac:dyDescent="0.3">
      <c r="B695" s="4">
        <v>693</v>
      </c>
      <c r="C695" s="5">
        <v>6706160042</v>
      </c>
      <c r="D695" s="6" t="s">
        <v>1021</v>
      </c>
      <c r="E695" s="7" t="s">
        <v>24</v>
      </c>
      <c r="F695" s="7" t="s">
        <v>1022</v>
      </c>
      <c r="G695" s="8" t="s">
        <v>11</v>
      </c>
      <c r="H695" s="9"/>
      <c r="I695" s="8" t="s">
        <v>17</v>
      </c>
    </row>
    <row r="696" spans="2:9" ht="30.75" thickBot="1" x14ac:dyDescent="0.3">
      <c r="B696" s="10">
        <v>694</v>
      </c>
      <c r="C696" s="13">
        <v>6706160037</v>
      </c>
      <c r="D696" s="11" t="s">
        <v>1023</v>
      </c>
      <c r="E696" s="11" t="s">
        <v>24</v>
      </c>
      <c r="F696" s="11" t="s">
        <v>463</v>
      </c>
      <c r="G696" s="8" t="s">
        <v>11</v>
      </c>
      <c r="H696" s="9"/>
      <c r="I696" s="9"/>
    </row>
    <row r="697" spans="2:9" ht="15.75" hidden="1" thickBot="1" x14ac:dyDescent="0.3">
      <c r="B697" s="4">
        <v>695</v>
      </c>
      <c r="C697" s="14">
        <v>7708164059</v>
      </c>
      <c r="D697" s="7" t="s">
        <v>1024</v>
      </c>
      <c r="E697" s="7" t="s">
        <v>941</v>
      </c>
      <c r="F697" s="7" t="s">
        <v>224</v>
      </c>
      <c r="G697" s="8" t="s">
        <v>11</v>
      </c>
      <c r="H697" s="9"/>
      <c r="I697" s="8" t="s">
        <v>17</v>
      </c>
    </row>
    <row r="698" spans="2:9" ht="15.75" hidden="1" thickBot="1" x14ac:dyDescent="0.3">
      <c r="B698" s="10">
        <v>696</v>
      </c>
      <c r="C698" s="5">
        <v>6702160086</v>
      </c>
      <c r="D698" s="6" t="s">
        <v>1025</v>
      </c>
      <c r="E698" s="11" t="s">
        <v>28</v>
      </c>
      <c r="F698" s="11" t="s">
        <v>1026</v>
      </c>
      <c r="G698" s="8" t="s">
        <v>11</v>
      </c>
      <c r="H698" s="9"/>
      <c r="I698" s="9"/>
    </row>
    <row r="699" spans="2:9" ht="15.75" hidden="1" thickBot="1" x14ac:dyDescent="0.3">
      <c r="B699" s="4">
        <v>697</v>
      </c>
      <c r="C699" s="5">
        <v>6702164035</v>
      </c>
      <c r="D699" s="6" t="s">
        <v>1027</v>
      </c>
      <c r="E699" s="7" t="s">
        <v>28</v>
      </c>
      <c r="F699" s="7" t="s">
        <v>1026</v>
      </c>
      <c r="G699" s="8" t="s">
        <v>11</v>
      </c>
      <c r="H699" s="9"/>
      <c r="I699" s="9"/>
    </row>
    <row r="700" spans="2:9" ht="15.75" hidden="1" thickBot="1" x14ac:dyDescent="0.3">
      <c r="B700" s="10">
        <v>698</v>
      </c>
      <c r="C700" s="5">
        <v>6702162104</v>
      </c>
      <c r="D700" s="6" t="s">
        <v>1028</v>
      </c>
      <c r="E700" s="11" t="s">
        <v>28</v>
      </c>
      <c r="F700" s="11" t="s">
        <v>1026</v>
      </c>
      <c r="G700" s="8" t="s">
        <v>11</v>
      </c>
      <c r="H700" s="9"/>
      <c r="I700" s="9"/>
    </row>
    <row r="701" spans="2:9" ht="15.75" thickBot="1" x14ac:dyDescent="0.3">
      <c r="B701" s="4">
        <v>699</v>
      </c>
      <c r="C701" s="14">
        <v>6706162102</v>
      </c>
      <c r="D701" s="7" t="s">
        <v>1029</v>
      </c>
      <c r="E701" s="7" t="s">
        <v>24</v>
      </c>
      <c r="F701" s="7" t="s">
        <v>1030</v>
      </c>
      <c r="G701" s="8" t="s">
        <v>11</v>
      </c>
      <c r="H701" s="9"/>
      <c r="I701" s="8" t="s">
        <v>17</v>
      </c>
    </row>
    <row r="702" spans="2:9" ht="15.75" thickBot="1" x14ac:dyDescent="0.3">
      <c r="B702" s="10">
        <v>700</v>
      </c>
      <c r="C702" s="13">
        <v>6706160009</v>
      </c>
      <c r="D702" s="11" t="s">
        <v>1031</v>
      </c>
      <c r="E702" s="11" t="s">
        <v>24</v>
      </c>
      <c r="F702" s="11" t="s">
        <v>1030</v>
      </c>
      <c r="G702" s="8" t="s">
        <v>11</v>
      </c>
      <c r="H702" s="9"/>
      <c r="I702" s="8" t="s">
        <v>17</v>
      </c>
    </row>
    <row r="703" spans="2:9" ht="15.75" thickBot="1" x14ac:dyDescent="0.3">
      <c r="B703" s="4">
        <v>701</v>
      </c>
      <c r="C703" s="14">
        <v>6706160030</v>
      </c>
      <c r="D703" s="7" t="s">
        <v>1032</v>
      </c>
      <c r="E703" s="7" t="s">
        <v>24</v>
      </c>
      <c r="F703" s="7" t="s">
        <v>1030</v>
      </c>
      <c r="G703" s="8" t="s">
        <v>11</v>
      </c>
      <c r="H703" s="9"/>
      <c r="I703" s="8" t="s">
        <v>17</v>
      </c>
    </row>
    <row r="704" spans="2:9" ht="15.75" hidden="1" thickBot="1" x14ac:dyDescent="0.3">
      <c r="B704" s="10">
        <v>702</v>
      </c>
      <c r="C704" s="5">
        <v>6705160154</v>
      </c>
      <c r="D704" s="6" t="s">
        <v>1033</v>
      </c>
      <c r="E704" s="11" t="s">
        <v>65</v>
      </c>
      <c r="F704" s="11" t="s">
        <v>1034</v>
      </c>
      <c r="G704" s="8" t="s">
        <v>11</v>
      </c>
      <c r="H704" s="9"/>
      <c r="I704" s="9"/>
    </row>
    <row r="705" spans="2:9" ht="15.75" hidden="1" thickBot="1" x14ac:dyDescent="0.3">
      <c r="B705" s="4">
        <v>703</v>
      </c>
      <c r="C705" s="5">
        <v>6705160090</v>
      </c>
      <c r="D705" s="6" t="s">
        <v>1035</v>
      </c>
      <c r="E705" s="7" t="s">
        <v>65</v>
      </c>
      <c r="F705" s="7" t="s">
        <v>1034</v>
      </c>
      <c r="G705" s="8" t="s">
        <v>11</v>
      </c>
      <c r="H705" s="9"/>
      <c r="I705" s="9"/>
    </row>
    <row r="706" spans="2:9" ht="15.75" hidden="1" thickBot="1" x14ac:dyDescent="0.3">
      <c r="B706" s="10">
        <v>704</v>
      </c>
      <c r="C706" s="5">
        <v>6705160098</v>
      </c>
      <c r="D706" s="6" t="s">
        <v>1036</v>
      </c>
      <c r="E706" s="11" t="s">
        <v>65</v>
      </c>
      <c r="F706" s="11" t="s">
        <v>1034</v>
      </c>
      <c r="G706" s="8" t="s">
        <v>11</v>
      </c>
      <c r="H706" s="9"/>
      <c r="I706" s="9"/>
    </row>
    <row r="707" spans="2:9" ht="15.75" hidden="1" thickBot="1" x14ac:dyDescent="0.3">
      <c r="B707" s="4">
        <v>705</v>
      </c>
      <c r="C707" s="5">
        <v>6705160158</v>
      </c>
      <c r="D707" s="6" t="s">
        <v>1037</v>
      </c>
      <c r="E707" s="7" t="s">
        <v>65</v>
      </c>
      <c r="F707" s="7" t="s">
        <v>1034</v>
      </c>
      <c r="G707" s="8" t="s">
        <v>11</v>
      </c>
      <c r="H707" s="9"/>
      <c r="I707" s="9"/>
    </row>
    <row r="708" spans="2:9" ht="30.75" thickBot="1" x14ac:dyDescent="0.3">
      <c r="B708" s="10">
        <v>706</v>
      </c>
      <c r="C708" s="13">
        <v>6706162119</v>
      </c>
      <c r="D708" s="11" t="s">
        <v>1038</v>
      </c>
      <c r="E708" s="11" t="s">
        <v>24</v>
      </c>
      <c r="F708" s="11" t="s">
        <v>1039</v>
      </c>
      <c r="G708" s="8" t="s">
        <v>11</v>
      </c>
      <c r="H708" s="9"/>
      <c r="I708" s="8" t="s">
        <v>17</v>
      </c>
    </row>
    <row r="709" spans="2:9" ht="30.75" thickBot="1" x14ac:dyDescent="0.3">
      <c r="B709" s="18">
        <v>707</v>
      </c>
      <c r="C709" s="5">
        <v>6706160029</v>
      </c>
      <c r="D709" s="6" t="s">
        <v>1040</v>
      </c>
      <c r="E709" s="12" t="s">
        <v>24</v>
      </c>
      <c r="F709" s="12" t="s">
        <v>1039</v>
      </c>
      <c r="G709" s="8" t="s">
        <v>11</v>
      </c>
      <c r="H709" s="19"/>
      <c r="I709" s="8" t="s">
        <v>17</v>
      </c>
    </row>
    <row r="710" spans="2:9" ht="30.75" thickBot="1" x14ac:dyDescent="0.3">
      <c r="B710" s="10">
        <v>708</v>
      </c>
      <c r="C710" s="13">
        <v>6706160132</v>
      </c>
      <c r="D710" s="11" t="s">
        <v>1041</v>
      </c>
      <c r="E710" s="11" t="s">
        <v>24</v>
      </c>
      <c r="F710" s="11" t="s">
        <v>456</v>
      </c>
      <c r="G710" s="8" t="s">
        <v>11</v>
      </c>
      <c r="H710" s="9"/>
      <c r="I710" s="8" t="s">
        <v>17</v>
      </c>
    </row>
    <row r="711" spans="2:9" ht="30.75" thickBot="1" x14ac:dyDescent="0.3">
      <c r="B711" s="4">
        <v>709</v>
      </c>
      <c r="C711" s="14">
        <v>6706161060</v>
      </c>
      <c r="D711" s="7" t="s">
        <v>1042</v>
      </c>
      <c r="E711" s="7" t="s">
        <v>24</v>
      </c>
      <c r="F711" s="7" t="s">
        <v>456</v>
      </c>
      <c r="G711" s="8" t="s">
        <v>11</v>
      </c>
      <c r="H711" s="9"/>
      <c r="I711" s="8" t="s">
        <v>17</v>
      </c>
    </row>
    <row r="712" spans="2:9" ht="30.75" thickBot="1" x14ac:dyDescent="0.3">
      <c r="B712" s="10">
        <v>710</v>
      </c>
      <c r="C712" s="13">
        <v>6706164028</v>
      </c>
      <c r="D712" s="11" t="s">
        <v>1043</v>
      </c>
      <c r="E712" s="11" t="s">
        <v>24</v>
      </c>
      <c r="F712" s="11" t="s">
        <v>456</v>
      </c>
      <c r="G712" s="8" t="s">
        <v>11</v>
      </c>
      <c r="H712" s="9"/>
      <c r="I712" s="8" t="s">
        <v>17</v>
      </c>
    </row>
    <row r="713" spans="2:9" ht="30.75" thickBot="1" x14ac:dyDescent="0.3">
      <c r="B713" s="4">
        <v>711</v>
      </c>
      <c r="C713" s="14">
        <v>6706162008</v>
      </c>
      <c r="D713" s="7" t="s">
        <v>1044</v>
      </c>
      <c r="E713" s="7" t="s">
        <v>24</v>
      </c>
      <c r="F713" s="7" t="s">
        <v>456</v>
      </c>
      <c r="G713" s="8" t="s">
        <v>11</v>
      </c>
      <c r="H713" s="9"/>
      <c r="I713" s="8" t="s">
        <v>17</v>
      </c>
    </row>
    <row r="714" spans="2:9" ht="15.75" thickBot="1" x14ac:dyDescent="0.3">
      <c r="B714" s="10">
        <v>712</v>
      </c>
      <c r="C714" s="13">
        <v>6706164004</v>
      </c>
      <c r="D714" s="11" t="s">
        <v>1045</v>
      </c>
      <c r="E714" s="11" t="s">
        <v>24</v>
      </c>
      <c r="F714" s="11" t="s">
        <v>456</v>
      </c>
      <c r="G714" s="8" t="s">
        <v>11</v>
      </c>
      <c r="H714" s="9"/>
      <c r="I714" s="8" t="s">
        <v>17</v>
      </c>
    </row>
    <row r="715" spans="2:9" ht="15.75" thickBot="1" x14ac:dyDescent="0.3">
      <c r="B715" s="4">
        <v>713</v>
      </c>
      <c r="C715" s="14">
        <v>6706164020</v>
      </c>
      <c r="D715" s="7" t="s">
        <v>1046</v>
      </c>
      <c r="E715" s="7" t="s">
        <v>24</v>
      </c>
      <c r="F715" s="7" t="s">
        <v>1047</v>
      </c>
      <c r="G715" s="8" t="s">
        <v>11</v>
      </c>
      <c r="H715" s="9"/>
      <c r="I715" s="8" t="s">
        <v>17</v>
      </c>
    </row>
    <row r="716" spans="2:9" ht="15.75" thickBot="1" x14ac:dyDescent="0.3">
      <c r="B716" s="10">
        <v>714</v>
      </c>
      <c r="C716" s="13">
        <v>6706162120</v>
      </c>
      <c r="D716" s="11" t="s">
        <v>1048</v>
      </c>
      <c r="E716" s="11" t="s">
        <v>24</v>
      </c>
      <c r="F716" s="11" t="s">
        <v>1047</v>
      </c>
      <c r="G716" s="8" t="s">
        <v>11</v>
      </c>
      <c r="H716" s="9"/>
      <c r="I716" s="8" t="s">
        <v>17</v>
      </c>
    </row>
    <row r="717" spans="2:9" ht="30.75" thickBot="1" x14ac:dyDescent="0.3">
      <c r="B717" s="4">
        <v>715</v>
      </c>
      <c r="C717" s="14">
        <v>6706160080</v>
      </c>
      <c r="D717" s="7" t="s">
        <v>1049</v>
      </c>
      <c r="E717" s="7" t="s">
        <v>24</v>
      </c>
      <c r="F717" s="7" t="s">
        <v>1047</v>
      </c>
      <c r="G717" s="8" t="s">
        <v>11</v>
      </c>
      <c r="H717" s="9"/>
      <c r="I717" s="8" t="s">
        <v>17</v>
      </c>
    </row>
    <row r="718" spans="2:9" ht="30.75" thickBot="1" x14ac:dyDescent="0.3">
      <c r="B718" s="10">
        <v>716</v>
      </c>
      <c r="C718" s="13">
        <v>6706164112</v>
      </c>
      <c r="D718" s="11" t="s">
        <v>1050</v>
      </c>
      <c r="E718" s="11" t="s">
        <v>24</v>
      </c>
      <c r="F718" s="11" t="s">
        <v>1047</v>
      </c>
      <c r="G718" s="8" t="s">
        <v>11</v>
      </c>
      <c r="H718" s="9"/>
      <c r="I718" s="8" t="s">
        <v>17</v>
      </c>
    </row>
    <row r="719" spans="2:9" ht="30.75" thickBot="1" x14ac:dyDescent="0.3">
      <c r="B719" s="4">
        <v>717</v>
      </c>
      <c r="C719" s="14">
        <v>6706160096</v>
      </c>
      <c r="D719" s="7" t="s">
        <v>1051</v>
      </c>
      <c r="E719" s="7" t="s">
        <v>24</v>
      </c>
      <c r="F719" s="7" t="s">
        <v>1047</v>
      </c>
      <c r="G719" s="8" t="s">
        <v>11</v>
      </c>
      <c r="H719" s="9"/>
      <c r="I719" s="8" t="s">
        <v>17</v>
      </c>
    </row>
    <row r="720" spans="2:9" ht="15.75" thickBot="1" x14ac:dyDescent="0.3">
      <c r="B720" s="10">
        <v>718</v>
      </c>
      <c r="C720" s="13">
        <v>6706164100</v>
      </c>
      <c r="D720" s="11" t="s">
        <v>1052</v>
      </c>
      <c r="E720" s="11" t="s">
        <v>24</v>
      </c>
      <c r="F720" s="11" t="s">
        <v>1047</v>
      </c>
      <c r="G720" s="8" t="s">
        <v>11</v>
      </c>
      <c r="H720" s="9"/>
      <c r="I720" s="8" t="s">
        <v>17</v>
      </c>
    </row>
    <row r="721" spans="2:9" ht="30.75" thickBot="1" x14ac:dyDescent="0.3">
      <c r="B721" s="4">
        <v>719</v>
      </c>
      <c r="C721" s="14">
        <v>6706162095</v>
      </c>
      <c r="D721" s="7" t="s">
        <v>1053</v>
      </c>
      <c r="E721" s="7" t="s">
        <v>24</v>
      </c>
      <c r="F721" s="7" t="s">
        <v>1054</v>
      </c>
      <c r="G721" s="8" t="s">
        <v>11</v>
      </c>
      <c r="H721" s="9"/>
      <c r="I721" s="8" t="s">
        <v>17</v>
      </c>
    </row>
    <row r="722" spans="2:9" ht="30.75" hidden="1" thickBot="1" x14ac:dyDescent="0.3">
      <c r="B722" s="10">
        <v>720</v>
      </c>
      <c r="C722" s="5">
        <v>6701161130</v>
      </c>
      <c r="D722" s="6" t="s">
        <v>1055</v>
      </c>
      <c r="E722" s="11" t="s">
        <v>13</v>
      </c>
      <c r="F722" s="11" t="s">
        <v>1056</v>
      </c>
      <c r="G722" s="8" t="s">
        <v>11</v>
      </c>
      <c r="H722" s="9"/>
      <c r="I722" s="8" t="s">
        <v>17</v>
      </c>
    </row>
    <row r="723" spans="2:9" ht="30.75" thickBot="1" x14ac:dyDescent="0.3">
      <c r="B723" s="4">
        <v>721</v>
      </c>
      <c r="C723" s="14">
        <v>6706161055</v>
      </c>
      <c r="D723" s="7" t="s">
        <v>1057</v>
      </c>
      <c r="E723" s="7" t="s">
        <v>24</v>
      </c>
      <c r="F723" s="7" t="s">
        <v>1058</v>
      </c>
      <c r="G723" s="8" t="s">
        <v>11</v>
      </c>
      <c r="H723" s="9"/>
      <c r="I723" s="8" t="s">
        <v>17</v>
      </c>
    </row>
    <row r="724" spans="2:9" ht="30.75" hidden="1" thickBot="1" x14ac:dyDescent="0.3">
      <c r="B724" s="10">
        <v>722</v>
      </c>
      <c r="C724" s="13">
        <v>6704164072</v>
      </c>
      <c r="D724" s="11" t="s">
        <v>1059</v>
      </c>
      <c r="E724" s="11" t="s">
        <v>19</v>
      </c>
      <c r="F724" s="11" t="s">
        <v>1060</v>
      </c>
      <c r="G724" s="8" t="s">
        <v>11</v>
      </c>
      <c r="H724" s="9"/>
      <c r="I724" s="8" t="s">
        <v>17</v>
      </c>
    </row>
    <row r="725" spans="2:9" ht="15.75" hidden="1" thickBot="1" x14ac:dyDescent="0.3">
      <c r="B725" s="4">
        <v>723</v>
      </c>
      <c r="C725" s="5">
        <v>6704160093</v>
      </c>
      <c r="D725" s="6" t="s">
        <v>52</v>
      </c>
      <c r="E725" s="7" t="s">
        <v>19</v>
      </c>
      <c r="F725" s="7" t="s">
        <v>1060</v>
      </c>
      <c r="G725" s="8" t="s">
        <v>11</v>
      </c>
      <c r="H725" s="9"/>
      <c r="I725" s="8" t="s">
        <v>17</v>
      </c>
    </row>
    <row r="726" spans="2:9" ht="15.75" hidden="1" thickBot="1" x14ac:dyDescent="0.3">
      <c r="B726" s="10">
        <v>724</v>
      </c>
      <c r="C726" s="13">
        <v>7708164020</v>
      </c>
      <c r="D726" s="11" t="s">
        <v>1061</v>
      </c>
      <c r="E726" s="11" t="s">
        <v>941</v>
      </c>
      <c r="F726" s="11" t="s">
        <v>1062</v>
      </c>
      <c r="G726" s="8" t="s">
        <v>11</v>
      </c>
      <c r="H726" s="9"/>
      <c r="I726" s="8" t="s">
        <v>17</v>
      </c>
    </row>
    <row r="727" spans="2:9" ht="30.75" hidden="1" thickBot="1" x14ac:dyDescent="0.3">
      <c r="B727" s="4">
        <v>725</v>
      </c>
      <c r="C727" s="14">
        <v>6701161091</v>
      </c>
      <c r="D727" s="7" t="s">
        <v>1063</v>
      </c>
      <c r="E727" s="7" t="s">
        <v>13</v>
      </c>
      <c r="F727" s="7" t="s">
        <v>1011</v>
      </c>
      <c r="G727" s="8" t="s">
        <v>11</v>
      </c>
      <c r="H727" s="9"/>
      <c r="I727" s="9"/>
    </row>
    <row r="728" spans="2:9" ht="15.75" thickBot="1" x14ac:dyDescent="0.3">
      <c r="B728" s="10">
        <v>726</v>
      </c>
      <c r="C728" s="13">
        <v>6706160025</v>
      </c>
      <c r="D728" s="11" t="s">
        <v>1064</v>
      </c>
      <c r="E728" s="11" t="s">
        <v>24</v>
      </c>
      <c r="F728" s="11" t="s">
        <v>1065</v>
      </c>
      <c r="G728" s="8" t="s">
        <v>11</v>
      </c>
      <c r="H728" s="9"/>
      <c r="I728" s="8" t="s">
        <v>17</v>
      </c>
    </row>
    <row r="729" spans="2:9" ht="30.75" hidden="1" thickBot="1" x14ac:dyDescent="0.3">
      <c r="B729" s="4">
        <v>727</v>
      </c>
      <c r="C729" s="14">
        <v>7708164114</v>
      </c>
      <c r="D729" s="7" t="s">
        <v>1066</v>
      </c>
      <c r="E729" s="7" t="s">
        <v>941</v>
      </c>
      <c r="F729" s="7" t="s">
        <v>1067</v>
      </c>
      <c r="G729" s="8" t="s">
        <v>11</v>
      </c>
      <c r="H729" s="9"/>
      <c r="I729" s="8" t="s">
        <v>17</v>
      </c>
    </row>
    <row r="730" spans="2:9" ht="15.75" hidden="1" thickBot="1" x14ac:dyDescent="0.3">
      <c r="B730" s="10">
        <v>728</v>
      </c>
      <c r="C730" s="5">
        <v>6707160033</v>
      </c>
      <c r="D730" s="6" t="s">
        <v>761</v>
      </c>
      <c r="E730" s="11" t="s">
        <v>704</v>
      </c>
      <c r="F730" s="11" t="s">
        <v>1068</v>
      </c>
      <c r="G730" s="15" t="s">
        <v>30</v>
      </c>
      <c r="H730" s="9"/>
      <c r="I730" s="9"/>
    </row>
    <row r="731" spans="2:9" ht="15.75" hidden="1" thickBot="1" x14ac:dyDescent="0.3">
      <c r="B731" s="4">
        <v>729</v>
      </c>
      <c r="C731" s="5">
        <v>6707160035</v>
      </c>
      <c r="D731" s="6" t="s">
        <v>763</v>
      </c>
      <c r="E731" s="7" t="s">
        <v>704</v>
      </c>
      <c r="F731" s="7" t="s">
        <v>1068</v>
      </c>
      <c r="G731" s="15" t="s">
        <v>30</v>
      </c>
      <c r="H731" s="9"/>
      <c r="I731" s="9"/>
    </row>
    <row r="732" spans="2:9" ht="15.75" hidden="1" thickBot="1" x14ac:dyDescent="0.3">
      <c r="B732" s="10">
        <v>730</v>
      </c>
      <c r="C732" s="13">
        <v>6707164013</v>
      </c>
      <c r="D732" s="11" t="s">
        <v>1069</v>
      </c>
      <c r="E732" s="11" t="s">
        <v>704</v>
      </c>
      <c r="F732" s="11" t="s">
        <v>1070</v>
      </c>
      <c r="G732" s="15" t="s">
        <v>30</v>
      </c>
      <c r="H732" s="9"/>
      <c r="I732" s="9"/>
    </row>
    <row r="733" spans="2:9" ht="15.75" hidden="1" thickBot="1" x14ac:dyDescent="0.3">
      <c r="B733" s="4">
        <v>731</v>
      </c>
      <c r="C733" s="5">
        <v>6705160163</v>
      </c>
      <c r="D733" s="6" t="s">
        <v>841</v>
      </c>
      <c r="E733" s="7" t="s">
        <v>65</v>
      </c>
      <c r="F733" s="7" t="s">
        <v>1071</v>
      </c>
      <c r="G733" s="8" t="s">
        <v>11</v>
      </c>
      <c r="H733" s="9"/>
      <c r="I733" s="9"/>
    </row>
    <row r="734" spans="2:9" ht="30.75" hidden="1" thickBot="1" x14ac:dyDescent="0.3">
      <c r="B734" s="10">
        <v>732</v>
      </c>
      <c r="C734" s="13">
        <v>6701160017</v>
      </c>
      <c r="D734" s="11" t="s">
        <v>1072</v>
      </c>
      <c r="E734" s="11" t="s">
        <v>13</v>
      </c>
      <c r="F734" s="11" t="s">
        <v>1073</v>
      </c>
      <c r="G734" s="8" t="s">
        <v>11</v>
      </c>
      <c r="H734" s="9"/>
      <c r="I734" s="8" t="s">
        <v>17</v>
      </c>
    </row>
    <row r="735" spans="2:9" ht="15.75" hidden="1" thickBot="1" x14ac:dyDescent="0.3">
      <c r="B735" s="4">
        <v>733</v>
      </c>
      <c r="C735" s="14">
        <v>6705160175</v>
      </c>
      <c r="D735" s="7" t="s">
        <v>1074</v>
      </c>
      <c r="E735" s="7" t="s">
        <v>65</v>
      </c>
      <c r="F735" s="7" t="s">
        <v>1075</v>
      </c>
      <c r="G735" s="8" t="s">
        <v>11</v>
      </c>
      <c r="H735" s="9"/>
      <c r="I735" s="8" t="s">
        <v>17</v>
      </c>
    </row>
    <row r="736" spans="2:9" ht="15.75" hidden="1" thickBot="1" x14ac:dyDescent="0.3">
      <c r="B736" s="10">
        <v>734</v>
      </c>
      <c r="C736" s="5">
        <v>6703160005</v>
      </c>
      <c r="D736" s="6" t="s">
        <v>43</v>
      </c>
      <c r="E736" s="11" t="s">
        <v>9</v>
      </c>
      <c r="F736" s="11" t="s">
        <v>1076</v>
      </c>
      <c r="G736" s="8" t="s">
        <v>11</v>
      </c>
      <c r="H736" s="9"/>
      <c r="I736" s="8" t="s">
        <v>17</v>
      </c>
    </row>
    <row r="737" spans="2:9" ht="15.75" hidden="1" thickBot="1" x14ac:dyDescent="0.3">
      <c r="B737" s="4">
        <v>735</v>
      </c>
      <c r="C737" s="14">
        <v>7708164012</v>
      </c>
      <c r="D737" s="7" t="s">
        <v>1077</v>
      </c>
      <c r="E737" s="7" t="s">
        <v>941</v>
      </c>
      <c r="F737" s="7" t="s">
        <v>274</v>
      </c>
      <c r="G737" s="8" t="s">
        <v>11</v>
      </c>
      <c r="H737" s="9"/>
      <c r="I737" s="8" t="s">
        <v>17</v>
      </c>
    </row>
    <row r="738" spans="2:9" ht="15.75" hidden="1" thickBot="1" x14ac:dyDescent="0.3">
      <c r="B738" s="10">
        <v>736</v>
      </c>
      <c r="C738" s="5">
        <v>6704162011</v>
      </c>
      <c r="D738" s="6" t="s">
        <v>381</v>
      </c>
      <c r="E738" s="11" t="s">
        <v>19</v>
      </c>
      <c r="F738" s="11" t="s">
        <v>63</v>
      </c>
      <c r="G738" s="8" t="s">
        <v>11</v>
      </c>
      <c r="H738" s="9"/>
      <c r="I738" s="8" t="s">
        <v>17</v>
      </c>
    </row>
    <row r="739" spans="2:9" ht="15.75" hidden="1" thickBot="1" x14ac:dyDescent="0.3">
      <c r="B739" s="4">
        <v>737</v>
      </c>
      <c r="C739" s="5">
        <v>6704160065</v>
      </c>
      <c r="D739" s="6" t="s">
        <v>384</v>
      </c>
      <c r="E739" s="7" t="s">
        <v>19</v>
      </c>
      <c r="F739" s="7" t="s">
        <v>63</v>
      </c>
      <c r="G739" s="8" t="s">
        <v>11</v>
      </c>
      <c r="H739" s="9"/>
      <c r="I739" s="8" t="s">
        <v>17</v>
      </c>
    </row>
    <row r="740" spans="2:9" ht="30.75" hidden="1" thickBot="1" x14ac:dyDescent="0.3">
      <c r="B740" s="10">
        <v>738</v>
      </c>
      <c r="C740" s="5">
        <v>6704160059</v>
      </c>
      <c r="D740" s="6" t="s">
        <v>385</v>
      </c>
      <c r="E740" s="11" t="s">
        <v>19</v>
      </c>
      <c r="F740" s="11" t="s">
        <v>63</v>
      </c>
      <c r="G740" s="8" t="s">
        <v>11</v>
      </c>
      <c r="H740" s="9"/>
      <c r="I740" s="8" t="s">
        <v>17</v>
      </c>
    </row>
    <row r="741" spans="2:9" ht="15.75" hidden="1" thickBot="1" x14ac:dyDescent="0.3">
      <c r="B741" s="4">
        <v>739</v>
      </c>
      <c r="C741" s="14">
        <v>6705160128</v>
      </c>
      <c r="D741" s="7" t="s">
        <v>1078</v>
      </c>
      <c r="E741" s="7" t="s">
        <v>65</v>
      </c>
      <c r="F741" s="7" t="s">
        <v>1079</v>
      </c>
      <c r="G741" s="8" t="s">
        <v>11</v>
      </c>
      <c r="H741" s="9"/>
      <c r="I741" s="9"/>
    </row>
    <row r="742" spans="2:9" ht="30.75" hidden="1" thickBot="1" x14ac:dyDescent="0.3">
      <c r="B742" s="10">
        <v>740</v>
      </c>
      <c r="C742" s="5">
        <v>6705164084</v>
      </c>
      <c r="D742" s="6" t="s">
        <v>310</v>
      </c>
      <c r="E742" s="11" t="s">
        <v>65</v>
      </c>
      <c r="F742" s="11" t="s">
        <v>1080</v>
      </c>
      <c r="G742" s="8" t="s">
        <v>11</v>
      </c>
      <c r="H742" s="9"/>
      <c r="I742" s="8" t="s">
        <v>17</v>
      </c>
    </row>
    <row r="743" spans="2:9" ht="15.75" hidden="1" thickBot="1" x14ac:dyDescent="0.3">
      <c r="B743" s="4">
        <v>741</v>
      </c>
      <c r="C743" s="14">
        <v>7708164069</v>
      </c>
      <c r="D743" s="7" t="s">
        <v>1081</v>
      </c>
      <c r="E743" s="7" t="s">
        <v>941</v>
      </c>
      <c r="F743" s="7" t="s">
        <v>224</v>
      </c>
      <c r="G743" s="8" t="s">
        <v>11</v>
      </c>
      <c r="H743" s="9"/>
      <c r="I743" s="8" t="s">
        <v>17</v>
      </c>
    </row>
    <row r="744" spans="2:9" ht="15.75" hidden="1" thickBot="1" x14ac:dyDescent="0.3">
      <c r="B744" s="10">
        <v>742</v>
      </c>
      <c r="C744" s="5">
        <v>6701161043</v>
      </c>
      <c r="D744" s="6" t="s">
        <v>1082</v>
      </c>
      <c r="E744" s="11" t="s">
        <v>13</v>
      </c>
      <c r="F744" s="11" t="s">
        <v>1083</v>
      </c>
      <c r="G744" s="8" t="s">
        <v>11</v>
      </c>
      <c r="H744" s="9"/>
      <c r="I744" s="9"/>
    </row>
    <row r="745" spans="2:9" ht="15.75" hidden="1" thickBot="1" x14ac:dyDescent="0.3">
      <c r="B745" s="4">
        <v>743</v>
      </c>
      <c r="C745" s="14">
        <v>7708162115</v>
      </c>
      <c r="D745" s="7" t="s">
        <v>1084</v>
      </c>
      <c r="E745" s="7" t="s">
        <v>941</v>
      </c>
      <c r="F745" s="7" t="s">
        <v>1085</v>
      </c>
      <c r="G745" s="8" t="s">
        <v>11</v>
      </c>
      <c r="H745" s="9"/>
      <c r="I745" s="9"/>
    </row>
    <row r="746" spans="2:9" ht="15.75" hidden="1" thickBot="1" x14ac:dyDescent="0.3">
      <c r="B746" s="10">
        <v>744</v>
      </c>
      <c r="C746" s="13">
        <v>7708164076</v>
      </c>
      <c r="D746" s="11" t="s">
        <v>1086</v>
      </c>
      <c r="E746" s="11" t="s">
        <v>941</v>
      </c>
      <c r="F746" s="11" t="s">
        <v>1085</v>
      </c>
      <c r="G746" s="8" t="s">
        <v>11</v>
      </c>
      <c r="H746" s="9"/>
      <c r="I746" s="9"/>
    </row>
    <row r="747" spans="2:9" ht="15.75" hidden="1" thickBot="1" x14ac:dyDescent="0.3">
      <c r="B747" s="4">
        <v>745</v>
      </c>
      <c r="C747" s="14">
        <v>6701161129</v>
      </c>
      <c r="D747" s="7" t="s">
        <v>1087</v>
      </c>
      <c r="E747" s="7" t="s">
        <v>13</v>
      </c>
      <c r="F747" s="7" t="s">
        <v>1088</v>
      </c>
      <c r="G747" s="8" t="s">
        <v>11</v>
      </c>
      <c r="H747" s="9"/>
      <c r="I747" s="8" t="s">
        <v>17</v>
      </c>
    </row>
    <row r="748" spans="2:9" ht="15.75" hidden="1" thickBot="1" x14ac:dyDescent="0.3">
      <c r="B748" s="10">
        <v>746</v>
      </c>
      <c r="C748" s="5">
        <v>7708164054</v>
      </c>
      <c r="D748" s="6" t="s">
        <v>1089</v>
      </c>
      <c r="E748" s="11" t="s">
        <v>941</v>
      </c>
      <c r="F748" s="11" t="s">
        <v>1090</v>
      </c>
      <c r="G748" s="8" t="s">
        <v>11</v>
      </c>
      <c r="H748" s="9"/>
      <c r="I748" s="12" t="s">
        <v>15</v>
      </c>
    </row>
    <row r="749" spans="2:9" ht="15.75" hidden="1" thickBot="1" x14ac:dyDescent="0.3">
      <c r="B749" s="4">
        <v>747</v>
      </c>
      <c r="C749" s="14">
        <v>6701160066</v>
      </c>
      <c r="D749" s="7" t="s">
        <v>1091</v>
      </c>
      <c r="E749" s="7" t="s">
        <v>13</v>
      </c>
      <c r="F749" s="7" t="s">
        <v>1092</v>
      </c>
      <c r="G749" s="8" t="s">
        <v>11</v>
      </c>
      <c r="H749" s="9"/>
      <c r="I749" s="8" t="s">
        <v>17</v>
      </c>
    </row>
    <row r="750" spans="2:9" ht="30.75" hidden="1" thickBot="1" x14ac:dyDescent="0.3">
      <c r="B750" s="10">
        <v>748</v>
      </c>
      <c r="C750" s="13">
        <v>6705164164</v>
      </c>
      <c r="D750" s="11" t="s">
        <v>1093</v>
      </c>
      <c r="E750" s="11" t="s">
        <v>65</v>
      </c>
      <c r="F750" s="11" t="s">
        <v>463</v>
      </c>
      <c r="G750" s="8" t="s">
        <v>11</v>
      </c>
      <c r="H750" s="9"/>
      <c r="I750" s="8" t="s">
        <v>17</v>
      </c>
    </row>
    <row r="751" spans="2:9" ht="15.75" hidden="1" thickBot="1" x14ac:dyDescent="0.3">
      <c r="B751" s="4">
        <v>749</v>
      </c>
      <c r="C751" s="14">
        <v>7708162102</v>
      </c>
      <c r="D751" s="7" t="s">
        <v>1094</v>
      </c>
      <c r="E751" s="7" t="s">
        <v>941</v>
      </c>
      <c r="F751" s="7" t="s">
        <v>1095</v>
      </c>
      <c r="G751" s="8" t="s">
        <v>11</v>
      </c>
      <c r="H751" s="9"/>
      <c r="I751" s="9"/>
    </row>
    <row r="752" spans="2:9" ht="15.75" hidden="1" thickBot="1" x14ac:dyDescent="0.3">
      <c r="B752" s="10">
        <v>750</v>
      </c>
      <c r="C752" s="13">
        <v>6701160022</v>
      </c>
      <c r="D752" s="11" t="s">
        <v>1096</v>
      </c>
      <c r="E752" s="11" t="s">
        <v>13</v>
      </c>
      <c r="F752" s="11" t="s">
        <v>1097</v>
      </c>
      <c r="G752" s="8" t="s">
        <v>11</v>
      </c>
      <c r="H752" s="9"/>
      <c r="I752" s="8" t="s">
        <v>17</v>
      </c>
    </row>
    <row r="753" spans="2:9" ht="15.75" hidden="1" thickBot="1" x14ac:dyDescent="0.3">
      <c r="B753" s="4">
        <v>751</v>
      </c>
      <c r="C753" s="14">
        <v>6705164039</v>
      </c>
      <c r="D753" s="7" t="s">
        <v>1098</v>
      </c>
      <c r="E753" s="7" t="s">
        <v>65</v>
      </c>
      <c r="F753" s="7" t="s">
        <v>621</v>
      </c>
      <c r="G753" s="8" t="s">
        <v>11</v>
      </c>
      <c r="H753" s="9"/>
      <c r="I753" s="8" t="s">
        <v>17</v>
      </c>
    </row>
    <row r="754" spans="2:9" ht="15.75" hidden="1" thickBot="1" x14ac:dyDescent="0.3">
      <c r="B754" s="10">
        <v>752</v>
      </c>
      <c r="C754" s="13">
        <v>6703160089</v>
      </c>
      <c r="D754" s="11" t="s">
        <v>1099</v>
      </c>
      <c r="E754" s="11" t="s">
        <v>9</v>
      </c>
      <c r="F754" s="11" t="s">
        <v>1100</v>
      </c>
      <c r="G754" s="8" t="s">
        <v>11</v>
      </c>
      <c r="H754" s="9"/>
      <c r="I754" s="8" t="s">
        <v>17</v>
      </c>
    </row>
    <row r="755" spans="2:9" ht="15.75" hidden="1" thickBot="1" x14ac:dyDescent="0.3">
      <c r="B755" s="4">
        <v>753</v>
      </c>
      <c r="C755" s="14">
        <v>6702160069</v>
      </c>
      <c r="D755" s="7" t="s">
        <v>1101</v>
      </c>
      <c r="E755" s="7" t="s">
        <v>28</v>
      </c>
      <c r="F755" s="7" t="s">
        <v>1102</v>
      </c>
      <c r="G755" s="8" t="s">
        <v>11</v>
      </c>
      <c r="H755" s="9"/>
      <c r="I755" s="8" t="s">
        <v>17</v>
      </c>
    </row>
    <row r="756" spans="2:9" ht="15.75" hidden="1" thickBot="1" x14ac:dyDescent="0.3">
      <c r="B756" s="10">
        <v>754</v>
      </c>
      <c r="C756" s="13">
        <v>6703162036</v>
      </c>
      <c r="D756" s="11" t="s">
        <v>1103</v>
      </c>
      <c r="E756" s="11" t="s">
        <v>9</v>
      </c>
      <c r="F756" s="11" t="s">
        <v>1104</v>
      </c>
      <c r="G756" s="8" t="s">
        <v>11</v>
      </c>
      <c r="H756" s="9"/>
      <c r="I756" s="9"/>
    </row>
    <row r="757" spans="2:9" ht="30.75" hidden="1" thickBot="1" x14ac:dyDescent="0.3">
      <c r="B757" s="4">
        <v>755</v>
      </c>
      <c r="C757" s="5">
        <v>6702160075</v>
      </c>
      <c r="D757" s="6" t="s">
        <v>492</v>
      </c>
      <c r="E757" s="7" t="s">
        <v>28</v>
      </c>
      <c r="F757" s="7" t="s">
        <v>927</v>
      </c>
      <c r="G757" s="8" t="s">
        <v>11</v>
      </c>
      <c r="H757" s="9"/>
      <c r="I757" s="8" t="s">
        <v>17</v>
      </c>
    </row>
    <row r="758" spans="2:9" ht="30.75" hidden="1" thickBot="1" x14ac:dyDescent="0.3">
      <c r="B758" s="10">
        <v>756</v>
      </c>
      <c r="C758" s="13">
        <v>6701162146</v>
      </c>
      <c r="D758" s="11" t="s">
        <v>1105</v>
      </c>
      <c r="E758" s="11" t="s">
        <v>13</v>
      </c>
      <c r="F758" s="11" t="s">
        <v>16</v>
      </c>
      <c r="G758" s="8" t="s">
        <v>11</v>
      </c>
      <c r="H758" s="9"/>
      <c r="I758" s="8" t="s">
        <v>17</v>
      </c>
    </row>
    <row r="759" spans="2:9" ht="30.75" hidden="1" thickBot="1" x14ac:dyDescent="0.3">
      <c r="B759" s="4">
        <v>757</v>
      </c>
      <c r="C759" s="14">
        <v>6701161018</v>
      </c>
      <c r="D759" s="7" t="s">
        <v>1106</v>
      </c>
      <c r="E759" s="7" t="s">
        <v>13</v>
      </c>
      <c r="F759" s="7" t="s">
        <v>16</v>
      </c>
      <c r="G759" s="8" t="s">
        <v>11</v>
      </c>
      <c r="H759" s="9"/>
      <c r="I759" s="8" t="s">
        <v>17</v>
      </c>
    </row>
    <row r="760" spans="2:9" ht="15.75" hidden="1" thickBot="1" x14ac:dyDescent="0.3">
      <c r="B760" s="10">
        <v>758</v>
      </c>
      <c r="C760" s="5">
        <v>6705160035</v>
      </c>
      <c r="D760" s="6" t="s">
        <v>306</v>
      </c>
      <c r="E760" s="11" t="s">
        <v>65</v>
      </c>
      <c r="F760" s="11" t="s">
        <v>482</v>
      </c>
      <c r="G760" s="8" t="s">
        <v>11</v>
      </c>
      <c r="H760" s="9"/>
      <c r="I760" s="9"/>
    </row>
    <row r="761" spans="2:9" ht="15.75" hidden="1" thickBot="1" x14ac:dyDescent="0.3">
      <c r="B761" s="4">
        <v>759</v>
      </c>
      <c r="C761" s="14">
        <v>6705160131</v>
      </c>
      <c r="D761" s="7" t="s">
        <v>1107</v>
      </c>
      <c r="E761" s="7" t="s">
        <v>65</v>
      </c>
      <c r="F761" s="7" t="s">
        <v>482</v>
      </c>
      <c r="G761" s="8" t="s">
        <v>11</v>
      </c>
      <c r="H761" s="9"/>
      <c r="I761" s="9"/>
    </row>
    <row r="762" spans="2:9" ht="15.75" hidden="1" thickBot="1" x14ac:dyDescent="0.3">
      <c r="B762" s="10">
        <v>760</v>
      </c>
      <c r="C762" s="5">
        <v>6705164047</v>
      </c>
      <c r="D762" s="6" t="s">
        <v>309</v>
      </c>
      <c r="E762" s="11" t="s">
        <v>65</v>
      </c>
      <c r="F762" s="11" t="s">
        <v>482</v>
      </c>
      <c r="G762" s="8" t="s">
        <v>11</v>
      </c>
      <c r="H762" s="9"/>
      <c r="I762" s="9"/>
    </row>
    <row r="763" spans="2:9" ht="15.75" hidden="1" thickBot="1" x14ac:dyDescent="0.3">
      <c r="B763" s="4">
        <v>761</v>
      </c>
      <c r="C763" s="14">
        <v>7708164048</v>
      </c>
      <c r="D763" s="7" t="s">
        <v>1108</v>
      </c>
      <c r="E763" s="7" t="s">
        <v>941</v>
      </c>
      <c r="F763" s="7" t="s">
        <v>1002</v>
      </c>
      <c r="G763" s="8" t="s">
        <v>11</v>
      </c>
      <c r="H763" s="9"/>
      <c r="I763" s="8" t="s">
        <v>17</v>
      </c>
    </row>
    <row r="764" spans="2:9" ht="15.75" hidden="1" thickBot="1" x14ac:dyDescent="0.3">
      <c r="B764" s="10">
        <v>762</v>
      </c>
      <c r="C764" s="13">
        <v>7708164024</v>
      </c>
      <c r="D764" s="11" t="s">
        <v>1109</v>
      </c>
      <c r="E764" s="11" t="s">
        <v>941</v>
      </c>
      <c r="F764" s="11" t="s">
        <v>1002</v>
      </c>
      <c r="G764" s="8" t="s">
        <v>11</v>
      </c>
      <c r="H764" s="9"/>
      <c r="I764" s="8" t="s">
        <v>17</v>
      </c>
    </row>
    <row r="765" spans="2:9" ht="15.75" hidden="1" thickBot="1" x14ac:dyDescent="0.3">
      <c r="B765" s="4">
        <v>763</v>
      </c>
      <c r="C765" s="14">
        <v>7708164111</v>
      </c>
      <c r="D765" s="7" t="s">
        <v>1110</v>
      </c>
      <c r="E765" s="7" t="s">
        <v>941</v>
      </c>
      <c r="F765" s="7" t="s">
        <v>1111</v>
      </c>
      <c r="G765" s="8" t="s">
        <v>11</v>
      </c>
      <c r="H765" s="9"/>
      <c r="I765" s="8" t="s">
        <v>17</v>
      </c>
    </row>
    <row r="766" spans="2:9" ht="30.75" hidden="1" thickBot="1" x14ac:dyDescent="0.3">
      <c r="B766" s="10">
        <v>764</v>
      </c>
      <c r="C766" s="13">
        <v>7708164090</v>
      </c>
      <c r="D766" s="11" t="s">
        <v>1112</v>
      </c>
      <c r="E766" s="11" t="s">
        <v>941</v>
      </c>
      <c r="F766" s="11" t="s">
        <v>1111</v>
      </c>
      <c r="G766" s="8" t="s">
        <v>11</v>
      </c>
      <c r="H766" s="9"/>
      <c r="I766" s="8" t="s">
        <v>17</v>
      </c>
    </row>
    <row r="767" spans="2:9" ht="15.75" thickBot="1" x14ac:dyDescent="0.3">
      <c r="B767" s="4">
        <v>765</v>
      </c>
      <c r="C767" s="14">
        <v>6706164089</v>
      </c>
      <c r="D767" s="7" t="s">
        <v>1113</v>
      </c>
      <c r="E767" s="7" t="s">
        <v>24</v>
      </c>
      <c r="F767" s="7" t="s">
        <v>1114</v>
      </c>
      <c r="G767" s="8" t="s">
        <v>11</v>
      </c>
      <c r="H767" s="9"/>
      <c r="I767" s="8" t="s">
        <v>17</v>
      </c>
    </row>
    <row r="768" spans="2:9" ht="30.75" hidden="1" thickBot="1" x14ac:dyDescent="0.3">
      <c r="B768" s="10">
        <v>766</v>
      </c>
      <c r="C768" s="13">
        <v>7708164081</v>
      </c>
      <c r="D768" s="11" t="s">
        <v>1115</v>
      </c>
      <c r="E768" s="11" t="s">
        <v>941</v>
      </c>
      <c r="F768" s="11" t="s">
        <v>1116</v>
      </c>
      <c r="G768" s="8" t="s">
        <v>11</v>
      </c>
      <c r="H768" s="9"/>
      <c r="I768" s="9"/>
    </row>
    <row r="769" spans="2:9" ht="15.75" hidden="1" thickBot="1" x14ac:dyDescent="0.3">
      <c r="B769" s="4">
        <v>767</v>
      </c>
      <c r="C769" s="14">
        <v>7708164075</v>
      </c>
      <c r="D769" s="7" t="s">
        <v>1117</v>
      </c>
      <c r="E769" s="7" t="s">
        <v>941</v>
      </c>
      <c r="F769" s="7" t="s">
        <v>1118</v>
      </c>
      <c r="G769" s="8" t="s">
        <v>11</v>
      </c>
      <c r="H769" s="9"/>
      <c r="I769" s="9"/>
    </row>
    <row r="770" spans="2:9" ht="15.75" hidden="1" thickBot="1" x14ac:dyDescent="0.3">
      <c r="B770" s="10">
        <v>768</v>
      </c>
      <c r="C770" s="5">
        <v>6701164075</v>
      </c>
      <c r="D770" s="6" t="s">
        <v>1119</v>
      </c>
      <c r="E770" s="11" t="s">
        <v>13</v>
      </c>
      <c r="F770" s="11" t="s">
        <v>1120</v>
      </c>
      <c r="G770" s="8" t="s">
        <v>11</v>
      </c>
      <c r="H770" s="9"/>
      <c r="I770" s="9"/>
    </row>
    <row r="771" spans="2:9" ht="15.75" hidden="1" thickBot="1" x14ac:dyDescent="0.3">
      <c r="B771" s="4">
        <v>769</v>
      </c>
      <c r="C771" s="5">
        <v>6701164075</v>
      </c>
      <c r="D771" s="6" t="s">
        <v>1119</v>
      </c>
      <c r="E771" s="7" t="s">
        <v>13</v>
      </c>
      <c r="F771" s="7" t="s">
        <v>1120</v>
      </c>
      <c r="G771" s="8" t="s">
        <v>11</v>
      </c>
      <c r="H771" s="9"/>
      <c r="I771" s="9"/>
    </row>
    <row r="772" spans="2:9" ht="15.75" hidden="1" thickBot="1" x14ac:dyDescent="0.3">
      <c r="B772" s="10">
        <v>770</v>
      </c>
      <c r="C772" s="5">
        <v>7708164051</v>
      </c>
      <c r="D772" s="6" t="s">
        <v>1121</v>
      </c>
      <c r="E772" s="11" t="s">
        <v>941</v>
      </c>
      <c r="F772" s="11" t="s">
        <v>1122</v>
      </c>
      <c r="G772" s="8" t="s">
        <v>11</v>
      </c>
      <c r="H772" s="9"/>
      <c r="I772" s="9"/>
    </row>
    <row r="773" spans="2:9" ht="15.75" hidden="1" thickBot="1" x14ac:dyDescent="0.3">
      <c r="B773" s="4">
        <v>771</v>
      </c>
      <c r="C773" s="14">
        <v>7708164013</v>
      </c>
      <c r="D773" s="7" t="s">
        <v>1123</v>
      </c>
      <c r="E773" s="7" t="s">
        <v>941</v>
      </c>
      <c r="F773" s="7" t="s">
        <v>1124</v>
      </c>
      <c r="G773" s="8" t="s">
        <v>11</v>
      </c>
      <c r="H773" s="9"/>
      <c r="I773" s="9"/>
    </row>
    <row r="774" spans="2:9" ht="30.75" hidden="1" thickBot="1" x14ac:dyDescent="0.3">
      <c r="B774" s="10">
        <v>772</v>
      </c>
      <c r="C774" s="13">
        <v>7708164022</v>
      </c>
      <c r="D774" s="11" t="s">
        <v>1125</v>
      </c>
      <c r="E774" s="11" t="s">
        <v>941</v>
      </c>
      <c r="F774" s="11" t="s">
        <v>1124</v>
      </c>
      <c r="G774" s="8" t="s">
        <v>11</v>
      </c>
      <c r="H774" s="9"/>
      <c r="I774" s="9"/>
    </row>
    <row r="775" spans="2:9" ht="30.75" hidden="1" thickBot="1" x14ac:dyDescent="0.3">
      <c r="B775" s="4">
        <v>773</v>
      </c>
      <c r="C775" s="14">
        <v>7708162100</v>
      </c>
      <c r="D775" s="7" t="s">
        <v>1126</v>
      </c>
      <c r="E775" s="7" t="s">
        <v>941</v>
      </c>
      <c r="F775" s="7" t="s">
        <v>1124</v>
      </c>
      <c r="G775" s="8" t="s">
        <v>11</v>
      </c>
      <c r="H775" s="9"/>
      <c r="I775" s="9"/>
    </row>
    <row r="776" spans="2:9" ht="15.75" hidden="1" thickBot="1" x14ac:dyDescent="0.3">
      <c r="B776" s="10">
        <v>774</v>
      </c>
      <c r="C776" s="5">
        <v>6701160139</v>
      </c>
      <c r="D776" s="6" t="s">
        <v>1127</v>
      </c>
      <c r="E776" s="11" t="s">
        <v>13</v>
      </c>
      <c r="F776" s="11" t="s">
        <v>811</v>
      </c>
      <c r="G776" s="8" t="s">
        <v>11</v>
      </c>
      <c r="H776" s="9"/>
      <c r="I776" s="9"/>
    </row>
    <row r="777" spans="2:9" ht="15.75" hidden="1" thickBot="1" x14ac:dyDescent="0.3">
      <c r="B777" s="4">
        <v>775</v>
      </c>
      <c r="C777" s="14">
        <v>6704162076</v>
      </c>
      <c r="D777" s="7" t="s">
        <v>1128</v>
      </c>
      <c r="E777" s="7" t="s">
        <v>19</v>
      </c>
      <c r="F777" s="7" t="s">
        <v>1129</v>
      </c>
      <c r="G777" s="8" t="s">
        <v>11</v>
      </c>
      <c r="H777" s="9"/>
      <c r="I777" s="8" t="s">
        <v>17</v>
      </c>
    </row>
    <row r="778" spans="2:9" ht="30.75" hidden="1" thickBot="1" x14ac:dyDescent="0.3">
      <c r="B778" s="10">
        <v>776</v>
      </c>
      <c r="C778" s="13">
        <v>7708164042</v>
      </c>
      <c r="D778" s="11" t="s">
        <v>1130</v>
      </c>
      <c r="E778" s="11" t="s">
        <v>941</v>
      </c>
      <c r="F778" s="11" t="s">
        <v>1131</v>
      </c>
      <c r="G778" s="8" t="s">
        <v>11</v>
      </c>
      <c r="H778" s="9"/>
      <c r="I778" s="8" t="s">
        <v>17</v>
      </c>
    </row>
    <row r="779" spans="2:9" ht="30.75" thickBot="1" x14ac:dyDescent="0.3">
      <c r="B779" s="4">
        <v>777</v>
      </c>
      <c r="C779" s="14">
        <v>6706164063</v>
      </c>
      <c r="D779" s="7" t="s">
        <v>1132</v>
      </c>
      <c r="E779" s="7" t="s">
        <v>24</v>
      </c>
      <c r="F779" s="7" t="s">
        <v>274</v>
      </c>
      <c r="G779" s="8" t="s">
        <v>11</v>
      </c>
      <c r="H779" s="9"/>
      <c r="I779" s="8" t="s">
        <v>17</v>
      </c>
    </row>
    <row r="780" spans="2:9" ht="15.75" thickBot="1" x14ac:dyDescent="0.3">
      <c r="B780" s="10">
        <v>778</v>
      </c>
      <c r="C780" s="13">
        <v>6706161099</v>
      </c>
      <c r="D780" s="11" t="s">
        <v>1133</v>
      </c>
      <c r="E780" s="11" t="s">
        <v>24</v>
      </c>
      <c r="F780" s="11" t="s">
        <v>1030</v>
      </c>
      <c r="G780" s="8" t="s">
        <v>11</v>
      </c>
      <c r="H780" s="9"/>
      <c r="I780" s="8" t="s">
        <v>17</v>
      </c>
    </row>
    <row r="781" spans="2:9" ht="15.75" hidden="1" thickBot="1" x14ac:dyDescent="0.3">
      <c r="B781" s="4">
        <v>779</v>
      </c>
      <c r="C781" s="14">
        <v>6701160067</v>
      </c>
      <c r="D781" s="7" t="s">
        <v>1134</v>
      </c>
      <c r="E781" s="7" t="s">
        <v>13</v>
      </c>
      <c r="F781" s="7" t="s">
        <v>1135</v>
      </c>
      <c r="G781" s="8" t="s">
        <v>11</v>
      </c>
      <c r="H781" s="9"/>
      <c r="I781" s="8" t="s">
        <v>17</v>
      </c>
    </row>
    <row r="782" spans="2:9" ht="15.75" hidden="1" thickBot="1" x14ac:dyDescent="0.3">
      <c r="B782" s="10">
        <v>780</v>
      </c>
      <c r="C782" s="5">
        <v>6705164042</v>
      </c>
      <c r="D782" s="6" t="s">
        <v>169</v>
      </c>
      <c r="E782" s="11" t="s">
        <v>65</v>
      </c>
      <c r="F782" s="11" t="s">
        <v>621</v>
      </c>
      <c r="G782" s="8" t="s">
        <v>11</v>
      </c>
      <c r="H782" s="9"/>
      <c r="I782" s="8" t="s">
        <v>17</v>
      </c>
    </row>
    <row r="783" spans="2:9" ht="15.75" hidden="1" thickBot="1" x14ac:dyDescent="0.3">
      <c r="B783" s="4">
        <v>781</v>
      </c>
      <c r="C783" s="14">
        <v>6705164045</v>
      </c>
      <c r="D783" s="7" t="s">
        <v>1136</v>
      </c>
      <c r="E783" s="7" t="s">
        <v>65</v>
      </c>
      <c r="F783" s="7" t="s">
        <v>1137</v>
      </c>
      <c r="G783" s="8" t="s">
        <v>11</v>
      </c>
      <c r="H783" s="9"/>
      <c r="I783" s="9"/>
    </row>
    <row r="784" spans="2:9" ht="30.75" hidden="1" thickBot="1" x14ac:dyDescent="0.3">
      <c r="B784" s="10">
        <v>782</v>
      </c>
      <c r="C784" s="13">
        <v>6703162082</v>
      </c>
      <c r="D784" s="11" t="s">
        <v>1138</v>
      </c>
      <c r="E784" s="11" t="s">
        <v>9</v>
      </c>
      <c r="F784" s="11" t="s">
        <v>1100</v>
      </c>
      <c r="G784" s="8" t="s">
        <v>11</v>
      </c>
      <c r="H784" s="9"/>
      <c r="I784" s="8" t="s">
        <v>17</v>
      </c>
    </row>
    <row r="785" spans="2:9" ht="15.75" hidden="1" thickBot="1" x14ac:dyDescent="0.3">
      <c r="B785" s="4">
        <v>783</v>
      </c>
      <c r="C785" s="14">
        <v>6701160029</v>
      </c>
      <c r="D785" s="7" t="s">
        <v>1139</v>
      </c>
      <c r="E785" s="7" t="s">
        <v>13</v>
      </c>
      <c r="F785" s="7" t="s">
        <v>1140</v>
      </c>
      <c r="G785" s="8" t="s">
        <v>11</v>
      </c>
      <c r="H785" s="9"/>
      <c r="I785" s="8" t="s">
        <v>17</v>
      </c>
    </row>
    <row r="786" spans="2:9" ht="15.75" hidden="1" thickBot="1" x14ac:dyDescent="0.3">
      <c r="B786" s="10">
        <v>784</v>
      </c>
      <c r="C786" s="13">
        <v>6701160133</v>
      </c>
      <c r="D786" s="11" t="s">
        <v>1141</v>
      </c>
      <c r="E786" s="11" t="s">
        <v>13</v>
      </c>
      <c r="F786" s="11" t="s">
        <v>1088</v>
      </c>
      <c r="G786" s="8" t="s">
        <v>11</v>
      </c>
      <c r="H786" s="9"/>
      <c r="I786" s="8" t="s">
        <v>17</v>
      </c>
    </row>
    <row r="787" spans="2:9" ht="30.75" hidden="1" thickBot="1" x14ac:dyDescent="0.3">
      <c r="B787" s="4">
        <v>785</v>
      </c>
      <c r="C787" s="14">
        <v>6702164022</v>
      </c>
      <c r="D787" s="7" t="s">
        <v>1142</v>
      </c>
      <c r="E787" s="7" t="s">
        <v>28</v>
      </c>
      <c r="F787" s="7" t="s">
        <v>1104</v>
      </c>
      <c r="G787" s="8" t="s">
        <v>11</v>
      </c>
      <c r="H787" s="9"/>
      <c r="I787" s="9"/>
    </row>
    <row r="788" spans="2:9" ht="15.75" thickBot="1" x14ac:dyDescent="0.3">
      <c r="B788" s="10">
        <v>786</v>
      </c>
      <c r="C788" s="13">
        <v>6706160073</v>
      </c>
      <c r="D788" s="11" t="s">
        <v>1143</v>
      </c>
      <c r="E788" s="11" t="s">
        <v>24</v>
      </c>
      <c r="F788" s="11" t="s">
        <v>1144</v>
      </c>
      <c r="G788" s="8" t="s">
        <v>11</v>
      </c>
      <c r="H788" s="9"/>
      <c r="I788" s="8" t="s">
        <v>17</v>
      </c>
    </row>
    <row r="789" spans="2:9" ht="15.75" thickBot="1" x14ac:dyDescent="0.3">
      <c r="B789" s="4">
        <v>787</v>
      </c>
      <c r="C789" s="5">
        <v>6706160090</v>
      </c>
      <c r="D789" s="6" t="s">
        <v>1145</v>
      </c>
      <c r="E789" s="7" t="s">
        <v>24</v>
      </c>
      <c r="F789" s="7" t="s">
        <v>1022</v>
      </c>
      <c r="G789" s="8" t="s">
        <v>11</v>
      </c>
      <c r="H789" s="9"/>
      <c r="I789" s="12" t="s">
        <v>15</v>
      </c>
    </row>
    <row r="790" spans="2:9" ht="15.75" thickBot="1" x14ac:dyDescent="0.3">
      <c r="B790" s="10">
        <v>788</v>
      </c>
      <c r="C790" s="5">
        <v>6706160090</v>
      </c>
      <c r="D790" s="6" t="s">
        <v>1145</v>
      </c>
      <c r="E790" s="11" t="s">
        <v>24</v>
      </c>
      <c r="F790" s="11" t="s">
        <v>1022</v>
      </c>
      <c r="G790" s="8" t="s">
        <v>11</v>
      </c>
      <c r="H790" s="9"/>
      <c r="I790" s="8" t="s">
        <v>17</v>
      </c>
    </row>
    <row r="791" spans="2:9" ht="15.75" hidden="1" thickBot="1" x14ac:dyDescent="0.3">
      <c r="B791" s="4">
        <v>789</v>
      </c>
      <c r="C791" s="14">
        <v>6701160010</v>
      </c>
      <c r="D791" s="7" t="s">
        <v>1146</v>
      </c>
      <c r="E791" s="7" t="s">
        <v>13</v>
      </c>
      <c r="F791" s="7" t="s">
        <v>1147</v>
      </c>
      <c r="G791" s="8" t="s">
        <v>11</v>
      </c>
      <c r="H791" s="9"/>
      <c r="I791" s="8" t="s">
        <v>17</v>
      </c>
    </row>
    <row r="792" spans="2:9" ht="30.75" hidden="1" thickBot="1" x14ac:dyDescent="0.3">
      <c r="B792" s="10">
        <v>790</v>
      </c>
      <c r="C792" s="5">
        <v>6704161067</v>
      </c>
      <c r="D792" s="6" t="s">
        <v>1148</v>
      </c>
      <c r="E792" s="11" t="s">
        <v>19</v>
      </c>
      <c r="F792" s="11" t="s">
        <v>480</v>
      </c>
      <c r="G792" s="8" t="s">
        <v>11</v>
      </c>
      <c r="H792" s="9"/>
      <c r="I792" s="12" t="s">
        <v>15</v>
      </c>
    </row>
    <row r="793" spans="2:9" ht="30.75" hidden="1" thickBot="1" x14ac:dyDescent="0.3">
      <c r="B793" s="4">
        <v>791</v>
      </c>
      <c r="C793" s="5">
        <v>6704164097</v>
      </c>
      <c r="D793" s="6" t="s">
        <v>1149</v>
      </c>
      <c r="E793" s="7" t="s">
        <v>19</v>
      </c>
      <c r="F793" s="7" t="s">
        <v>480</v>
      </c>
      <c r="G793" s="8" t="s">
        <v>11</v>
      </c>
      <c r="H793" s="9"/>
      <c r="I793" s="12" t="s">
        <v>15</v>
      </c>
    </row>
    <row r="794" spans="2:9" ht="30.75" hidden="1" thickBot="1" x14ac:dyDescent="0.3">
      <c r="B794" s="10">
        <v>792</v>
      </c>
      <c r="C794" s="5">
        <v>6704161067</v>
      </c>
      <c r="D794" s="6" t="s">
        <v>1148</v>
      </c>
      <c r="E794" s="11" t="s">
        <v>19</v>
      </c>
      <c r="F794" s="11" t="s">
        <v>480</v>
      </c>
      <c r="G794" s="8" t="s">
        <v>11</v>
      </c>
      <c r="H794" s="9"/>
      <c r="I794" s="9"/>
    </row>
    <row r="795" spans="2:9" ht="30.75" hidden="1" thickBot="1" x14ac:dyDescent="0.3">
      <c r="B795" s="4">
        <v>793</v>
      </c>
      <c r="C795" s="5">
        <v>6704164097</v>
      </c>
      <c r="D795" s="6" t="s">
        <v>1149</v>
      </c>
      <c r="E795" s="7" t="s">
        <v>19</v>
      </c>
      <c r="F795" s="7" t="s">
        <v>480</v>
      </c>
      <c r="G795" s="8" t="s">
        <v>11</v>
      </c>
      <c r="H795" s="9"/>
      <c r="I795" s="9"/>
    </row>
    <row r="796" spans="2:9" ht="15.75" thickBot="1" x14ac:dyDescent="0.3">
      <c r="B796" s="10">
        <v>794</v>
      </c>
      <c r="C796" s="13">
        <v>6706160049</v>
      </c>
      <c r="D796" s="11" t="s">
        <v>1150</v>
      </c>
      <c r="E796" s="11" t="s">
        <v>24</v>
      </c>
      <c r="F796" s="11" t="s">
        <v>1151</v>
      </c>
      <c r="G796" s="8" t="s">
        <v>11</v>
      </c>
      <c r="H796" s="9"/>
      <c r="I796" s="8" t="s">
        <v>17</v>
      </c>
    </row>
    <row r="797" spans="2:9" ht="30.75" thickBot="1" x14ac:dyDescent="0.3">
      <c r="B797" s="4">
        <v>795</v>
      </c>
      <c r="C797" s="14">
        <v>6706164012</v>
      </c>
      <c r="D797" s="7" t="s">
        <v>1152</v>
      </c>
      <c r="E797" s="7" t="s">
        <v>24</v>
      </c>
      <c r="F797" s="7" t="s">
        <v>1151</v>
      </c>
      <c r="G797" s="8" t="s">
        <v>11</v>
      </c>
      <c r="H797" s="9"/>
      <c r="I797" s="8" t="s">
        <v>17</v>
      </c>
    </row>
    <row r="798" spans="2:9" ht="15.75" thickBot="1" x14ac:dyDescent="0.3">
      <c r="B798" s="10">
        <v>796</v>
      </c>
      <c r="C798" s="13">
        <v>6706164022</v>
      </c>
      <c r="D798" s="11" t="s">
        <v>1153</v>
      </c>
      <c r="E798" s="11" t="s">
        <v>24</v>
      </c>
      <c r="F798" s="11" t="s">
        <v>1151</v>
      </c>
      <c r="G798" s="8" t="s">
        <v>11</v>
      </c>
      <c r="H798" s="9"/>
      <c r="I798" s="8" t="s">
        <v>17</v>
      </c>
    </row>
    <row r="799" spans="2:9" ht="30.75" hidden="1" thickBot="1" x14ac:dyDescent="0.3">
      <c r="B799" s="4">
        <v>797</v>
      </c>
      <c r="C799" s="5">
        <v>6701160076</v>
      </c>
      <c r="D799" s="6" t="s">
        <v>39</v>
      </c>
      <c r="E799" s="7" t="s">
        <v>13</v>
      </c>
      <c r="F799" s="7" t="s">
        <v>782</v>
      </c>
      <c r="G799" s="8" t="s">
        <v>11</v>
      </c>
      <c r="H799" s="9"/>
      <c r="I799" s="8" t="s">
        <v>17</v>
      </c>
    </row>
    <row r="800" spans="2:9" ht="30.75" hidden="1" thickBot="1" x14ac:dyDescent="0.3">
      <c r="B800" s="10">
        <v>798</v>
      </c>
      <c r="C800" s="5">
        <v>6701160016</v>
      </c>
      <c r="D800" s="6" t="s">
        <v>298</v>
      </c>
      <c r="E800" s="11" t="s">
        <v>13</v>
      </c>
      <c r="F800" s="11" t="s">
        <v>782</v>
      </c>
      <c r="G800" s="8" t="s">
        <v>11</v>
      </c>
      <c r="H800" s="9"/>
      <c r="I800" s="8" t="s">
        <v>17</v>
      </c>
    </row>
    <row r="801" spans="2:9" ht="30.75" hidden="1" thickBot="1" x14ac:dyDescent="0.3">
      <c r="B801" s="4">
        <v>799</v>
      </c>
      <c r="C801" s="5">
        <v>6702162047</v>
      </c>
      <c r="D801" s="6" t="s">
        <v>1154</v>
      </c>
      <c r="E801" s="7" t="s">
        <v>28</v>
      </c>
      <c r="F801" s="7" t="s">
        <v>120</v>
      </c>
      <c r="G801" s="8" t="s">
        <v>11</v>
      </c>
      <c r="H801" s="9"/>
      <c r="I801" s="9"/>
    </row>
    <row r="802" spans="2:9" ht="30.75" hidden="1" thickBot="1" x14ac:dyDescent="0.3">
      <c r="B802" s="10">
        <v>800</v>
      </c>
      <c r="C802" s="13">
        <v>6701161138</v>
      </c>
      <c r="D802" s="11" t="s">
        <v>1155</v>
      </c>
      <c r="E802" s="11" t="s">
        <v>13</v>
      </c>
      <c r="F802" s="11" t="s">
        <v>120</v>
      </c>
      <c r="G802" s="8" t="s">
        <v>11</v>
      </c>
      <c r="H802" s="9"/>
      <c r="I802" s="8" t="s">
        <v>17</v>
      </c>
    </row>
    <row r="803" spans="2:9" ht="30.75" hidden="1" thickBot="1" x14ac:dyDescent="0.3">
      <c r="B803" s="4">
        <v>801</v>
      </c>
      <c r="C803" s="14">
        <v>6701163142</v>
      </c>
      <c r="D803" s="7" t="s">
        <v>1156</v>
      </c>
      <c r="E803" s="7" t="s">
        <v>13</v>
      </c>
      <c r="F803" s="7" t="s">
        <v>120</v>
      </c>
      <c r="G803" s="8" t="s">
        <v>11</v>
      </c>
      <c r="H803" s="9"/>
      <c r="I803" s="8" t="s">
        <v>17</v>
      </c>
    </row>
    <row r="804" spans="2:9" ht="15.75" hidden="1" thickBot="1" x14ac:dyDescent="0.3">
      <c r="B804" s="10">
        <v>802</v>
      </c>
      <c r="C804" s="13">
        <v>7708164062</v>
      </c>
      <c r="D804" s="11" t="s">
        <v>1157</v>
      </c>
      <c r="E804" s="11" t="s">
        <v>941</v>
      </c>
      <c r="F804" s="11" t="s">
        <v>1158</v>
      </c>
      <c r="G804" s="8" t="s">
        <v>11</v>
      </c>
      <c r="H804" s="9"/>
      <c r="I804" s="9"/>
    </row>
    <row r="805" spans="2:9" ht="30.75" hidden="1" thickBot="1" x14ac:dyDescent="0.3">
      <c r="B805" s="4">
        <v>803</v>
      </c>
      <c r="C805" s="14">
        <v>7708162018</v>
      </c>
      <c r="D805" s="7" t="s">
        <v>1159</v>
      </c>
      <c r="E805" s="7" t="s">
        <v>941</v>
      </c>
      <c r="F805" s="7" t="s">
        <v>1158</v>
      </c>
      <c r="G805" s="8" t="s">
        <v>11</v>
      </c>
      <c r="H805" s="9"/>
      <c r="I805" s="9"/>
    </row>
    <row r="806" spans="2:9" ht="30.75" hidden="1" thickBot="1" x14ac:dyDescent="0.3">
      <c r="B806" s="10">
        <v>804</v>
      </c>
      <c r="C806" s="13">
        <v>6701160055</v>
      </c>
      <c r="D806" s="11" t="s">
        <v>1160</v>
      </c>
      <c r="E806" s="11" t="s">
        <v>13</v>
      </c>
      <c r="F806" s="11" t="s">
        <v>1161</v>
      </c>
      <c r="G806" s="8" t="s">
        <v>11</v>
      </c>
      <c r="H806" s="9"/>
      <c r="I806" s="9"/>
    </row>
    <row r="807" spans="2:9" ht="15.75" hidden="1" thickBot="1" x14ac:dyDescent="0.3">
      <c r="B807" s="4">
        <v>805</v>
      </c>
      <c r="C807" s="14">
        <v>6701164040</v>
      </c>
      <c r="D807" s="7" t="s">
        <v>1162</v>
      </c>
      <c r="E807" s="7" t="s">
        <v>13</v>
      </c>
      <c r="F807" s="7" t="s">
        <v>1161</v>
      </c>
      <c r="G807" s="8" t="s">
        <v>11</v>
      </c>
      <c r="H807" s="9"/>
      <c r="I807" s="9"/>
    </row>
    <row r="808" spans="2:9" ht="15.75" hidden="1" thickBot="1" x14ac:dyDescent="0.3">
      <c r="B808" s="10">
        <v>806</v>
      </c>
      <c r="C808" s="5">
        <v>6704160005</v>
      </c>
      <c r="D808" s="6" t="s">
        <v>494</v>
      </c>
      <c r="E808" s="11" t="s">
        <v>19</v>
      </c>
      <c r="F808" s="11" t="s">
        <v>1163</v>
      </c>
      <c r="G808" s="8" t="s">
        <v>11</v>
      </c>
      <c r="H808" s="9"/>
      <c r="I808" s="9"/>
    </row>
    <row r="809" spans="2:9" ht="30.75" hidden="1" thickBot="1" x14ac:dyDescent="0.3">
      <c r="B809" s="4">
        <v>807</v>
      </c>
      <c r="C809" s="5">
        <v>6704160050</v>
      </c>
      <c r="D809" s="6" t="s">
        <v>497</v>
      </c>
      <c r="E809" s="7" t="s">
        <v>19</v>
      </c>
      <c r="F809" s="7" t="s">
        <v>1163</v>
      </c>
      <c r="G809" s="8" t="s">
        <v>11</v>
      </c>
      <c r="H809" s="9"/>
      <c r="I809" s="9"/>
    </row>
    <row r="810" spans="2:9" ht="15.75" thickBot="1" x14ac:dyDescent="0.3">
      <c r="B810" s="10">
        <v>808</v>
      </c>
      <c r="C810" s="13">
        <v>6706160107</v>
      </c>
      <c r="D810" s="11" t="s">
        <v>1164</v>
      </c>
      <c r="E810" s="11" t="s">
        <v>24</v>
      </c>
      <c r="F810" s="11" t="s">
        <v>1165</v>
      </c>
      <c r="G810" s="8" t="s">
        <v>11</v>
      </c>
      <c r="H810" s="9"/>
      <c r="I810" s="8" t="s">
        <v>17</v>
      </c>
    </row>
    <row r="811" spans="2:9" ht="15.75" thickBot="1" x14ac:dyDescent="0.3">
      <c r="B811" s="4">
        <v>809</v>
      </c>
      <c r="C811" s="14">
        <v>6706164035</v>
      </c>
      <c r="D811" s="7" t="s">
        <v>1166</v>
      </c>
      <c r="E811" s="7" t="s">
        <v>24</v>
      </c>
      <c r="F811" s="7" t="s">
        <v>1165</v>
      </c>
      <c r="G811" s="8" t="s">
        <v>11</v>
      </c>
      <c r="H811" s="9"/>
      <c r="I811" s="8" t="s">
        <v>17</v>
      </c>
    </row>
    <row r="812" spans="2:9" ht="30.75" thickBot="1" x14ac:dyDescent="0.3">
      <c r="B812" s="10">
        <v>810</v>
      </c>
      <c r="C812" s="13">
        <v>6706160026</v>
      </c>
      <c r="D812" s="11" t="s">
        <v>1167</v>
      </c>
      <c r="E812" s="11" t="s">
        <v>24</v>
      </c>
      <c r="F812" s="11" t="s">
        <v>1165</v>
      </c>
      <c r="G812" s="8" t="s">
        <v>11</v>
      </c>
      <c r="H812" s="9"/>
      <c r="I812" s="8" t="s">
        <v>17</v>
      </c>
    </row>
    <row r="813" spans="2:9" ht="15.75" thickBot="1" x14ac:dyDescent="0.3">
      <c r="B813" s="4">
        <v>811</v>
      </c>
      <c r="C813" s="14">
        <v>6706160023</v>
      </c>
      <c r="D813" s="7" t="s">
        <v>1168</v>
      </c>
      <c r="E813" s="7" t="s">
        <v>24</v>
      </c>
      <c r="F813" s="7" t="s">
        <v>1165</v>
      </c>
      <c r="G813" s="8" t="s">
        <v>11</v>
      </c>
      <c r="H813" s="9"/>
      <c r="I813" s="8" t="s">
        <v>17</v>
      </c>
    </row>
    <row r="814" spans="2:9" ht="15.75" thickBot="1" x14ac:dyDescent="0.3">
      <c r="B814" s="10">
        <v>812</v>
      </c>
      <c r="C814" s="13">
        <v>6706160067</v>
      </c>
      <c r="D814" s="11" t="s">
        <v>1169</v>
      </c>
      <c r="E814" s="11" t="s">
        <v>24</v>
      </c>
      <c r="F814" s="11" t="s">
        <v>1165</v>
      </c>
      <c r="G814" s="8" t="s">
        <v>11</v>
      </c>
      <c r="H814" s="9"/>
      <c r="I814" s="8" t="s">
        <v>17</v>
      </c>
    </row>
    <row r="815" spans="2:9" ht="30.75" thickBot="1" x14ac:dyDescent="0.3">
      <c r="B815" s="4">
        <v>813</v>
      </c>
      <c r="C815" s="14">
        <v>6706164110</v>
      </c>
      <c r="D815" s="7" t="s">
        <v>1170</v>
      </c>
      <c r="E815" s="7" t="s">
        <v>24</v>
      </c>
      <c r="F815" s="7" t="s">
        <v>1165</v>
      </c>
      <c r="G815" s="8" t="s">
        <v>11</v>
      </c>
      <c r="H815" s="9"/>
      <c r="I815" s="8" t="s">
        <v>17</v>
      </c>
    </row>
    <row r="816" spans="2:9" ht="30.75" hidden="1" thickBot="1" x14ac:dyDescent="0.3">
      <c r="B816" s="10">
        <v>814</v>
      </c>
      <c r="C816" s="13">
        <v>7708164044</v>
      </c>
      <c r="D816" s="11" t="s">
        <v>1171</v>
      </c>
      <c r="E816" s="11" t="s">
        <v>941</v>
      </c>
      <c r="F816" s="11" t="s">
        <v>1172</v>
      </c>
      <c r="G816" s="8" t="s">
        <v>11</v>
      </c>
      <c r="H816" s="9"/>
      <c r="I816" s="8" t="s">
        <v>17</v>
      </c>
    </row>
    <row r="817" spans="2:9" ht="15.75" hidden="1" thickBot="1" x14ac:dyDescent="0.3">
      <c r="B817" s="4">
        <v>815</v>
      </c>
      <c r="C817" s="14">
        <v>6704164082</v>
      </c>
      <c r="D817" s="7" t="s">
        <v>1173</v>
      </c>
      <c r="E817" s="7" t="s">
        <v>19</v>
      </c>
      <c r="F817" s="7" t="s">
        <v>1129</v>
      </c>
      <c r="G817" s="8" t="s">
        <v>11</v>
      </c>
      <c r="H817" s="9"/>
      <c r="I817" s="8" t="s">
        <v>17</v>
      </c>
    </row>
    <row r="818" spans="2:9" ht="30.75" hidden="1" thickBot="1" x14ac:dyDescent="0.3">
      <c r="B818" s="10">
        <v>816</v>
      </c>
      <c r="C818" s="13">
        <v>6702162092</v>
      </c>
      <c r="D818" s="11" t="s">
        <v>1174</v>
      </c>
      <c r="E818" s="11" t="s">
        <v>28</v>
      </c>
      <c r="F818" s="11" t="s">
        <v>806</v>
      </c>
      <c r="G818" s="8" t="s">
        <v>11</v>
      </c>
      <c r="H818" s="9"/>
      <c r="I818" s="8" t="s">
        <v>17</v>
      </c>
    </row>
    <row r="819" spans="2:9" ht="30.75" hidden="1" thickBot="1" x14ac:dyDescent="0.3">
      <c r="B819" s="4">
        <v>817</v>
      </c>
      <c r="C819" s="14">
        <v>6704164016</v>
      </c>
      <c r="D819" s="7" t="s">
        <v>1175</v>
      </c>
      <c r="E819" s="7" t="s">
        <v>19</v>
      </c>
      <c r="F819" s="7" t="s">
        <v>1176</v>
      </c>
      <c r="G819" s="8" t="s">
        <v>11</v>
      </c>
      <c r="H819" s="9"/>
      <c r="I819" s="8" t="s">
        <v>17</v>
      </c>
    </row>
    <row r="820" spans="2:9" ht="15.75" hidden="1" thickBot="1" x14ac:dyDescent="0.3">
      <c r="B820" s="10">
        <v>818</v>
      </c>
      <c r="C820" s="13">
        <v>6704164064</v>
      </c>
      <c r="D820" s="11" t="s">
        <v>1177</v>
      </c>
      <c r="E820" s="11" t="s">
        <v>19</v>
      </c>
      <c r="F820" s="11" t="s">
        <v>1178</v>
      </c>
      <c r="G820" s="8" t="s">
        <v>11</v>
      </c>
      <c r="H820" s="9"/>
      <c r="I820" s="8" t="s">
        <v>17</v>
      </c>
    </row>
    <row r="821" spans="2:9" ht="30.75" hidden="1" thickBot="1" x14ac:dyDescent="0.3">
      <c r="B821" s="4">
        <v>819</v>
      </c>
      <c r="C821" s="14">
        <v>6703164100</v>
      </c>
      <c r="D821" s="7" t="s">
        <v>1179</v>
      </c>
      <c r="E821" s="7" t="s">
        <v>9</v>
      </c>
      <c r="F821" s="7" t="s">
        <v>1180</v>
      </c>
      <c r="G821" s="8" t="s">
        <v>11</v>
      </c>
      <c r="H821" s="9"/>
      <c r="I821" s="8" t="s">
        <v>17</v>
      </c>
    </row>
    <row r="822" spans="2:9" ht="15.75" hidden="1" thickBot="1" x14ac:dyDescent="0.3">
      <c r="B822" s="10">
        <v>820</v>
      </c>
      <c r="C822" s="13">
        <v>6701160159</v>
      </c>
      <c r="D822" s="11" t="s">
        <v>1181</v>
      </c>
      <c r="E822" s="11" t="s">
        <v>13</v>
      </c>
      <c r="F822" s="11" t="s">
        <v>1182</v>
      </c>
      <c r="G822" s="8" t="s">
        <v>11</v>
      </c>
      <c r="H822" s="9"/>
      <c r="I822" s="8" t="s">
        <v>17</v>
      </c>
    </row>
    <row r="823" spans="2:9" ht="30.75" hidden="1" thickBot="1" x14ac:dyDescent="0.3">
      <c r="B823" s="4">
        <v>821</v>
      </c>
      <c r="C823" s="14">
        <v>7708162080</v>
      </c>
      <c r="D823" s="7" t="s">
        <v>1183</v>
      </c>
      <c r="E823" s="7" t="s">
        <v>941</v>
      </c>
      <c r="F823" s="7" t="s">
        <v>1184</v>
      </c>
      <c r="G823" s="8" t="s">
        <v>11</v>
      </c>
      <c r="H823" s="9"/>
      <c r="I823" s="9"/>
    </row>
    <row r="824" spans="2:9" ht="15.75" hidden="1" thickBot="1" x14ac:dyDescent="0.3">
      <c r="B824" s="10">
        <v>822</v>
      </c>
      <c r="C824" s="5">
        <v>6705164008</v>
      </c>
      <c r="D824" s="6" t="s">
        <v>987</v>
      </c>
      <c r="E824" s="11" t="s">
        <v>65</v>
      </c>
      <c r="F824" s="11" t="s">
        <v>32</v>
      </c>
      <c r="G824" s="8" t="s">
        <v>11</v>
      </c>
      <c r="H824" s="9"/>
      <c r="I824" s="9"/>
    </row>
    <row r="825" spans="2:9" ht="30.75" hidden="1" thickBot="1" x14ac:dyDescent="0.3">
      <c r="B825" s="4">
        <v>823</v>
      </c>
      <c r="C825" s="14">
        <v>6704160014</v>
      </c>
      <c r="D825" s="7" t="s">
        <v>1185</v>
      </c>
      <c r="E825" s="7" t="s">
        <v>19</v>
      </c>
      <c r="F825" s="7" t="s">
        <v>556</v>
      </c>
      <c r="G825" s="8" t="s">
        <v>11</v>
      </c>
      <c r="H825" s="9"/>
      <c r="I825" s="8" t="s">
        <v>17</v>
      </c>
    </row>
    <row r="826" spans="2:9" ht="30.75" hidden="1" thickBot="1" x14ac:dyDescent="0.3">
      <c r="B826" s="10">
        <v>824</v>
      </c>
      <c r="C826" s="13">
        <v>6703162040</v>
      </c>
      <c r="D826" s="11" t="s">
        <v>1186</v>
      </c>
      <c r="E826" s="11" t="s">
        <v>9</v>
      </c>
      <c r="F826" s="11" t="s">
        <v>1187</v>
      </c>
      <c r="G826" s="8" t="s">
        <v>11</v>
      </c>
      <c r="H826" s="9"/>
      <c r="I826" s="8" t="s">
        <v>17</v>
      </c>
    </row>
    <row r="827" spans="2:9" ht="15.75" hidden="1" thickBot="1" x14ac:dyDescent="0.3">
      <c r="B827" s="4">
        <v>825</v>
      </c>
      <c r="C827" s="14">
        <v>7708164045</v>
      </c>
      <c r="D827" s="7" t="s">
        <v>1188</v>
      </c>
      <c r="E827" s="7" t="s">
        <v>941</v>
      </c>
      <c r="F827" s="7" t="s">
        <v>1158</v>
      </c>
      <c r="G827" s="8" t="s">
        <v>11</v>
      </c>
      <c r="H827" s="9"/>
      <c r="I827" s="9"/>
    </row>
    <row r="828" spans="2:9" ht="30.75" hidden="1" thickBot="1" x14ac:dyDescent="0.3">
      <c r="B828" s="10">
        <v>826</v>
      </c>
      <c r="C828" s="13">
        <v>7708162005</v>
      </c>
      <c r="D828" s="11" t="s">
        <v>1189</v>
      </c>
      <c r="E828" s="11" t="s">
        <v>941</v>
      </c>
      <c r="F828" s="11" t="s">
        <v>1190</v>
      </c>
      <c r="G828" s="8" t="s">
        <v>11</v>
      </c>
      <c r="H828" s="9"/>
      <c r="I828" s="9"/>
    </row>
    <row r="829" spans="2:9" ht="15.75" hidden="1" thickBot="1" x14ac:dyDescent="0.3">
      <c r="B829" s="4">
        <v>827</v>
      </c>
      <c r="C829" s="14">
        <v>7708164089</v>
      </c>
      <c r="D829" s="7" t="s">
        <v>1191</v>
      </c>
      <c r="E829" s="7" t="s">
        <v>941</v>
      </c>
      <c r="F829" s="7" t="s">
        <v>1192</v>
      </c>
      <c r="G829" s="8" t="s">
        <v>11</v>
      </c>
      <c r="H829" s="9"/>
      <c r="I829" s="8" t="s">
        <v>17</v>
      </c>
    </row>
    <row r="830" spans="2:9" ht="15.75" hidden="1" thickBot="1" x14ac:dyDescent="0.3">
      <c r="B830" s="10">
        <v>828</v>
      </c>
      <c r="C830" s="13">
        <v>7708162010</v>
      </c>
      <c r="D830" s="11" t="s">
        <v>1193</v>
      </c>
      <c r="E830" s="11" t="s">
        <v>941</v>
      </c>
      <c r="F830" s="11" t="s">
        <v>1194</v>
      </c>
      <c r="G830" s="8" t="s">
        <v>11</v>
      </c>
      <c r="H830" s="9"/>
      <c r="I830" s="9"/>
    </row>
    <row r="831" spans="2:9" ht="15.75" hidden="1" thickBot="1" x14ac:dyDescent="0.3">
      <c r="B831" s="4">
        <v>829</v>
      </c>
      <c r="C831" s="14">
        <v>7708164056</v>
      </c>
      <c r="D831" s="7" t="s">
        <v>1195</v>
      </c>
      <c r="E831" s="7" t="s">
        <v>941</v>
      </c>
      <c r="F831" s="7" t="s">
        <v>1196</v>
      </c>
      <c r="G831" s="8" t="s">
        <v>11</v>
      </c>
      <c r="H831" s="9"/>
      <c r="I831" s="9"/>
    </row>
    <row r="832" spans="2:9" ht="15.75" hidden="1" thickBot="1" x14ac:dyDescent="0.3">
      <c r="B832" s="10">
        <v>830</v>
      </c>
      <c r="C832" s="13">
        <v>6702154095</v>
      </c>
      <c r="D832" s="11" t="s">
        <v>1197</v>
      </c>
      <c r="E832" s="11" t="s">
        <v>28</v>
      </c>
      <c r="F832" s="11" t="s">
        <v>125</v>
      </c>
      <c r="G832" s="8" t="s">
        <v>11</v>
      </c>
      <c r="H832" s="9"/>
      <c r="I832" s="9"/>
    </row>
    <row r="833" spans="2:9" ht="15.75" hidden="1" thickBot="1" x14ac:dyDescent="0.3">
      <c r="B833" s="4">
        <v>831</v>
      </c>
      <c r="C833" s="5">
        <v>6701160081</v>
      </c>
      <c r="D833" s="6" t="s">
        <v>1198</v>
      </c>
      <c r="E833" s="7" t="s">
        <v>13</v>
      </c>
      <c r="F833" s="7" t="s">
        <v>1199</v>
      </c>
      <c r="G833" s="8" t="s">
        <v>11</v>
      </c>
      <c r="H833" s="9"/>
      <c r="I833" s="8" t="s">
        <v>17</v>
      </c>
    </row>
    <row r="834" spans="2:9" ht="15.75" hidden="1" thickBot="1" x14ac:dyDescent="0.3">
      <c r="B834" s="10">
        <v>832</v>
      </c>
      <c r="C834" s="5">
        <v>6701160089</v>
      </c>
      <c r="D834" s="6" t="s">
        <v>1200</v>
      </c>
      <c r="E834" s="11" t="s">
        <v>13</v>
      </c>
      <c r="F834" s="11" t="s">
        <v>1199</v>
      </c>
      <c r="G834" s="8" t="s">
        <v>11</v>
      </c>
      <c r="H834" s="9"/>
      <c r="I834" s="8" t="s">
        <v>17</v>
      </c>
    </row>
    <row r="835" spans="2:9" ht="15.75" hidden="1" thickBot="1" x14ac:dyDescent="0.3">
      <c r="B835" s="4">
        <v>833</v>
      </c>
      <c r="C835" s="5">
        <v>6701160081</v>
      </c>
      <c r="D835" s="6" t="s">
        <v>1198</v>
      </c>
      <c r="E835" s="7" t="s">
        <v>13</v>
      </c>
      <c r="F835" s="7" t="s">
        <v>493</v>
      </c>
      <c r="G835" s="8" t="s">
        <v>11</v>
      </c>
      <c r="H835" s="9"/>
      <c r="I835" s="12" t="s">
        <v>15</v>
      </c>
    </row>
    <row r="836" spans="2:9" ht="15.75" hidden="1" thickBot="1" x14ac:dyDescent="0.3">
      <c r="B836" s="10">
        <v>834</v>
      </c>
      <c r="C836" s="5">
        <v>6701160089</v>
      </c>
      <c r="D836" s="6" t="s">
        <v>1200</v>
      </c>
      <c r="E836" s="11" t="s">
        <v>13</v>
      </c>
      <c r="F836" s="11" t="s">
        <v>493</v>
      </c>
      <c r="G836" s="8" t="s">
        <v>11</v>
      </c>
      <c r="H836" s="9"/>
      <c r="I836" s="12" t="s">
        <v>15</v>
      </c>
    </row>
    <row r="837" spans="2:9" ht="15.75" hidden="1" thickBot="1" x14ac:dyDescent="0.3">
      <c r="B837" s="4">
        <v>835</v>
      </c>
      <c r="C837" s="5">
        <v>6703160050</v>
      </c>
      <c r="D837" s="6" t="s">
        <v>338</v>
      </c>
      <c r="E837" s="7" t="s">
        <v>9</v>
      </c>
      <c r="F837" s="7" t="s">
        <v>1201</v>
      </c>
      <c r="G837" s="8" t="s">
        <v>11</v>
      </c>
      <c r="H837" s="9"/>
      <c r="I837" s="8" t="s">
        <v>17</v>
      </c>
    </row>
    <row r="838" spans="2:9" ht="30.75" hidden="1" thickBot="1" x14ac:dyDescent="0.3">
      <c r="B838" s="10">
        <v>836</v>
      </c>
      <c r="C838" s="5">
        <v>6703164008</v>
      </c>
      <c r="D838" s="6" t="s">
        <v>390</v>
      </c>
      <c r="E838" s="11" t="s">
        <v>9</v>
      </c>
      <c r="F838" s="11" t="s">
        <v>1201</v>
      </c>
      <c r="G838" s="8" t="s">
        <v>11</v>
      </c>
      <c r="H838" s="9"/>
      <c r="I838" s="8" t="s">
        <v>17</v>
      </c>
    </row>
    <row r="839" spans="2:9" ht="15.75" hidden="1" thickBot="1" x14ac:dyDescent="0.3">
      <c r="B839" s="4">
        <v>837</v>
      </c>
      <c r="C839" s="5">
        <v>6703164071</v>
      </c>
      <c r="D839" s="6" t="s">
        <v>340</v>
      </c>
      <c r="E839" s="7" t="s">
        <v>9</v>
      </c>
      <c r="F839" s="7" t="s">
        <v>1201</v>
      </c>
      <c r="G839" s="8" t="s">
        <v>11</v>
      </c>
      <c r="H839" s="9"/>
      <c r="I839" s="8" t="s">
        <v>17</v>
      </c>
    </row>
    <row r="840" spans="2:9" ht="30.75" hidden="1" thickBot="1" x14ac:dyDescent="0.3">
      <c r="B840" s="10">
        <v>838</v>
      </c>
      <c r="C840" s="5">
        <v>7708164032</v>
      </c>
      <c r="D840" s="6" t="s">
        <v>984</v>
      </c>
      <c r="E840" s="11" t="s">
        <v>941</v>
      </c>
      <c r="F840" s="11" t="s">
        <v>456</v>
      </c>
      <c r="G840" s="8" t="s">
        <v>11</v>
      </c>
      <c r="H840" s="9"/>
      <c r="I840" s="8" t="s">
        <v>17</v>
      </c>
    </row>
    <row r="841" spans="2:9" ht="30.75" hidden="1" thickBot="1" x14ac:dyDescent="0.3">
      <c r="B841" s="4">
        <v>839</v>
      </c>
      <c r="C841" s="5">
        <v>7708164014</v>
      </c>
      <c r="D841" s="6" t="s">
        <v>983</v>
      </c>
      <c r="E841" s="7" t="s">
        <v>941</v>
      </c>
      <c r="F841" s="7" t="s">
        <v>456</v>
      </c>
      <c r="G841" s="8" t="s">
        <v>11</v>
      </c>
      <c r="H841" s="9"/>
      <c r="I841" s="8" t="s">
        <v>17</v>
      </c>
    </row>
    <row r="842" spans="2:9" ht="15.75" hidden="1" thickBot="1" x14ac:dyDescent="0.3">
      <c r="B842" s="10">
        <v>840</v>
      </c>
      <c r="C842" s="5">
        <v>7708164050</v>
      </c>
      <c r="D842" s="6" t="s">
        <v>982</v>
      </c>
      <c r="E842" s="11" t="s">
        <v>941</v>
      </c>
      <c r="F842" s="11" t="s">
        <v>456</v>
      </c>
      <c r="G842" s="8" t="s">
        <v>11</v>
      </c>
      <c r="H842" s="9"/>
      <c r="I842" s="8" t="s">
        <v>17</v>
      </c>
    </row>
    <row r="843" spans="2:9" ht="30.75" hidden="1" thickBot="1" x14ac:dyDescent="0.3">
      <c r="B843" s="4">
        <v>841</v>
      </c>
      <c r="C843" s="14">
        <v>6705160056</v>
      </c>
      <c r="D843" s="7" t="s">
        <v>1202</v>
      </c>
      <c r="E843" s="7" t="s">
        <v>65</v>
      </c>
      <c r="F843" s="7" t="s">
        <v>1203</v>
      </c>
      <c r="G843" s="8" t="s">
        <v>11</v>
      </c>
      <c r="H843" s="9"/>
      <c r="I843" s="9"/>
    </row>
    <row r="844" spans="2:9" ht="15.75" hidden="1" thickBot="1" x14ac:dyDescent="0.3">
      <c r="B844" s="10">
        <v>842</v>
      </c>
      <c r="C844" s="13">
        <v>6705160058</v>
      </c>
      <c r="D844" s="11" t="s">
        <v>1204</v>
      </c>
      <c r="E844" s="11" t="s">
        <v>65</v>
      </c>
      <c r="F844" s="11" t="s">
        <v>1203</v>
      </c>
      <c r="G844" s="8" t="s">
        <v>11</v>
      </c>
      <c r="H844" s="9"/>
      <c r="I844" s="9"/>
    </row>
    <row r="845" spans="2:9" ht="15.75" thickBot="1" x14ac:dyDescent="0.3">
      <c r="B845" s="4">
        <v>843</v>
      </c>
      <c r="C845" s="5">
        <v>6706160027</v>
      </c>
      <c r="D845" s="6" t="s">
        <v>245</v>
      </c>
      <c r="E845" s="7" t="s">
        <v>24</v>
      </c>
      <c r="F845" s="7" t="s">
        <v>1205</v>
      </c>
      <c r="G845" s="8" t="s">
        <v>11</v>
      </c>
      <c r="H845" s="9"/>
      <c r="I845" s="8" t="s">
        <v>17</v>
      </c>
    </row>
    <row r="846" spans="2:9" ht="15.75" thickBot="1" x14ac:dyDescent="0.3">
      <c r="B846" s="10">
        <v>844</v>
      </c>
      <c r="C846" s="13">
        <v>6706160001</v>
      </c>
      <c r="D846" s="11" t="s">
        <v>1206</v>
      </c>
      <c r="E846" s="11" t="s">
        <v>24</v>
      </c>
      <c r="F846" s="11" t="s">
        <v>1205</v>
      </c>
      <c r="G846" s="8" t="s">
        <v>11</v>
      </c>
      <c r="H846" s="9"/>
      <c r="I846" s="8" t="s">
        <v>17</v>
      </c>
    </row>
    <row r="847" spans="2:9" ht="15.75" thickBot="1" x14ac:dyDescent="0.3">
      <c r="B847" s="18">
        <v>845</v>
      </c>
      <c r="C847" s="5">
        <v>6706160029</v>
      </c>
      <c r="D847" s="6" t="s">
        <v>1040</v>
      </c>
      <c r="E847" s="12" t="s">
        <v>24</v>
      </c>
      <c r="F847" s="12" t="s">
        <v>1205</v>
      </c>
      <c r="G847" s="8" t="s">
        <v>11</v>
      </c>
      <c r="H847" s="19"/>
      <c r="I847" s="8" t="s">
        <v>17</v>
      </c>
    </row>
    <row r="848" spans="2:9" ht="15.75" thickBot="1" x14ac:dyDescent="0.3">
      <c r="B848" s="10">
        <v>846</v>
      </c>
      <c r="C848" s="13">
        <v>6706164002</v>
      </c>
      <c r="D848" s="11" t="s">
        <v>1207</v>
      </c>
      <c r="E848" s="11" t="s">
        <v>24</v>
      </c>
      <c r="F848" s="11" t="s">
        <v>1205</v>
      </c>
      <c r="G848" s="8" t="s">
        <v>11</v>
      </c>
      <c r="H848" s="9"/>
      <c r="I848" s="8" t="s">
        <v>17</v>
      </c>
    </row>
    <row r="849" spans="2:9" ht="15.75" hidden="1" thickBot="1" x14ac:dyDescent="0.3">
      <c r="B849" s="4">
        <v>847</v>
      </c>
      <c r="C849" s="5">
        <v>6702160019</v>
      </c>
      <c r="D849" s="6" t="s">
        <v>171</v>
      </c>
      <c r="E849" s="7" t="s">
        <v>28</v>
      </c>
      <c r="F849" s="7" t="s">
        <v>1208</v>
      </c>
      <c r="G849" s="8" t="s">
        <v>11</v>
      </c>
      <c r="H849" s="9"/>
      <c r="I849" s="8" t="s">
        <v>17</v>
      </c>
    </row>
    <row r="850" spans="2:9" ht="30.75" hidden="1" thickBot="1" x14ac:dyDescent="0.3">
      <c r="B850" s="10">
        <v>848</v>
      </c>
      <c r="C850" s="13">
        <v>6702160037</v>
      </c>
      <c r="D850" s="11" t="s">
        <v>1209</v>
      </c>
      <c r="E850" s="11" t="s">
        <v>28</v>
      </c>
      <c r="F850" s="11" t="s">
        <v>1208</v>
      </c>
      <c r="G850" s="8" t="s">
        <v>11</v>
      </c>
      <c r="H850" s="9"/>
      <c r="I850" s="8" t="s">
        <v>17</v>
      </c>
    </row>
    <row r="851" spans="2:9" ht="30.75" hidden="1" thickBot="1" x14ac:dyDescent="0.3">
      <c r="B851" s="4">
        <v>849</v>
      </c>
      <c r="C851" s="14">
        <v>6701164015</v>
      </c>
      <c r="D851" s="7" t="s">
        <v>1210</v>
      </c>
      <c r="E851" s="7" t="s">
        <v>13</v>
      </c>
      <c r="F851" s="7" t="s">
        <v>1211</v>
      </c>
      <c r="G851" s="8" t="s">
        <v>11</v>
      </c>
      <c r="H851" s="9"/>
      <c r="I851" s="9"/>
    </row>
    <row r="852" spans="2:9" ht="30.75" hidden="1" thickBot="1" x14ac:dyDescent="0.3">
      <c r="B852" s="10">
        <v>850</v>
      </c>
      <c r="C852" s="5">
        <v>6701160088</v>
      </c>
      <c r="D852" s="6" t="s">
        <v>867</v>
      </c>
      <c r="E852" s="11" t="s">
        <v>13</v>
      </c>
      <c r="F852" s="11" t="s">
        <v>1211</v>
      </c>
      <c r="G852" s="8" t="s">
        <v>11</v>
      </c>
      <c r="H852" s="9"/>
      <c r="I852" s="9"/>
    </row>
    <row r="853" spans="2:9" ht="15.75" thickBot="1" x14ac:dyDescent="0.3">
      <c r="B853" s="4">
        <v>851</v>
      </c>
      <c r="C853" s="5">
        <v>6706160105</v>
      </c>
      <c r="D853" s="6" t="s">
        <v>803</v>
      </c>
      <c r="E853" s="7" t="s">
        <v>24</v>
      </c>
      <c r="F853" s="7" t="s">
        <v>1114</v>
      </c>
      <c r="G853" s="8" t="s">
        <v>11</v>
      </c>
      <c r="H853" s="9"/>
      <c r="I853" s="8" t="s">
        <v>17</v>
      </c>
    </row>
    <row r="854" spans="2:9" ht="15.75" thickBot="1" x14ac:dyDescent="0.3">
      <c r="B854" s="10">
        <v>852</v>
      </c>
      <c r="C854" s="5">
        <v>6706160081</v>
      </c>
      <c r="D854" s="6" t="s">
        <v>804</v>
      </c>
      <c r="E854" s="11" t="s">
        <v>24</v>
      </c>
      <c r="F854" s="11" t="s">
        <v>1114</v>
      </c>
      <c r="G854" s="8" t="s">
        <v>11</v>
      </c>
      <c r="H854" s="9"/>
      <c r="I854" s="8" t="s">
        <v>17</v>
      </c>
    </row>
    <row r="855" spans="2:9" ht="30.75" thickBot="1" x14ac:dyDescent="0.3">
      <c r="B855" s="4">
        <v>853</v>
      </c>
      <c r="C855" s="14">
        <v>6706162127</v>
      </c>
      <c r="D855" s="7" t="s">
        <v>1212</v>
      </c>
      <c r="E855" s="7" t="s">
        <v>24</v>
      </c>
      <c r="F855" s="7" t="s">
        <v>1213</v>
      </c>
      <c r="G855" s="8" t="s">
        <v>11</v>
      </c>
      <c r="H855" s="9"/>
      <c r="I855" s="8" t="s">
        <v>17</v>
      </c>
    </row>
    <row r="856" spans="2:9" ht="15.75" thickBot="1" x14ac:dyDescent="0.3">
      <c r="B856" s="10">
        <v>854</v>
      </c>
      <c r="C856" s="13">
        <v>6706161013</v>
      </c>
      <c r="D856" s="11" t="s">
        <v>1214</v>
      </c>
      <c r="E856" s="11" t="s">
        <v>24</v>
      </c>
      <c r="F856" s="11" t="s">
        <v>1213</v>
      </c>
      <c r="G856" s="8" t="s">
        <v>11</v>
      </c>
      <c r="H856" s="9"/>
      <c r="I856" s="8" t="s">
        <v>17</v>
      </c>
    </row>
    <row r="857" spans="2:9" ht="30.75" hidden="1" thickBot="1" x14ac:dyDescent="0.3">
      <c r="B857" s="4">
        <v>855</v>
      </c>
      <c r="C857" s="14">
        <v>6702162081</v>
      </c>
      <c r="D857" s="7" t="s">
        <v>1215</v>
      </c>
      <c r="E857" s="7" t="s">
        <v>28</v>
      </c>
      <c r="F857" s="7" t="s">
        <v>40</v>
      </c>
      <c r="G857" s="8" t="s">
        <v>11</v>
      </c>
      <c r="H857" s="9"/>
      <c r="I857" s="9"/>
    </row>
    <row r="858" spans="2:9" ht="15.75" hidden="1" thickBot="1" x14ac:dyDescent="0.3">
      <c r="B858" s="10">
        <v>856</v>
      </c>
      <c r="C858" s="13">
        <v>6702160027</v>
      </c>
      <c r="D858" s="11" t="s">
        <v>1216</v>
      </c>
      <c r="E858" s="11" t="s">
        <v>28</v>
      </c>
      <c r="F858" s="11" t="s">
        <v>40</v>
      </c>
      <c r="G858" s="8" t="s">
        <v>11</v>
      </c>
      <c r="H858" s="9"/>
      <c r="I858" s="9"/>
    </row>
    <row r="859" spans="2:9" ht="15.75" hidden="1" thickBot="1" x14ac:dyDescent="0.3">
      <c r="B859" s="4">
        <v>857</v>
      </c>
      <c r="C859" s="14">
        <v>6702160102</v>
      </c>
      <c r="D859" s="7" t="s">
        <v>1217</v>
      </c>
      <c r="E859" s="7" t="s">
        <v>28</v>
      </c>
      <c r="F859" s="7" t="s">
        <v>40</v>
      </c>
      <c r="G859" s="8" t="s">
        <v>11</v>
      </c>
      <c r="H859" s="9"/>
      <c r="I859" s="9"/>
    </row>
    <row r="860" spans="2:9" ht="15.75" hidden="1" thickBot="1" x14ac:dyDescent="0.3">
      <c r="B860" s="10">
        <v>858</v>
      </c>
      <c r="C860" s="5">
        <v>6704164031</v>
      </c>
      <c r="D860" s="6" t="s">
        <v>1218</v>
      </c>
      <c r="E860" s="11" t="s">
        <v>19</v>
      </c>
      <c r="F860" s="11" t="s">
        <v>1219</v>
      </c>
      <c r="G860" s="8" t="s">
        <v>11</v>
      </c>
      <c r="H860" s="9"/>
      <c r="I860" s="9"/>
    </row>
    <row r="861" spans="2:9" ht="15.75" hidden="1" thickBot="1" x14ac:dyDescent="0.3">
      <c r="B861" s="4">
        <v>859</v>
      </c>
      <c r="C861" s="5">
        <v>6704162058</v>
      </c>
      <c r="D861" s="6" t="s">
        <v>1220</v>
      </c>
      <c r="E861" s="7" t="s">
        <v>19</v>
      </c>
      <c r="F861" s="7" t="s">
        <v>1219</v>
      </c>
      <c r="G861" s="8" t="s">
        <v>11</v>
      </c>
      <c r="H861" s="9"/>
      <c r="I861" s="9"/>
    </row>
    <row r="862" spans="2:9" ht="15.75" hidden="1" thickBot="1" x14ac:dyDescent="0.3">
      <c r="B862" s="10">
        <v>860</v>
      </c>
      <c r="C862" s="5">
        <v>6704160061</v>
      </c>
      <c r="D862" s="6" t="s">
        <v>1221</v>
      </c>
      <c r="E862" s="11" t="s">
        <v>19</v>
      </c>
      <c r="F862" s="11" t="s">
        <v>1219</v>
      </c>
      <c r="G862" s="8" t="s">
        <v>11</v>
      </c>
      <c r="H862" s="9"/>
      <c r="I862" s="9"/>
    </row>
    <row r="863" spans="2:9" ht="15.75" hidden="1" thickBot="1" x14ac:dyDescent="0.3">
      <c r="B863" s="4">
        <v>861</v>
      </c>
      <c r="C863" s="5">
        <v>6704164007</v>
      </c>
      <c r="D863" s="6" t="s">
        <v>1222</v>
      </c>
      <c r="E863" s="7" t="s">
        <v>19</v>
      </c>
      <c r="F863" s="7" t="s">
        <v>1219</v>
      </c>
      <c r="G863" s="8" t="s">
        <v>11</v>
      </c>
      <c r="H863" s="9"/>
      <c r="I863" s="9"/>
    </row>
    <row r="864" spans="2:9" ht="30.75" hidden="1" thickBot="1" x14ac:dyDescent="0.3">
      <c r="B864" s="10">
        <v>862</v>
      </c>
      <c r="C864" s="5">
        <v>6703162053</v>
      </c>
      <c r="D864" s="6" t="s">
        <v>175</v>
      </c>
      <c r="E864" s="11" t="s">
        <v>9</v>
      </c>
      <c r="F864" s="11" t="s">
        <v>1223</v>
      </c>
      <c r="G864" s="8" t="s">
        <v>11</v>
      </c>
      <c r="H864" s="9"/>
      <c r="I864" s="8" t="s">
        <v>17</v>
      </c>
    </row>
    <row r="865" spans="2:9" ht="30.75" hidden="1" thickBot="1" x14ac:dyDescent="0.3">
      <c r="B865" s="4">
        <v>863</v>
      </c>
      <c r="C865" s="5">
        <v>6703164035</v>
      </c>
      <c r="D865" s="6" t="s">
        <v>177</v>
      </c>
      <c r="E865" s="7" t="s">
        <v>9</v>
      </c>
      <c r="F865" s="7" t="s">
        <v>1223</v>
      </c>
      <c r="G865" s="8" t="s">
        <v>11</v>
      </c>
      <c r="H865" s="9"/>
      <c r="I865" s="8" t="s">
        <v>17</v>
      </c>
    </row>
    <row r="866" spans="2:9" ht="15.75" hidden="1" thickBot="1" x14ac:dyDescent="0.3">
      <c r="B866" s="10">
        <v>864</v>
      </c>
      <c r="C866" s="13">
        <v>6701160156</v>
      </c>
      <c r="D866" s="11" t="s">
        <v>1224</v>
      </c>
      <c r="E866" s="11" t="s">
        <v>13</v>
      </c>
      <c r="F866" s="11" t="s">
        <v>1225</v>
      </c>
      <c r="G866" s="8" t="s">
        <v>11</v>
      </c>
      <c r="H866" s="9"/>
      <c r="I866" s="8" t="s">
        <v>17</v>
      </c>
    </row>
    <row r="867" spans="2:9" ht="15.75" thickBot="1" x14ac:dyDescent="0.3">
      <c r="B867" s="4">
        <v>865</v>
      </c>
      <c r="C867" s="14">
        <v>6706164124</v>
      </c>
      <c r="D867" s="7" t="s">
        <v>1226</v>
      </c>
      <c r="E867" s="7" t="s">
        <v>24</v>
      </c>
      <c r="F867" s="7" t="s">
        <v>1225</v>
      </c>
      <c r="G867" s="8" t="s">
        <v>11</v>
      </c>
      <c r="H867" s="9"/>
      <c r="I867" s="8" t="s">
        <v>17</v>
      </c>
    </row>
    <row r="868" spans="2:9" ht="15.75" hidden="1" thickBot="1" x14ac:dyDescent="0.3">
      <c r="B868" s="10">
        <v>866</v>
      </c>
      <c r="C868" s="13">
        <v>6701160064</v>
      </c>
      <c r="D868" s="11" t="s">
        <v>1227</v>
      </c>
      <c r="E868" s="11" t="s">
        <v>13</v>
      </c>
      <c r="F868" s="11" t="s">
        <v>1225</v>
      </c>
      <c r="G868" s="8" t="s">
        <v>11</v>
      </c>
      <c r="H868" s="9"/>
      <c r="I868" s="8" t="s">
        <v>17</v>
      </c>
    </row>
    <row r="869" spans="2:9" ht="15.75" hidden="1" thickBot="1" x14ac:dyDescent="0.3">
      <c r="B869" s="4">
        <v>867</v>
      </c>
      <c r="C869" s="14">
        <v>6702154041</v>
      </c>
      <c r="D869" s="7" t="s">
        <v>1228</v>
      </c>
      <c r="E869" s="7" t="s">
        <v>28</v>
      </c>
      <c r="F869" s="7" t="s">
        <v>1229</v>
      </c>
      <c r="G869" s="8" t="s">
        <v>11</v>
      </c>
      <c r="H869" s="9"/>
      <c r="I869" s="9"/>
    </row>
    <row r="870" spans="2:9" ht="15.75" hidden="1" thickBot="1" x14ac:dyDescent="0.3">
      <c r="B870" s="10">
        <v>868</v>
      </c>
      <c r="C870" s="13">
        <v>6702152046</v>
      </c>
      <c r="D870" s="11" t="s">
        <v>1230</v>
      </c>
      <c r="E870" s="11" t="s">
        <v>28</v>
      </c>
      <c r="F870" s="11" t="s">
        <v>1229</v>
      </c>
      <c r="G870" s="8" t="s">
        <v>11</v>
      </c>
      <c r="H870" s="9"/>
      <c r="I870" s="9"/>
    </row>
    <row r="871" spans="2:9" ht="15.75" hidden="1" thickBot="1" x14ac:dyDescent="0.3">
      <c r="B871" s="4">
        <v>869</v>
      </c>
      <c r="C871" s="5">
        <v>6702164026</v>
      </c>
      <c r="D871" s="6" t="s">
        <v>1231</v>
      </c>
      <c r="E871" s="7" t="s">
        <v>28</v>
      </c>
      <c r="F871" s="7" t="s">
        <v>125</v>
      </c>
      <c r="G871" s="8" t="s">
        <v>11</v>
      </c>
      <c r="H871" s="9"/>
      <c r="I871" s="9"/>
    </row>
    <row r="872" spans="2:9" ht="15.75" hidden="1" thickBot="1" x14ac:dyDescent="0.3">
      <c r="B872" s="10">
        <v>870</v>
      </c>
      <c r="C872" s="13">
        <v>6701164149</v>
      </c>
      <c r="D872" s="11" t="s">
        <v>1232</v>
      </c>
      <c r="E872" s="11" t="s">
        <v>13</v>
      </c>
      <c r="F872" s="11" t="s">
        <v>502</v>
      </c>
      <c r="G872" s="8" t="s">
        <v>11</v>
      </c>
      <c r="H872" s="9"/>
      <c r="I872" s="9"/>
    </row>
    <row r="873" spans="2:9" ht="15.75" hidden="1" thickBot="1" x14ac:dyDescent="0.3">
      <c r="B873" s="4">
        <v>871</v>
      </c>
      <c r="C873" s="5">
        <v>6701160011</v>
      </c>
      <c r="D873" s="6" t="s">
        <v>775</v>
      </c>
      <c r="E873" s="7" t="s">
        <v>13</v>
      </c>
      <c r="F873" s="7" t="s">
        <v>222</v>
      </c>
      <c r="G873" s="8" t="s">
        <v>11</v>
      </c>
      <c r="H873" s="9"/>
      <c r="I873" s="8" t="s">
        <v>17</v>
      </c>
    </row>
    <row r="874" spans="2:9" ht="15.75" hidden="1" thickBot="1" x14ac:dyDescent="0.3">
      <c r="B874" s="10">
        <v>872</v>
      </c>
      <c r="C874" s="13">
        <v>6701150129</v>
      </c>
      <c r="D874" s="11" t="s">
        <v>1233</v>
      </c>
      <c r="E874" s="11" t="s">
        <v>13</v>
      </c>
      <c r="F874" s="11" t="s">
        <v>1234</v>
      </c>
      <c r="G874" s="8" t="s">
        <v>11</v>
      </c>
      <c r="H874" s="9"/>
      <c r="I874" s="9"/>
    </row>
    <row r="875" spans="2:9" ht="30.75" hidden="1" thickBot="1" x14ac:dyDescent="0.3">
      <c r="B875" s="4">
        <v>873</v>
      </c>
      <c r="C875" s="14">
        <v>6701160065</v>
      </c>
      <c r="D875" s="7" t="s">
        <v>1235</v>
      </c>
      <c r="E875" s="7" t="s">
        <v>13</v>
      </c>
      <c r="F875" s="7" t="s">
        <v>1236</v>
      </c>
      <c r="G875" s="8" t="s">
        <v>11</v>
      </c>
      <c r="H875" s="9"/>
      <c r="I875" s="9"/>
    </row>
    <row r="876" spans="2:9" ht="30.75" hidden="1" thickBot="1" x14ac:dyDescent="0.3">
      <c r="B876" s="10">
        <v>874</v>
      </c>
      <c r="C876" s="13">
        <v>7708164052</v>
      </c>
      <c r="D876" s="11" t="s">
        <v>1237</v>
      </c>
      <c r="E876" s="11" t="s">
        <v>941</v>
      </c>
      <c r="F876" s="11" t="s">
        <v>1238</v>
      </c>
      <c r="G876" s="8" t="s">
        <v>11</v>
      </c>
      <c r="H876" s="9"/>
      <c r="I876" s="8" t="s">
        <v>17</v>
      </c>
    </row>
    <row r="877" spans="2:9" ht="30.75" thickBot="1" x14ac:dyDescent="0.3">
      <c r="B877" s="4">
        <v>875</v>
      </c>
      <c r="C877" s="5">
        <v>6706164091</v>
      </c>
      <c r="D877" s="6" t="s">
        <v>696</v>
      </c>
      <c r="E877" s="7" t="s">
        <v>24</v>
      </c>
      <c r="F877" s="7" t="s">
        <v>860</v>
      </c>
      <c r="G877" s="8" t="s">
        <v>11</v>
      </c>
      <c r="H877" s="9"/>
      <c r="I877" s="8" t="s">
        <v>17</v>
      </c>
    </row>
    <row r="878" spans="2:9" ht="15.75" hidden="1" thickBot="1" x14ac:dyDescent="0.3">
      <c r="B878" s="10">
        <v>876</v>
      </c>
      <c r="C878" s="13">
        <v>7708164087</v>
      </c>
      <c r="D878" s="11" t="s">
        <v>1239</v>
      </c>
      <c r="E878" s="11" t="s">
        <v>941</v>
      </c>
      <c r="F878" s="11" t="s">
        <v>1158</v>
      </c>
      <c r="G878" s="8" t="s">
        <v>11</v>
      </c>
      <c r="H878" s="9"/>
      <c r="I878" s="9"/>
    </row>
    <row r="879" spans="2:9" ht="15.75" hidden="1" thickBot="1" x14ac:dyDescent="0.3">
      <c r="B879" s="4">
        <v>877</v>
      </c>
      <c r="C879" s="5">
        <v>6704160055</v>
      </c>
      <c r="D879" s="6" t="s">
        <v>1240</v>
      </c>
      <c r="E879" s="7" t="s">
        <v>19</v>
      </c>
      <c r="F879" s="7" t="s">
        <v>1241</v>
      </c>
      <c r="G879" s="8" t="s">
        <v>11</v>
      </c>
      <c r="H879" s="9"/>
      <c r="I879" s="12" t="s">
        <v>15</v>
      </c>
    </row>
    <row r="880" spans="2:9" ht="30.75" thickBot="1" x14ac:dyDescent="0.3">
      <c r="B880" s="10">
        <v>878</v>
      </c>
      <c r="C880" s="13">
        <v>6706160047</v>
      </c>
      <c r="D880" s="11" t="s">
        <v>1242</v>
      </c>
      <c r="E880" s="11" t="s">
        <v>24</v>
      </c>
      <c r="F880" s="11" t="s">
        <v>1243</v>
      </c>
      <c r="G880" s="8" t="s">
        <v>11</v>
      </c>
      <c r="H880" s="9"/>
      <c r="I880" s="8" t="s">
        <v>17</v>
      </c>
    </row>
    <row r="881" spans="2:9" ht="15.75" hidden="1" thickBot="1" x14ac:dyDescent="0.3">
      <c r="B881" s="4">
        <v>879</v>
      </c>
      <c r="C881" s="5">
        <v>6703161095</v>
      </c>
      <c r="D881" s="6" t="s">
        <v>8</v>
      </c>
      <c r="E881" s="7" t="s">
        <v>9</v>
      </c>
      <c r="F881" s="7" t="s">
        <v>1244</v>
      </c>
      <c r="G881" s="8" t="s">
        <v>11</v>
      </c>
      <c r="H881" s="9"/>
      <c r="I881" s="9"/>
    </row>
    <row r="882" spans="2:9" ht="30.75" hidden="1" thickBot="1" x14ac:dyDescent="0.3">
      <c r="B882" s="10">
        <v>880</v>
      </c>
      <c r="C882" s="13">
        <v>7708162002</v>
      </c>
      <c r="D882" s="11" t="s">
        <v>1245</v>
      </c>
      <c r="E882" s="11" t="s">
        <v>941</v>
      </c>
      <c r="F882" s="11" t="s">
        <v>1246</v>
      </c>
      <c r="G882" s="8" t="s">
        <v>11</v>
      </c>
      <c r="H882" s="9"/>
      <c r="I882" s="8" t="s">
        <v>17</v>
      </c>
    </row>
    <row r="883" spans="2:9" ht="15.75" hidden="1" thickBot="1" x14ac:dyDescent="0.3">
      <c r="B883" s="4">
        <v>881</v>
      </c>
      <c r="C883" s="14">
        <v>7708164099</v>
      </c>
      <c r="D883" s="7" t="s">
        <v>1247</v>
      </c>
      <c r="E883" s="7" t="s">
        <v>941</v>
      </c>
      <c r="F883" s="7" t="s">
        <v>1248</v>
      </c>
      <c r="G883" s="8" t="s">
        <v>11</v>
      </c>
      <c r="H883" s="9"/>
      <c r="I883" s="8" t="s">
        <v>17</v>
      </c>
    </row>
    <row r="884" spans="2:9" ht="15.75" hidden="1" thickBot="1" x14ac:dyDescent="0.3">
      <c r="B884" s="10">
        <v>882</v>
      </c>
      <c r="C884" s="13">
        <v>7708164105</v>
      </c>
      <c r="D884" s="11" t="s">
        <v>1249</v>
      </c>
      <c r="E884" s="11" t="s">
        <v>941</v>
      </c>
      <c r="F884" s="11" t="s">
        <v>1248</v>
      </c>
      <c r="G884" s="8" t="s">
        <v>11</v>
      </c>
      <c r="H884" s="9"/>
      <c r="I884" s="8" t="s">
        <v>17</v>
      </c>
    </row>
    <row r="885" spans="2:9" ht="30.75" hidden="1" thickBot="1" x14ac:dyDescent="0.3">
      <c r="B885" s="4">
        <v>883</v>
      </c>
      <c r="C885" s="14">
        <v>7708164006</v>
      </c>
      <c r="D885" s="7" t="s">
        <v>1250</v>
      </c>
      <c r="E885" s="7" t="s">
        <v>941</v>
      </c>
      <c r="F885" s="7" t="s">
        <v>1248</v>
      </c>
      <c r="G885" s="8" t="s">
        <v>11</v>
      </c>
      <c r="H885" s="9"/>
      <c r="I885" s="8" t="s">
        <v>17</v>
      </c>
    </row>
    <row r="886" spans="2:9" ht="15.75" hidden="1" thickBot="1" x14ac:dyDescent="0.3">
      <c r="B886" s="10">
        <v>884</v>
      </c>
      <c r="C886" s="5">
        <v>7708164051</v>
      </c>
      <c r="D886" s="6" t="s">
        <v>1121</v>
      </c>
      <c r="E886" s="11" t="s">
        <v>941</v>
      </c>
      <c r="F886" s="11" t="s">
        <v>1248</v>
      </c>
      <c r="G886" s="8" t="s">
        <v>11</v>
      </c>
      <c r="H886" s="9"/>
      <c r="I886" s="8" t="s">
        <v>17</v>
      </c>
    </row>
    <row r="887" spans="2:9" ht="15.75" hidden="1" thickBot="1" x14ac:dyDescent="0.3">
      <c r="B887" s="4">
        <v>885</v>
      </c>
      <c r="C887" s="14">
        <v>7708164003</v>
      </c>
      <c r="D887" s="7" t="s">
        <v>1251</v>
      </c>
      <c r="E887" s="7" t="s">
        <v>941</v>
      </c>
      <c r="F887" s="7" t="s">
        <v>1248</v>
      </c>
      <c r="G887" s="8" t="s">
        <v>11</v>
      </c>
      <c r="H887" s="9"/>
      <c r="I887" s="8" t="s">
        <v>17</v>
      </c>
    </row>
    <row r="888" spans="2:9" ht="15.75" hidden="1" thickBot="1" x14ac:dyDescent="0.3">
      <c r="B888" s="10">
        <v>886</v>
      </c>
      <c r="C888" s="13">
        <v>7708162038</v>
      </c>
      <c r="D888" s="11" t="s">
        <v>1252</v>
      </c>
      <c r="E888" s="11" t="s">
        <v>941</v>
      </c>
      <c r="F888" s="11" t="s">
        <v>1248</v>
      </c>
      <c r="G888" s="8" t="s">
        <v>11</v>
      </c>
      <c r="H888" s="9"/>
      <c r="I888" s="8" t="s">
        <v>17</v>
      </c>
    </row>
    <row r="889" spans="2:9" ht="15.75" hidden="1" thickBot="1" x14ac:dyDescent="0.3">
      <c r="B889" s="4">
        <v>887</v>
      </c>
      <c r="C889" s="5">
        <v>6704164047</v>
      </c>
      <c r="D889" s="6" t="s">
        <v>496</v>
      </c>
      <c r="E889" s="7" t="s">
        <v>19</v>
      </c>
      <c r="F889" s="7" t="s">
        <v>125</v>
      </c>
      <c r="G889" s="8" t="s">
        <v>11</v>
      </c>
      <c r="H889" s="9"/>
      <c r="I889" s="9"/>
    </row>
    <row r="890" spans="2:9" ht="15.75" hidden="1" thickBot="1" x14ac:dyDescent="0.3">
      <c r="B890" s="10">
        <v>888</v>
      </c>
      <c r="C890" s="13">
        <v>6704164021</v>
      </c>
      <c r="D890" s="11" t="s">
        <v>1253</v>
      </c>
      <c r="E890" s="11" t="s">
        <v>19</v>
      </c>
      <c r="F890" s="11" t="s">
        <v>125</v>
      </c>
      <c r="G890" s="8" t="s">
        <v>11</v>
      </c>
      <c r="H890" s="9"/>
      <c r="I890" s="9"/>
    </row>
    <row r="891" spans="2:9" ht="15.75" hidden="1" thickBot="1" x14ac:dyDescent="0.3">
      <c r="B891" s="4">
        <v>889</v>
      </c>
      <c r="C891" s="14">
        <v>6704162030</v>
      </c>
      <c r="D891" s="7" t="s">
        <v>1254</v>
      </c>
      <c r="E891" s="7" t="s">
        <v>19</v>
      </c>
      <c r="F891" s="7" t="s">
        <v>125</v>
      </c>
      <c r="G891" s="8" t="s">
        <v>11</v>
      </c>
      <c r="H891" s="9"/>
      <c r="I891" s="9"/>
    </row>
    <row r="892" spans="2:9" ht="30.75" hidden="1" thickBot="1" x14ac:dyDescent="0.3">
      <c r="B892" s="10">
        <v>890</v>
      </c>
      <c r="C892" s="13">
        <v>6701164147</v>
      </c>
      <c r="D892" s="11" t="s">
        <v>1255</v>
      </c>
      <c r="E892" s="11" t="s">
        <v>13</v>
      </c>
      <c r="F892" s="11" t="s">
        <v>1011</v>
      </c>
      <c r="G892" s="8" t="s">
        <v>11</v>
      </c>
      <c r="H892" s="9"/>
      <c r="I892" s="9"/>
    </row>
    <row r="893" spans="2:9" ht="30.75" hidden="1" thickBot="1" x14ac:dyDescent="0.3">
      <c r="B893" s="4">
        <v>891</v>
      </c>
      <c r="C893" s="14">
        <v>6701164125</v>
      </c>
      <c r="D893" s="7" t="s">
        <v>1256</v>
      </c>
      <c r="E893" s="7" t="s">
        <v>13</v>
      </c>
      <c r="F893" s="7" t="s">
        <v>1257</v>
      </c>
      <c r="G893" s="8" t="s">
        <v>11</v>
      </c>
      <c r="H893" s="9"/>
      <c r="I893" s="9"/>
    </row>
    <row r="894" spans="2:9" ht="15.75" hidden="1" thickBot="1" x14ac:dyDescent="0.3">
      <c r="B894" s="10">
        <v>892</v>
      </c>
      <c r="C894" s="13">
        <v>6701160050</v>
      </c>
      <c r="D894" s="11" t="s">
        <v>1258</v>
      </c>
      <c r="E894" s="11" t="s">
        <v>13</v>
      </c>
      <c r="F894" s="11" t="s">
        <v>1257</v>
      </c>
      <c r="G894" s="8" t="s">
        <v>11</v>
      </c>
      <c r="H894" s="9"/>
      <c r="I894" s="9"/>
    </row>
    <row r="895" spans="2:9" ht="15.75" hidden="1" thickBot="1" x14ac:dyDescent="0.3">
      <c r="B895" s="4">
        <v>893</v>
      </c>
      <c r="C895" s="5">
        <v>6702160015</v>
      </c>
      <c r="D895" s="6" t="s">
        <v>109</v>
      </c>
      <c r="E895" s="7" t="s">
        <v>28</v>
      </c>
      <c r="F895" s="7" t="s">
        <v>1259</v>
      </c>
      <c r="G895" s="8" t="s">
        <v>11</v>
      </c>
      <c r="H895" s="9"/>
      <c r="I895" s="8" t="s">
        <v>17</v>
      </c>
    </row>
    <row r="896" spans="2:9" ht="15.75" hidden="1" thickBot="1" x14ac:dyDescent="0.3">
      <c r="B896" s="10">
        <v>894</v>
      </c>
      <c r="C896" s="13">
        <v>6702160083</v>
      </c>
      <c r="D896" s="11" t="s">
        <v>1260</v>
      </c>
      <c r="E896" s="11" t="s">
        <v>28</v>
      </c>
      <c r="F896" s="11" t="s">
        <v>125</v>
      </c>
      <c r="G896" s="8" t="s">
        <v>11</v>
      </c>
      <c r="H896" s="9"/>
      <c r="I896" s="9"/>
    </row>
    <row r="897" spans="2:9" ht="15.75" hidden="1" thickBot="1" x14ac:dyDescent="0.3">
      <c r="B897" s="4">
        <v>895</v>
      </c>
      <c r="C897" s="14">
        <v>6702160077</v>
      </c>
      <c r="D897" s="7" t="s">
        <v>1261</v>
      </c>
      <c r="E897" s="7" t="s">
        <v>28</v>
      </c>
      <c r="F897" s="7" t="s">
        <v>1262</v>
      </c>
      <c r="G897" s="8" t="s">
        <v>11</v>
      </c>
      <c r="H897" s="9"/>
      <c r="I897" s="9"/>
    </row>
    <row r="898" spans="2:9" ht="30.75" hidden="1" thickBot="1" x14ac:dyDescent="0.3">
      <c r="B898" s="10">
        <v>896</v>
      </c>
      <c r="C898" s="13">
        <v>6705154094</v>
      </c>
      <c r="D898" s="11" t="s">
        <v>1263</v>
      </c>
      <c r="E898" s="11" t="s">
        <v>65</v>
      </c>
      <c r="F898" s="11" t="s">
        <v>1264</v>
      </c>
      <c r="G898" s="8" t="s">
        <v>11</v>
      </c>
      <c r="H898" s="9"/>
      <c r="I898" s="9"/>
    </row>
    <row r="899" spans="2:9" ht="15.75" hidden="1" thickBot="1" x14ac:dyDescent="0.3">
      <c r="B899" s="4">
        <v>897</v>
      </c>
      <c r="C899" s="14">
        <v>6704164043</v>
      </c>
      <c r="D899" s="7" t="s">
        <v>1265</v>
      </c>
      <c r="E899" s="7" t="s">
        <v>19</v>
      </c>
      <c r="F899" s="7" t="s">
        <v>1266</v>
      </c>
      <c r="G899" s="8" t="s">
        <v>11</v>
      </c>
      <c r="H899" s="9"/>
      <c r="I899" s="8" t="s">
        <v>17</v>
      </c>
    </row>
    <row r="900" spans="2:9" ht="15.75" hidden="1" thickBot="1" x14ac:dyDescent="0.3">
      <c r="B900" s="10">
        <v>898</v>
      </c>
      <c r="C900" s="13">
        <v>6701160115</v>
      </c>
      <c r="D900" s="11" t="s">
        <v>1267</v>
      </c>
      <c r="E900" s="11" t="s">
        <v>13</v>
      </c>
      <c r="F900" s="11" t="s">
        <v>1211</v>
      </c>
      <c r="G900" s="8" t="s">
        <v>11</v>
      </c>
      <c r="H900" s="9"/>
      <c r="I900" s="9"/>
    </row>
    <row r="901" spans="2:9" ht="30.75" hidden="1" thickBot="1" x14ac:dyDescent="0.3">
      <c r="B901" s="4">
        <v>899</v>
      </c>
      <c r="C901" s="14">
        <v>6701160154</v>
      </c>
      <c r="D901" s="7" t="s">
        <v>1268</v>
      </c>
      <c r="E901" s="7" t="s">
        <v>13</v>
      </c>
      <c r="F901" s="7" t="s">
        <v>1026</v>
      </c>
      <c r="G901" s="8" t="s">
        <v>11</v>
      </c>
      <c r="H901" s="9"/>
      <c r="I901" s="8" t="s">
        <v>17</v>
      </c>
    </row>
    <row r="902" spans="2:9" ht="15.75" hidden="1" thickBot="1" x14ac:dyDescent="0.3">
      <c r="B902" s="10">
        <v>900</v>
      </c>
      <c r="C902" s="13">
        <v>7708164093</v>
      </c>
      <c r="D902" s="11" t="s">
        <v>1269</v>
      </c>
      <c r="E902" s="11" t="s">
        <v>941</v>
      </c>
      <c r="F902" s="11" t="s">
        <v>1270</v>
      </c>
      <c r="G902" s="8" t="s">
        <v>11</v>
      </c>
      <c r="H902" s="9"/>
      <c r="I902" s="8" t="s">
        <v>17</v>
      </c>
    </row>
    <row r="903" spans="2:9" ht="15.75" hidden="1" thickBot="1" x14ac:dyDescent="0.3">
      <c r="B903" s="4">
        <v>901</v>
      </c>
      <c r="C903" s="14">
        <v>6701162095</v>
      </c>
      <c r="D903" s="7" t="s">
        <v>1271</v>
      </c>
      <c r="E903" s="7" t="s">
        <v>13</v>
      </c>
      <c r="F903" s="7" t="s">
        <v>1272</v>
      </c>
      <c r="G903" s="8" t="s">
        <v>11</v>
      </c>
      <c r="H903" s="9"/>
      <c r="I903" s="9"/>
    </row>
    <row r="904" spans="2:9" ht="15.75" hidden="1" thickBot="1" x14ac:dyDescent="0.3">
      <c r="B904" s="10">
        <v>902</v>
      </c>
      <c r="C904" s="13">
        <v>6702160093</v>
      </c>
      <c r="D904" s="11" t="s">
        <v>1273</v>
      </c>
      <c r="E904" s="11" t="s">
        <v>28</v>
      </c>
      <c r="F904" s="11" t="s">
        <v>1274</v>
      </c>
      <c r="G904" s="8" t="s">
        <v>11</v>
      </c>
      <c r="H904" s="9"/>
      <c r="I904" s="9"/>
    </row>
    <row r="905" spans="2:9" ht="30.75" thickBot="1" x14ac:dyDescent="0.3">
      <c r="B905" s="4">
        <v>903</v>
      </c>
      <c r="C905" s="14">
        <v>6706164130</v>
      </c>
      <c r="D905" s="7" t="s">
        <v>1275</v>
      </c>
      <c r="E905" s="7" t="s">
        <v>24</v>
      </c>
      <c r="F905" s="7" t="s">
        <v>1276</v>
      </c>
      <c r="G905" s="8" t="s">
        <v>11</v>
      </c>
      <c r="H905" s="9"/>
      <c r="I905" s="8" t="s">
        <v>17</v>
      </c>
    </row>
    <row r="906" spans="2:9" ht="15.75" hidden="1" thickBot="1" x14ac:dyDescent="0.3">
      <c r="B906" s="10">
        <v>904</v>
      </c>
      <c r="C906" s="13">
        <v>6704160025</v>
      </c>
      <c r="D906" s="11" t="s">
        <v>1277</v>
      </c>
      <c r="E906" s="11" t="s">
        <v>19</v>
      </c>
      <c r="F906" s="11" t="s">
        <v>1278</v>
      </c>
      <c r="G906" s="8" t="s">
        <v>11</v>
      </c>
      <c r="H906" s="9"/>
      <c r="I906" s="8" t="s">
        <v>17</v>
      </c>
    </row>
    <row r="907" spans="2:9" ht="15.75" hidden="1" thickBot="1" x14ac:dyDescent="0.3">
      <c r="B907" s="4">
        <v>905</v>
      </c>
      <c r="C907" s="14">
        <v>6704160073</v>
      </c>
      <c r="D907" s="7" t="s">
        <v>1279</v>
      </c>
      <c r="E907" s="7" t="s">
        <v>19</v>
      </c>
      <c r="F907" s="7" t="s">
        <v>1278</v>
      </c>
      <c r="G907" s="8" t="s">
        <v>11</v>
      </c>
      <c r="H907" s="9"/>
      <c r="I907" s="8" t="s">
        <v>17</v>
      </c>
    </row>
    <row r="908" spans="2:9" ht="15.75" hidden="1" thickBot="1" x14ac:dyDescent="0.3">
      <c r="B908" s="10">
        <v>906</v>
      </c>
      <c r="C908" s="13">
        <v>6704162022</v>
      </c>
      <c r="D908" s="11" t="s">
        <v>1280</v>
      </c>
      <c r="E908" s="11" t="s">
        <v>19</v>
      </c>
      <c r="F908" s="11" t="s">
        <v>1278</v>
      </c>
      <c r="G908" s="8" t="s">
        <v>11</v>
      </c>
      <c r="H908" s="9"/>
      <c r="I908" s="8" t="s">
        <v>17</v>
      </c>
    </row>
    <row r="909" spans="2:9" ht="30.75" hidden="1" thickBot="1" x14ac:dyDescent="0.3">
      <c r="B909" s="4">
        <v>907</v>
      </c>
      <c r="C909" s="14">
        <v>7708164057</v>
      </c>
      <c r="D909" s="7" t="s">
        <v>1281</v>
      </c>
      <c r="E909" s="7" t="s">
        <v>941</v>
      </c>
      <c r="F909" s="7" t="s">
        <v>1282</v>
      </c>
      <c r="G909" s="8" t="s">
        <v>11</v>
      </c>
      <c r="H909" s="9"/>
      <c r="I909" s="8" t="s">
        <v>17</v>
      </c>
    </row>
    <row r="910" spans="2:9" ht="15.75" hidden="1" thickBot="1" x14ac:dyDescent="0.3">
      <c r="B910" s="10">
        <v>908</v>
      </c>
      <c r="C910" s="13">
        <v>7708164039</v>
      </c>
      <c r="D910" s="11" t="s">
        <v>1283</v>
      </c>
      <c r="E910" s="11" t="s">
        <v>941</v>
      </c>
      <c r="F910" s="11" t="s">
        <v>1282</v>
      </c>
      <c r="G910" s="8" t="s">
        <v>11</v>
      </c>
      <c r="H910" s="9"/>
      <c r="I910" s="8" t="s">
        <v>17</v>
      </c>
    </row>
    <row r="911" spans="2:9" ht="15.75" hidden="1" thickBot="1" x14ac:dyDescent="0.3">
      <c r="B911" s="4">
        <v>909</v>
      </c>
      <c r="C911" s="14">
        <v>7708162063</v>
      </c>
      <c r="D911" s="7" t="s">
        <v>1284</v>
      </c>
      <c r="E911" s="7" t="s">
        <v>941</v>
      </c>
      <c r="F911" s="7" t="s">
        <v>1282</v>
      </c>
      <c r="G911" s="8" t="s">
        <v>11</v>
      </c>
      <c r="H911" s="9"/>
      <c r="I911" s="8" t="s">
        <v>17</v>
      </c>
    </row>
    <row r="912" spans="2:9" ht="15.75" hidden="1" thickBot="1" x14ac:dyDescent="0.3">
      <c r="B912" s="10">
        <v>910</v>
      </c>
      <c r="C912" s="5">
        <v>6702164096</v>
      </c>
      <c r="D912" s="6" t="s">
        <v>783</v>
      </c>
      <c r="E912" s="11" t="s">
        <v>28</v>
      </c>
      <c r="F912" s="11" t="s">
        <v>1285</v>
      </c>
      <c r="G912" s="8" t="s">
        <v>11</v>
      </c>
      <c r="H912" s="9"/>
      <c r="I912" s="8" t="s">
        <v>17</v>
      </c>
    </row>
    <row r="913" spans="2:9" ht="15.75" thickBot="1" x14ac:dyDescent="0.3">
      <c r="B913" s="4">
        <v>911</v>
      </c>
      <c r="C913" s="14">
        <v>6706164128</v>
      </c>
      <c r="D913" s="7" t="s">
        <v>1286</v>
      </c>
      <c r="E913" s="7" t="s">
        <v>24</v>
      </c>
      <c r="F913" s="7" t="s">
        <v>690</v>
      </c>
      <c r="G913" s="8" t="s">
        <v>11</v>
      </c>
      <c r="H913" s="9"/>
      <c r="I913" s="8" t="s">
        <v>17</v>
      </c>
    </row>
    <row r="914" spans="2:9" ht="30.75" hidden="1" thickBot="1" x14ac:dyDescent="0.3">
      <c r="B914" s="10">
        <v>912</v>
      </c>
      <c r="C914" s="5">
        <v>6702162041</v>
      </c>
      <c r="D914" s="6" t="s">
        <v>311</v>
      </c>
      <c r="E914" s="11" t="s">
        <v>28</v>
      </c>
      <c r="F914" s="11" t="s">
        <v>1211</v>
      </c>
      <c r="G914" s="8" t="s">
        <v>11</v>
      </c>
      <c r="H914" s="9"/>
      <c r="I914" s="9"/>
    </row>
    <row r="915" spans="2:9" ht="15.75" hidden="1" thickBot="1" x14ac:dyDescent="0.3">
      <c r="B915" s="4">
        <v>913</v>
      </c>
      <c r="C915" s="5">
        <v>6702161059</v>
      </c>
      <c r="D915" s="6" t="s">
        <v>312</v>
      </c>
      <c r="E915" s="7" t="s">
        <v>28</v>
      </c>
      <c r="F915" s="7" t="s">
        <v>1211</v>
      </c>
      <c r="G915" s="8" t="s">
        <v>11</v>
      </c>
      <c r="H915" s="9"/>
      <c r="I915" s="9"/>
    </row>
    <row r="916" spans="2:9" ht="15.75" hidden="1" thickBot="1" x14ac:dyDescent="0.3">
      <c r="B916" s="10">
        <v>914</v>
      </c>
      <c r="C916" s="13">
        <v>6703150016</v>
      </c>
      <c r="D916" s="11" t="s">
        <v>1287</v>
      </c>
      <c r="E916" s="11" t="s">
        <v>9</v>
      </c>
      <c r="F916" s="11" t="s">
        <v>1288</v>
      </c>
      <c r="G916" s="8" t="s">
        <v>11</v>
      </c>
      <c r="H916" s="9"/>
      <c r="I916" s="8" t="s">
        <v>17</v>
      </c>
    </row>
    <row r="917" spans="2:9" ht="15.75" hidden="1" thickBot="1" x14ac:dyDescent="0.3">
      <c r="B917" s="4">
        <v>915</v>
      </c>
      <c r="C917" s="14">
        <v>6703150014</v>
      </c>
      <c r="D917" s="7" t="s">
        <v>1289</v>
      </c>
      <c r="E917" s="7" t="s">
        <v>9</v>
      </c>
      <c r="F917" s="7" t="s">
        <v>1290</v>
      </c>
      <c r="G917" s="8" t="s">
        <v>11</v>
      </c>
      <c r="H917" s="9"/>
      <c r="I917" s="8" t="s">
        <v>17</v>
      </c>
    </row>
    <row r="918" spans="2:9" ht="15.75" hidden="1" thickBot="1" x14ac:dyDescent="0.3">
      <c r="B918" s="10">
        <v>916</v>
      </c>
      <c r="C918" s="13">
        <v>6701160068</v>
      </c>
      <c r="D918" s="11" t="s">
        <v>1291</v>
      </c>
      <c r="E918" s="11" t="s">
        <v>13</v>
      </c>
      <c r="F918" s="11" t="s">
        <v>1292</v>
      </c>
      <c r="G918" s="8" t="s">
        <v>11</v>
      </c>
      <c r="H918" s="9"/>
      <c r="I918" s="9"/>
    </row>
    <row r="919" spans="2:9" ht="30.75" hidden="1" thickBot="1" x14ac:dyDescent="0.3">
      <c r="B919" s="4">
        <v>917</v>
      </c>
      <c r="C919" s="5">
        <v>6705160001</v>
      </c>
      <c r="D919" s="6" t="s">
        <v>163</v>
      </c>
      <c r="E919" s="7" t="s">
        <v>65</v>
      </c>
      <c r="F919" s="7" t="s">
        <v>1293</v>
      </c>
      <c r="G919" s="8" t="s">
        <v>11</v>
      </c>
      <c r="H919" s="9"/>
      <c r="I919" s="9"/>
    </row>
    <row r="920" spans="2:9" ht="15.75" hidden="1" thickBot="1" x14ac:dyDescent="0.3">
      <c r="B920" s="10">
        <v>918</v>
      </c>
      <c r="C920" s="13">
        <v>6704160085</v>
      </c>
      <c r="D920" s="11" t="s">
        <v>1294</v>
      </c>
      <c r="E920" s="11" t="s">
        <v>19</v>
      </c>
      <c r="F920" s="11" t="s">
        <v>798</v>
      </c>
      <c r="G920" s="8" t="s">
        <v>11</v>
      </c>
      <c r="H920" s="9"/>
      <c r="I920" s="8" t="s">
        <v>17</v>
      </c>
    </row>
    <row r="921" spans="2:9" ht="15.75" hidden="1" thickBot="1" x14ac:dyDescent="0.3">
      <c r="B921" s="4">
        <v>919</v>
      </c>
      <c r="C921" s="14">
        <v>6701140252</v>
      </c>
      <c r="D921" s="7" t="s">
        <v>1295</v>
      </c>
      <c r="E921" s="7" t="s">
        <v>13</v>
      </c>
      <c r="F921" s="7" t="s">
        <v>1296</v>
      </c>
      <c r="G921" s="8" t="s">
        <v>11</v>
      </c>
      <c r="H921" s="9"/>
      <c r="I921" s="9"/>
    </row>
    <row r="922" spans="2:9" ht="30.75" hidden="1" thickBot="1" x14ac:dyDescent="0.3">
      <c r="B922" s="10">
        <v>920</v>
      </c>
      <c r="C922" s="13">
        <v>6702162114</v>
      </c>
      <c r="D922" s="11" t="s">
        <v>1297</v>
      </c>
      <c r="E922" s="11" t="s">
        <v>28</v>
      </c>
      <c r="F922" s="11" t="s">
        <v>1298</v>
      </c>
      <c r="G922" s="8" t="s">
        <v>11</v>
      </c>
      <c r="H922" s="9"/>
      <c r="I922" s="8" t="s">
        <v>17</v>
      </c>
    </row>
    <row r="923" spans="2:9" ht="15.75" hidden="1" thickBot="1" x14ac:dyDescent="0.3">
      <c r="B923" s="4">
        <v>921</v>
      </c>
      <c r="C923" s="14">
        <v>6701161093</v>
      </c>
      <c r="D923" s="7" t="s">
        <v>1299</v>
      </c>
      <c r="E923" s="7" t="s">
        <v>13</v>
      </c>
      <c r="F923" s="7" t="s">
        <v>1300</v>
      </c>
      <c r="G923" s="8" t="s">
        <v>11</v>
      </c>
      <c r="H923" s="9"/>
      <c r="I923" s="8" t="s">
        <v>17</v>
      </c>
    </row>
    <row r="924" spans="2:9" ht="15.75" hidden="1" thickBot="1" x14ac:dyDescent="0.3">
      <c r="B924" s="10">
        <v>922</v>
      </c>
      <c r="C924" s="13">
        <v>7708164061</v>
      </c>
      <c r="D924" s="11" t="s">
        <v>1301</v>
      </c>
      <c r="E924" s="11" t="s">
        <v>1302</v>
      </c>
      <c r="F924" s="11" t="s">
        <v>1303</v>
      </c>
      <c r="G924" s="8" t="s">
        <v>11</v>
      </c>
      <c r="H924" s="9"/>
      <c r="I924" s="9"/>
    </row>
    <row r="925" spans="2:9" ht="15.75" hidden="1" thickBot="1" x14ac:dyDescent="0.3">
      <c r="B925" s="4">
        <v>923</v>
      </c>
      <c r="C925" s="5">
        <v>6702164042</v>
      </c>
      <c r="D925" s="6" t="s">
        <v>356</v>
      </c>
      <c r="E925" s="7" t="s">
        <v>28</v>
      </c>
      <c r="F925" s="7" t="s">
        <v>1304</v>
      </c>
      <c r="G925" s="8" t="s">
        <v>11</v>
      </c>
      <c r="H925" s="9"/>
      <c r="I925" s="9"/>
    </row>
    <row r="926" spans="2:9" ht="15.75" hidden="1" thickBot="1" x14ac:dyDescent="0.3">
      <c r="B926" s="10">
        <v>924</v>
      </c>
      <c r="C926" s="5">
        <v>6703164028</v>
      </c>
      <c r="D926" s="6" t="s">
        <v>112</v>
      </c>
      <c r="E926" s="11" t="s">
        <v>9</v>
      </c>
      <c r="F926" s="11" t="s">
        <v>1305</v>
      </c>
      <c r="G926" s="8" t="s">
        <v>11</v>
      </c>
      <c r="H926" s="9"/>
      <c r="I926" s="8" t="s">
        <v>17</v>
      </c>
    </row>
    <row r="927" spans="2:9" ht="15.75" hidden="1" thickBot="1" x14ac:dyDescent="0.3">
      <c r="B927" s="4">
        <v>925</v>
      </c>
      <c r="C927" s="14">
        <v>6702154101</v>
      </c>
      <c r="D927" s="7" t="s">
        <v>1306</v>
      </c>
      <c r="E927" s="7" t="s">
        <v>28</v>
      </c>
      <c r="F927" s="7" t="s">
        <v>1307</v>
      </c>
      <c r="G927" s="8" t="s">
        <v>11</v>
      </c>
      <c r="H927" s="9"/>
      <c r="I927" s="9"/>
    </row>
    <row r="928" spans="2:9" ht="15.75" hidden="1" thickBot="1" x14ac:dyDescent="0.3">
      <c r="B928" s="10">
        <v>926</v>
      </c>
      <c r="C928" s="13">
        <v>6702162068</v>
      </c>
      <c r="D928" s="11" t="s">
        <v>1308</v>
      </c>
      <c r="E928" s="11" t="s">
        <v>28</v>
      </c>
      <c r="F928" s="11" t="s">
        <v>125</v>
      </c>
      <c r="G928" s="8" t="s">
        <v>11</v>
      </c>
      <c r="H928" s="9"/>
      <c r="I928" s="9"/>
    </row>
    <row r="929" spans="2:9" ht="15.75" hidden="1" thickBot="1" x14ac:dyDescent="0.3">
      <c r="B929" s="4">
        <v>927</v>
      </c>
      <c r="C929" s="14">
        <v>6701160005</v>
      </c>
      <c r="D929" s="7" t="s">
        <v>1309</v>
      </c>
      <c r="E929" s="7" t="s">
        <v>13</v>
      </c>
      <c r="F929" s="7" t="s">
        <v>1140</v>
      </c>
      <c r="G929" s="8" t="s">
        <v>11</v>
      </c>
      <c r="H929" s="9"/>
      <c r="I929" s="8" t="s">
        <v>17</v>
      </c>
    </row>
    <row r="930" spans="2:9" ht="30.75" hidden="1" thickBot="1" x14ac:dyDescent="0.3">
      <c r="B930" s="10">
        <v>928</v>
      </c>
      <c r="C930" s="13">
        <v>6701160120</v>
      </c>
      <c r="D930" s="11" t="s">
        <v>1310</v>
      </c>
      <c r="E930" s="11" t="s">
        <v>13</v>
      </c>
      <c r="F930" s="11" t="s">
        <v>1311</v>
      </c>
      <c r="G930" s="8" t="s">
        <v>11</v>
      </c>
      <c r="H930" s="9"/>
      <c r="I930" s="9"/>
    </row>
    <row r="931" spans="2:9" ht="30.75" hidden="1" thickBot="1" x14ac:dyDescent="0.3">
      <c r="B931" s="4">
        <v>929</v>
      </c>
      <c r="C931" s="14">
        <v>6702160054</v>
      </c>
      <c r="D931" s="7" t="s">
        <v>1312</v>
      </c>
      <c r="E931" s="7" t="s">
        <v>28</v>
      </c>
      <c r="F931" s="7" t="s">
        <v>1313</v>
      </c>
      <c r="G931" s="8" t="s">
        <v>11</v>
      </c>
      <c r="H931" s="9"/>
      <c r="I931" s="8" t="s">
        <v>17</v>
      </c>
    </row>
    <row r="932" spans="2:9" ht="15.75" hidden="1" thickBot="1" x14ac:dyDescent="0.3">
      <c r="B932" s="10">
        <v>930</v>
      </c>
      <c r="C932" s="5">
        <v>6702164091</v>
      </c>
      <c r="D932" s="6" t="s">
        <v>1314</v>
      </c>
      <c r="E932" s="11" t="s">
        <v>28</v>
      </c>
      <c r="F932" s="11" t="s">
        <v>645</v>
      </c>
      <c r="G932" s="8" t="s">
        <v>11</v>
      </c>
      <c r="H932" s="9"/>
      <c r="I932" s="9"/>
    </row>
    <row r="933" spans="2:9" ht="30.75" thickBot="1" x14ac:dyDescent="0.3">
      <c r="B933" s="4">
        <v>931</v>
      </c>
      <c r="C933" s="14">
        <v>6706164123</v>
      </c>
      <c r="D933" s="7" t="s">
        <v>1315</v>
      </c>
      <c r="E933" s="7" t="s">
        <v>24</v>
      </c>
      <c r="F933" s="7" t="s">
        <v>1316</v>
      </c>
      <c r="G933" s="8" t="s">
        <v>11</v>
      </c>
      <c r="H933" s="9"/>
      <c r="I933" s="9"/>
    </row>
    <row r="934" spans="2:9" ht="30.75" thickBot="1" x14ac:dyDescent="0.3">
      <c r="B934" s="10">
        <v>932</v>
      </c>
      <c r="C934" s="13">
        <v>6706160097</v>
      </c>
      <c r="D934" s="11" t="s">
        <v>1317</v>
      </c>
      <c r="E934" s="11" t="s">
        <v>24</v>
      </c>
      <c r="F934" s="11" t="s">
        <v>1318</v>
      </c>
      <c r="G934" s="8" t="s">
        <v>11</v>
      </c>
      <c r="H934" s="9"/>
      <c r="I934" s="9"/>
    </row>
    <row r="935" spans="2:9" ht="15.75" hidden="1" thickBot="1" x14ac:dyDescent="0.3">
      <c r="B935" s="4">
        <v>933</v>
      </c>
      <c r="C935" s="5">
        <v>6703164106</v>
      </c>
      <c r="D935" s="6" t="s">
        <v>202</v>
      </c>
      <c r="E935" s="7" t="s">
        <v>9</v>
      </c>
      <c r="F935" s="7" t="s">
        <v>1229</v>
      </c>
      <c r="G935" s="8" t="s">
        <v>11</v>
      </c>
      <c r="H935" s="9"/>
      <c r="I935" s="8" t="s">
        <v>17</v>
      </c>
    </row>
    <row r="936" spans="2:9" ht="15.75" hidden="1" thickBot="1" x14ac:dyDescent="0.3">
      <c r="B936" s="10">
        <v>934</v>
      </c>
      <c r="C936" s="5">
        <v>6703160001</v>
      </c>
      <c r="D936" s="6" t="s">
        <v>199</v>
      </c>
      <c r="E936" s="11" t="s">
        <v>9</v>
      </c>
      <c r="F936" s="11" t="s">
        <v>493</v>
      </c>
      <c r="G936" s="8" t="s">
        <v>11</v>
      </c>
      <c r="H936" s="9"/>
      <c r="I936" s="8" t="s">
        <v>17</v>
      </c>
    </row>
    <row r="937" spans="2:9" ht="15.75" hidden="1" thickBot="1" x14ac:dyDescent="0.3">
      <c r="B937" s="4">
        <v>935</v>
      </c>
      <c r="C937" s="5">
        <v>6703164103</v>
      </c>
      <c r="D937" s="6" t="s">
        <v>203</v>
      </c>
      <c r="E937" s="7" t="s">
        <v>9</v>
      </c>
      <c r="F937" s="7" t="s">
        <v>493</v>
      </c>
      <c r="G937" s="8" t="s">
        <v>11</v>
      </c>
      <c r="H937" s="9"/>
      <c r="I937" s="8" t="s">
        <v>17</v>
      </c>
    </row>
    <row r="938" spans="2:9" ht="15.75" hidden="1" thickBot="1" x14ac:dyDescent="0.3">
      <c r="B938" s="10">
        <v>936</v>
      </c>
      <c r="C938" s="5">
        <v>6703164034</v>
      </c>
      <c r="D938" s="6" t="s">
        <v>201</v>
      </c>
      <c r="E938" s="11" t="s">
        <v>9</v>
      </c>
      <c r="F938" s="11" t="s">
        <v>493</v>
      </c>
      <c r="G938" s="8" t="s">
        <v>11</v>
      </c>
      <c r="H938" s="9"/>
      <c r="I938" s="8" t="s">
        <v>17</v>
      </c>
    </row>
    <row r="939" spans="2:9" ht="30.75" thickBot="1" x14ac:dyDescent="0.3">
      <c r="B939" s="4">
        <v>937</v>
      </c>
      <c r="C939" s="14">
        <v>6706164019</v>
      </c>
      <c r="D939" s="7" t="s">
        <v>1319</v>
      </c>
      <c r="E939" s="7" t="s">
        <v>24</v>
      </c>
      <c r="F939" s="7" t="s">
        <v>1320</v>
      </c>
      <c r="G939" s="8" t="s">
        <v>11</v>
      </c>
      <c r="H939" s="9"/>
      <c r="I939" s="9"/>
    </row>
    <row r="940" spans="2:9" ht="30.75" thickBot="1" x14ac:dyDescent="0.3">
      <c r="B940" s="10">
        <v>938</v>
      </c>
      <c r="C940" s="13">
        <v>6706160031</v>
      </c>
      <c r="D940" s="11" t="s">
        <v>1321</v>
      </c>
      <c r="E940" s="11" t="s">
        <v>24</v>
      </c>
      <c r="F940" s="11" t="s">
        <v>1320</v>
      </c>
      <c r="G940" s="8" t="s">
        <v>11</v>
      </c>
      <c r="H940" s="9"/>
      <c r="I940" s="9"/>
    </row>
    <row r="941" spans="2:9" ht="15.75" thickBot="1" x14ac:dyDescent="0.3">
      <c r="B941" s="4">
        <v>939</v>
      </c>
      <c r="C941" s="14">
        <v>6706164061</v>
      </c>
      <c r="D941" s="7" t="s">
        <v>1322</v>
      </c>
      <c r="E941" s="7" t="s">
        <v>24</v>
      </c>
      <c r="F941" s="7" t="s">
        <v>1144</v>
      </c>
      <c r="G941" s="8" t="s">
        <v>11</v>
      </c>
      <c r="H941" s="9"/>
      <c r="I941" s="9"/>
    </row>
    <row r="942" spans="2:9" ht="15.75" hidden="1" thickBot="1" x14ac:dyDescent="0.3">
      <c r="B942" s="10">
        <v>940</v>
      </c>
      <c r="C942" s="13">
        <v>6701160085</v>
      </c>
      <c r="D942" s="11" t="s">
        <v>1323</v>
      </c>
      <c r="E942" s="11" t="s">
        <v>13</v>
      </c>
      <c r="F942" s="11" t="s">
        <v>1324</v>
      </c>
      <c r="G942" s="8" t="s">
        <v>11</v>
      </c>
      <c r="H942" s="9"/>
      <c r="I942" s="9"/>
    </row>
    <row r="943" spans="2:9" ht="15.75" hidden="1" thickBot="1" x14ac:dyDescent="0.3">
      <c r="B943" s="4">
        <v>941</v>
      </c>
      <c r="C943" s="14">
        <v>6701164140</v>
      </c>
      <c r="D943" s="7" t="s">
        <v>1325</v>
      </c>
      <c r="E943" s="7" t="s">
        <v>13</v>
      </c>
      <c r="F943" s="7" t="s">
        <v>1324</v>
      </c>
      <c r="G943" s="8" t="s">
        <v>11</v>
      </c>
      <c r="H943" s="9"/>
      <c r="I943" s="9"/>
    </row>
    <row r="944" spans="2:9" ht="30.75" hidden="1" thickBot="1" x14ac:dyDescent="0.3">
      <c r="B944" s="10">
        <v>942</v>
      </c>
      <c r="C944" s="5">
        <v>6701161130</v>
      </c>
      <c r="D944" s="6" t="s">
        <v>1055</v>
      </c>
      <c r="E944" s="11" t="s">
        <v>13</v>
      </c>
      <c r="F944" s="11" t="s">
        <v>493</v>
      </c>
      <c r="G944" s="8" t="s">
        <v>11</v>
      </c>
      <c r="H944" s="9"/>
      <c r="I944" s="12" t="s">
        <v>15</v>
      </c>
    </row>
    <row r="945" spans="2:9" ht="30.75" hidden="1" thickBot="1" x14ac:dyDescent="0.3">
      <c r="B945" s="4">
        <v>943</v>
      </c>
      <c r="C945" s="5">
        <v>6705164014</v>
      </c>
      <c r="D945" s="6" t="s">
        <v>170</v>
      </c>
      <c r="E945" s="7" t="s">
        <v>65</v>
      </c>
      <c r="F945" s="7" t="s">
        <v>1326</v>
      </c>
      <c r="G945" s="8" t="s">
        <v>11</v>
      </c>
      <c r="H945" s="9"/>
      <c r="I945" s="8" t="s">
        <v>17</v>
      </c>
    </row>
    <row r="946" spans="2:9" ht="15.75" hidden="1" thickBot="1" x14ac:dyDescent="0.3">
      <c r="B946" s="10">
        <v>944</v>
      </c>
      <c r="C946" s="5">
        <v>6705164170</v>
      </c>
      <c r="D946" s="6" t="s">
        <v>318</v>
      </c>
      <c r="E946" s="11" t="s">
        <v>65</v>
      </c>
      <c r="F946" s="11" t="s">
        <v>1326</v>
      </c>
      <c r="G946" s="8" t="s">
        <v>11</v>
      </c>
      <c r="H946" s="9"/>
      <c r="I946" s="8" t="s">
        <v>17</v>
      </c>
    </row>
    <row r="947" spans="2:9" ht="30.75" thickBot="1" x14ac:dyDescent="0.3">
      <c r="B947" s="4">
        <v>945</v>
      </c>
      <c r="C947" s="5">
        <v>6706164076</v>
      </c>
      <c r="D947" s="6" t="s">
        <v>928</v>
      </c>
      <c r="E947" s="7" t="s">
        <v>24</v>
      </c>
      <c r="F947" s="7" t="s">
        <v>914</v>
      </c>
      <c r="G947" s="8" t="s">
        <v>11</v>
      </c>
      <c r="H947" s="9"/>
      <c r="I947" s="9"/>
    </row>
    <row r="948" spans="2:9" ht="30.75" hidden="1" thickBot="1" x14ac:dyDescent="0.3">
      <c r="B948" s="10">
        <v>946</v>
      </c>
      <c r="C948" s="5">
        <v>6705160096</v>
      </c>
      <c r="D948" s="6" t="s">
        <v>540</v>
      </c>
      <c r="E948" s="11" t="s">
        <v>65</v>
      </c>
      <c r="F948" s="11" t="s">
        <v>1327</v>
      </c>
      <c r="G948" s="8" t="s">
        <v>11</v>
      </c>
      <c r="H948" s="9"/>
      <c r="I948" s="8" t="s">
        <v>17</v>
      </c>
    </row>
    <row r="949" spans="2:9" ht="15.75" hidden="1" thickBot="1" x14ac:dyDescent="0.3">
      <c r="B949" s="4">
        <v>947</v>
      </c>
      <c r="C949" s="5">
        <v>6701160035</v>
      </c>
      <c r="D949" s="6" t="s">
        <v>1328</v>
      </c>
      <c r="E949" s="7" t="s">
        <v>13</v>
      </c>
      <c r="F949" s="7" t="s">
        <v>1329</v>
      </c>
      <c r="G949" s="8" t="s">
        <v>11</v>
      </c>
      <c r="H949" s="9"/>
      <c r="I949" s="9"/>
    </row>
    <row r="950" spans="2:9" ht="15.75" hidden="1" thickBot="1" x14ac:dyDescent="0.3">
      <c r="B950" s="10">
        <v>948</v>
      </c>
      <c r="C950" s="13">
        <v>6701160107</v>
      </c>
      <c r="D950" s="11" t="s">
        <v>1330</v>
      </c>
      <c r="E950" s="11" t="s">
        <v>13</v>
      </c>
      <c r="F950" s="11" t="s">
        <v>1011</v>
      </c>
      <c r="G950" s="8" t="s">
        <v>11</v>
      </c>
      <c r="H950" s="9"/>
      <c r="I950" s="9"/>
    </row>
    <row r="951" spans="2:9" ht="15.75" hidden="1" thickBot="1" x14ac:dyDescent="0.3">
      <c r="B951" s="4">
        <v>949</v>
      </c>
      <c r="C951" s="5">
        <v>6702160097</v>
      </c>
      <c r="D951" s="6" t="s">
        <v>1331</v>
      </c>
      <c r="E951" s="7" t="s">
        <v>28</v>
      </c>
      <c r="F951" s="7" t="s">
        <v>1332</v>
      </c>
      <c r="G951" s="8" t="s">
        <v>11</v>
      </c>
      <c r="H951" s="9"/>
      <c r="I951" s="9"/>
    </row>
    <row r="952" spans="2:9" ht="15.75" thickBot="1" x14ac:dyDescent="0.3">
      <c r="B952" s="10">
        <v>950</v>
      </c>
      <c r="C952" s="13">
        <v>6706140079</v>
      </c>
      <c r="D952" s="11" t="s">
        <v>1333</v>
      </c>
      <c r="E952" s="11" t="s">
        <v>24</v>
      </c>
      <c r="F952" s="11" t="s">
        <v>1334</v>
      </c>
      <c r="G952" s="8" t="s">
        <v>11</v>
      </c>
      <c r="H952" s="9"/>
      <c r="I952" s="8" t="s">
        <v>17</v>
      </c>
    </row>
    <row r="953" spans="2:9" ht="30.75" thickBot="1" x14ac:dyDescent="0.3">
      <c r="B953" s="4">
        <v>951</v>
      </c>
      <c r="C953" s="14">
        <v>6706160041</v>
      </c>
      <c r="D953" s="7" t="s">
        <v>1335</v>
      </c>
      <c r="E953" s="7" t="s">
        <v>24</v>
      </c>
      <c r="F953" s="7" t="s">
        <v>1336</v>
      </c>
      <c r="G953" s="8" t="s">
        <v>11</v>
      </c>
      <c r="H953" s="9"/>
      <c r="I953" s="9"/>
    </row>
    <row r="954" spans="2:9" ht="15.75" thickBot="1" x14ac:dyDescent="0.3">
      <c r="B954" s="10">
        <v>952</v>
      </c>
      <c r="C954" s="13">
        <v>6706164101</v>
      </c>
      <c r="D954" s="11" t="s">
        <v>1337</v>
      </c>
      <c r="E954" s="11" t="s">
        <v>24</v>
      </c>
      <c r="F954" s="11" t="s">
        <v>1338</v>
      </c>
      <c r="G954" s="8" t="s">
        <v>11</v>
      </c>
      <c r="H954" s="9"/>
      <c r="I954" s="8" t="s">
        <v>17</v>
      </c>
    </row>
    <row r="955" spans="2:9" ht="15.75" hidden="1" thickBot="1" x14ac:dyDescent="0.3">
      <c r="B955" s="4">
        <v>953</v>
      </c>
      <c r="C955" s="14">
        <v>7708164070</v>
      </c>
      <c r="D955" s="7" t="s">
        <v>1339</v>
      </c>
      <c r="E955" s="7" t="s">
        <v>1302</v>
      </c>
      <c r="F955" s="7" t="s">
        <v>1340</v>
      </c>
      <c r="G955" s="8" t="s">
        <v>11</v>
      </c>
      <c r="H955" s="9"/>
      <c r="I955" s="9"/>
    </row>
    <row r="956" spans="2:9" ht="30.75" thickBot="1" x14ac:dyDescent="0.3">
      <c r="B956" s="10">
        <v>954</v>
      </c>
      <c r="C956" s="5">
        <v>6706164011</v>
      </c>
      <c r="D956" s="6" t="s">
        <v>1341</v>
      </c>
      <c r="E956" s="11" t="s">
        <v>24</v>
      </c>
      <c r="F956" s="11" t="s">
        <v>1342</v>
      </c>
      <c r="G956" s="8" t="s">
        <v>11</v>
      </c>
      <c r="H956" s="9"/>
      <c r="I956" s="9"/>
    </row>
    <row r="957" spans="2:9" ht="15.75" hidden="1" thickBot="1" x14ac:dyDescent="0.3">
      <c r="B957" s="4">
        <v>955</v>
      </c>
      <c r="C957" s="14">
        <v>6705142195</v>
      </c>
      <c r="D957" s="7" t="s">
        <v>1343</v>
      </c>
      <c r="E957" s="7" t="s">
        <v>65</v>
      </c>
      <c r="F957" s="7" t="s">
        <v>906</v>
      </c>
      <c r="G957" s="8" t="s">
        <v>11</v>
      </c>
      <c r="H957" s="9"/>
      <c r="I957" s="9"/>
    </row>
    <row r="958" spans="2:9" ht="15.75" thickBot="1" x14ac:dyDescent="0.3">
      <c r="B958" s="10">
        <v>956</v>
      </c>
      <c r="C958" s="13">
        <v>6706164114</v>
      </c>
      <c r="D958" s="11" t="s">
        <v>1344</v>
      </c>
      <c r="E958" s="11" t="s">
        <v>24</v>
      </c>
      <c r="F958" s="11" t="s">
        <v>1340</v>
      </c>
      <c r="G958" s="8" t="s">
        <v>11</v>
      </c>
      <c r="H958" s="9"/>
      <c r="I958" s="9"/>
    </row>
    <row r="959" spans="2:9" ht="15.75" hidden="1" thickBot="1" x14ac:dyDescent="0.3">
      <c r="B959" s="4">
        <v>957</v>
      </c>
      <c r="C959" s="14">
        <v>6701164014</v>
      </c>
      <c r="D959" s="7" t="s">
        <v>1345</v>
      </c>
      <c r="E959" s="7" t="s">
        <v>13</v>
      </c>
      <c r="F959" s="7" t="s">
        <v>917</v>
      </c>
      <c r="G959" s="8" t="s">
        <v>11</v>
      </c>
      <c r="H959" s="9"/>
      <c r="I959" s="8" t="s">
        <v>17</v>
      </c>
    </row>
    <row r="960" spans="2:9" ht="15.75" hidden="1" thickBot="1" x14ac:dyDescent="0.3">
      <c r="B960" s="10">
        <v>958</v>
      </c>
      <c r="C960" s="5">
        <v>7708164054</v>
      </c>
      <c r="D960" s="6" t="s">
        <v>1089</v>
      </c>
      <c r="E960" s="11" t="s">
        <v>1302</v>
      </c>
      <c r="F960" s="11" t="s">
        <v>1346</v>
      </c>
      <c r="G960" s="8" t="s">
        <v>11</v>
      </c>
      <c r="H960" s="9"/>
      <c r="I960" s="8" t="s">
        <v>17</v>
      </c>
    </row>
    <row r="961" spans="2:9" ht="15.75" thickBot="1" x14ac:dyDescent="0.3">
      <c r="B961" s="4">
        <v>959</v>
      </c>
      <c r="C961" s="5">
        <v>6706160024</v>
      </c>
      <c r="D961" s="6" t="s">
        <v>1347</v>
      </c>
      <c r="E961" s="7" t="s">
        <v>24</v>
      </c>
      <c r="F961" s="7" t="s">
        <v>1348</v>
      </c>
      <c r="G961" s="8" t="s">
        <v>11</v>
      </c>
      <c r="H961" s="9"/>
      <c r="I961" s="9"/>
    </row>
    <row r="962" spans="2:9" ht="30.75" hidden="1" thickBot="1" x14ac:dyDescent="0.3">
      <c r="B962" s="10">
        <v>960</v>
      </c>
      <c r="C962" s="5">
        <v>6702160014</v>
      </c>
      <c r="D962" s="6" t="s">
        <v>1349</v>
      </c>
      <c r="E962" s="11" t="s">
        <v>28</v>
      </c>
      <c r="F962" s="11" t="s">
        <v>125</v>
      </c>
      <c r="G962" s="8" t="s">
        <v>11</v>
      </c>
      <c r="H962" s="9"/>
      <c r="I962" s="9"/>
    </row>
    <row r="963" spans="2:9" ht="30.75" hidden="1" thickBot="1" x14ac:dyDescent="0.3">
      <c r="B963" s="4">
        <v>961</v>
      </c>
      <c r="C963" s="5">
        <v>6705164011</v>
      </c>
      <c r="D963" s="6" t="s">
        <v>840</v>
      </c>
      <c r="E963" s="7" t="s">
        <v>65</v>
      </c>
      <c r="F963" s="7" t="s">
        <v>890</v>
      </c>
      <c r="G963" s="8" t="s">
        <v>11</v>
      </c>
      <c r="H963" s="9"/>
      <c r="I963" s="9"/>
    </row>
    <row r="964" spans="2:9" ht="30.75" hidden="1" thickBot="1" x14ac:dyDescent="0.3">
      <c r="B964" s="10">
        <v>962</v>
      </c>
      <c r="C964" s="13">
        <v>6702164001</v>
      </c>
      <c r="D964" s="11" t="s">
        <v>1350</v>
      </c>
      <c r="E964" s="11" t="s">
        <v>28</v>
      </c>
      <c r="F964" s="11" t="s">
        <v>1351</v>
      </c>
      <c r="G964" s="8" t="s">
        <v>11</v>
      </c>
      <c r="H964" s="9"/>
      <c r="I964" s="9"/>
    </row>
    <row r="965" spans="2:9" ht="15.75" hidden="1" thickBot="1" x14ac:dyDescent="0.3">
      <c r="B965" s="4">
        <v>963</v>
      </c>
      <c r="C965" s="14">
        <v>6702164062</v>
      </c>
      <c r="D965" s="7" t="s">
        <v>1352</v>
      </c>
      <c r="E965" s="7" t="s">
        <v>28</v>
      </c>
      <c r="F965" s="7" t="s">
        <v>1353</v>
      </c>
      <c r="G965" s="8" t="s">
        <v>11</v>
      </c>
      <c r="H965" s="9"/>
      <c r="I965" s="9"/>
    </row>
    <row r="966" spans="2:9" ht="15.75" hidden="1" thickBot="1" x14ac:dyDescent="0.3">
      <c r="B966" s="10">
        <v>964</v>
      </c>
      <c r="C966" s="13">
        <v>6702160029</v>
      </c>
      <c r="D966" s="11" t="s">
        <v>1354</v>
      </c>
      <c r="E966" s="11" t="s">
        <v>28</v>
      </c>
      <c r="F966" s="11" t="s">
        <v>811</v>
      </c>
      <c r="G966" s="8" t="s">
        <v>11</v>
      </c>
      <c r="H966" s="9"/>
      <c r="I966" s="9"/>
    </row>
    <row r="967" spans="2:9" ht="15.75" hidden="1" thickBot="1" x14ac:dyDescent="0.3">
      <c r="B967" s="4">
        <v>965</v>
      </c>
      <c r="C967" s="5">
        <v>6701163150</v>
      </c>
      <c r="D967" s="6" t="s">
        <v>1355</v>
      </c>
      <c r="E967" s="7" t="s">
        <v>13</v>
      </c>
      <c r="F967" s="7" t="s">
        <v>1356</v>
      </c>
      <c r="G967" s="8" t="s">
        <v>11</v>
      </c>
      <c r="H967" s="9"/>
      <c r="I967" s="9"/>
    </row>
    <row r="968" spans="2:9" ht="15.75" hidden="1" thickBot="1" x14ac:dyDescent="0.3">
      <c r="B968" s="10">
        <v>966</v>
      </c>
      <c r="C968" s="5">
        <v>6701163150</v>
      </c>
      <c r="D968" s="6" t="s">
        <v>1355</v>
      </c>
      <c r="E968" s="11" t="s">
        <v>13</v>
      </c>
      <c r="F968" s="11" t="s">
        <v>1356</v>
      </c>
      <c r="G968" s="8" t="s">
        <v>11</v>
      </c>
      <c r="H968" s="9"/>
      <c r="I968" s="9"/>
    </row>
    <row r="969" spans="2:9" ht="30.75" hidden="1" thickBot="1" x14ac:dyDescent="0.3">
      <c r="B969" s="4">
        <v>967</v>
      </c>
      <c r="C969" s="14">
        <v>6701160144</v>
      </c>
      <c r="D969" s="7" t="s">
        <v>1357</v>
      </c>
      <c r="E969" s="7" t="s">
        <v>13</v>
      </c>
      <c r="F969" s="7" t="s">
        <v>627</v>
      </c>
      <c r="G969" s="8" t="s">
        <v>11</v>
      </c>
      <c r="H969" s="9"/>
      <c r="I969" s="9"/>
    </row>
    <row r="970" spans="2:9" ht="15.75" hidden="1" thickBot="1" x14ac:dyDescent="0.3">
      <c r="B970" s="10">
        <v>968</v>
      </c>
      <c r="C970" s="13">
        <v>6701160080</v>
      </c>
      <c r="D970" s="11" t="s">
        <v>1358</v>
      </c>
      <c r="E970" s="11" t="s">
        <v>13</v>
      </c>
      <c r="F970" s="11" t="s">
        <v>567</v>
      </c>
      <c r="G970" s="8" t="s">
        <v>11</v>
      </c>
      <c r="H970" s="9"/>
      <c r="I970" s="9"/>
    </row>
    <row r="971" spans="2:9" ht="30.75" hidden="1" thickBot="1" x14ac:dyDescent="0.3">
      <c r="B971" s="4">
        <v>969</v>
      </c>
      <c r="C971" s="14">
        <v>6705160072</v>
      </c>
      <c r="D971" s="7" t="s">
        <v>1359</v>
      </c>
      <c r="E971" s="7" t="s">
        <v>65</v>
      </c>
      <c r="F971" s="7" t="s">
        <v>1360</v>
      </c>
      <c r="G971" s="8" t="s">
        <v>11</v>
      </c>
      <c r="H971" s="9"/>
      <c r="I971" s="9"/>
    </row>
    <row r="972" spans="2:9" ht="30.75" thickBot="1" x14ac:dyDescent="0.3">
      <c r="B972" s="10">
        <v>970</v>
      </c>
      <c r="C972" s="13">
        <v>6706154056</v>
      </c>
      <c r="D972" s="11" t="s">
        <v>1361</v>
      </c>
      <c r="E972" s="11" t="s">
        <v>24</v>
      </c>
      <c r="F972" s="11" t="s">
        <v>463</v>
      </c>
      <c r="G972" s="8" t="s">
        <v>11</v>
      </c>
      <c r="H972" s="9"/>
      <c r="I972" s="9"/>
    </row>
    <row r="973" spans="2:9" ht="15.75" thickBot="1" x14ac:dyDescent="0.3">
      <c r="B973" s="4">
        <v>971</v>
      </c>
      <c r="C973" s="14">
        <v>6706150195</v>
      </c>
      <c r="D973" s="7" t="s">
        <v>1362</v>
      </c>
      <c r="E973" s="7" t="s">
        <v>24</v>
      </c>
      <c r="F973" s="7" t="s">
        <v>463</v>
      </c>
      <c r="G973" s="8" t="s">
        <v>11</v>
      </c>
      <c r="H973" s="9"/>
      <c r="I973" s="9"/>
    </row>
    <row r="974" spans="2:9" ht="15.75" hidden="1" thickBot="1" x14ac:dyDescent="0.3">
      <c r="B974" s="10">
        <v>972</v>
      </c>
      <c r="C974" s="5">
        <v>7708164019</v>
      </c>
      <c r="D974" s="6" t="s">
        <v>1363</v>
      </c>
      <c r="E974" s="11" t="s">
        <v>1302</v>
      </c>
      <c r="F974" s="11" t="s">
        <v>1364</v>
      </c>
      <c r="G974" s="8" t="s">
        <v>11</v>
      </c>
      <c r="H974" s="9"/>
      <c r="I974" s="9"/>
    </row>
    <row r="975" spans="2:9" ht="15.75" hidden="1" thickBot="1" x14ac:dyDescent="0.3">
      <c r="B975" s="4">
        <v>973</v>
      </c>
      <c r="C975" s="5">
        <v>7708164088</v>
      </c>
      <c r="D975" s="6" t="s">
        <v>1365</v>
      </c>
      <c r="E975" s="7" t="s">
        <v>1302</v>
      </c>
      <c r="F975" s="7" t="s">
        <v>1364</v>
      </c>
      <c r="G975" s="8" t="s">
        <v>11</v>
      </c>
      <c r="H975" s="9"/>
      <c r="I975" s="9"/>
    </row>
    <row r="976" spans="2:9" ht="30.75" hidden="1" thickBot="1" x14ac:dyDescent="0.3">
      <c r="B976" s="10">
        <v>974</v>
      </c>
      <c r="C976" s="5">
        <v>6704160053</v>
      </c>
      <c r="D976" s="6" t="s">
        <v>575</v>
      </c>
      <c r="E976" s="11" t="s">
        <v>19</v>
      </c>
      <c r="F976" s="11" t="s">
        <v>1366</v>
      </c>
      <c r="G976" s="8" t="s">
        <v>11</v>
      </c>
      <c r="H976" s="9"/>
      <c r="I976" s="8" t="s">
        <v>17</v>
      </c>
    </row>
    <row r="977" spans="2:9" ht="30.75" hidden="1" thickBot="1" x14ac:dyDescent="0.3">
      <c r="B977" s="4">
        <v>975</v>
      </c>
      <c r="C977" s="5">
        <v>6704160080</v>
      </c>
      <c r="D977" s="6" t="s">
        <v>577</v>
      </c>
      <c r="E977" s="7" t="s">
        <v>19</v>
      </c>
      <c r="F977" s="7" t="s">
        <v>1366</v>
      </c>
      <c r="G977" s="8" t="s">
        <v>11</v>
      </c>
      <c r="H977" s="9"/>
      <c r="I977" s="8" t="s">
        <v>17</v>
      </c>
    </row>
    <row r="978" spans="2:9" ht="15.75" hidden="1" thickBot="1" x14ac:dyDescent="0.3">
      <c r="B978" s="10">
        <v>976</v>
      </c>
      <c r="C978" s="5">
        <v>6704160055</v>
      </c>
      <c r="D978" s="6" t="s">
        <v>1240</v>
      </c>
      <c r="E978" s="11" t="s">
        <v>19</v>
      </c>
      <c r="F978" s="11" t="s">
        <v>1367</v>
      </c>
      <c r="G978" s="8" t="s">
        <v>11</v>
      </c>
      <c r="H978" s="9"/>
      <c r="I978" s="8" t="s">
        <v>17</v>
      </c>
    </row>
    <row r="979" spans="2:9" ht="15.75" hidden="1" thickBot="1" x14ac:dyDescent="0.3">
      <c r="B979" s="4">
        <v>977</v>
      </c>
      <c r="C979" s="5">
        <v>6704161067</v>
      </c>
      <c r="D979" s="6" t="s">
        <v>1148</v>
      </c>
      <c r="E979" s="7" t="s">
        <v>19</v>
      </c>
      <c r="F979" s="7" t="s">
        <v>890</v>
      </c>
      <c r="G979" s="8" t="s">
        <v>11</v>
      </c>
      <c r="H979" s="9"/>
      <c r="I979" s="9"/>
    </row>
    <row r="980" spans="2:9" ht="30.75" hidden="1" thickBot="1" x14ac:dyDescent="0.3">
      <c r="B980" s="10">
        <v>978</v>
      </c>
      <c r="C980" s="5">
        <v>6704164097</v>
      </c>
      <c r="D980" s="6" t="s">
        <v>1149</v>
      </c>
      <c r="E980" s="11" t="s">
        <v>19</v>
      </c>
      <c r="F980" s="11" t="s">
        <v>890</v>
      </c>
      <c r="G980" s="8" t="s">
        <v>11</v>
      </c>
      <c r="H980" s="9"/>
      <c r="I980" s="9"/>
    </row>
    <row r="981" spans="2:9" ht="15.75" hidden="1" thickBot="1" x14ac:dyDescent="0.3">
      <c r="B981" s="4">
        <v>979</v>
      </c>
      <c r="C981" s="14">
        <v>6702140099</v>
      </c>
      <c r="D981" s="7" t="s">
        <v>1368</v>
      </c>
      <c r="E981" s="7" t="s">
        <v>28</v>
      </c>
      <c r="F981" s="7" t="s">
        <v>1369</v>
      </c>
      <c r="G981" s="8" t="s">
        <v>11</v>
      </c>
      <c r="H981" s="9"/>
      <c r="I981" s="9"/>
    </row>
    <row r="982" spans="2:9" ht="15.75" hidden="1" thickBot="1" x14ac:dyDescent="0.3">
      <c r="B982" s="10">
        <v>980</v>
      </c>
      <c r="C982" s="13">
        <v>6702140119</v>
      </c>
      <c r="D982" s="11" t="s">
        <v>1370</v>
      </c>
      <c r="E982" s="11" t="s">
        <v>28</v>
      </c>
      <c r="F982" s="11" t="s">
        <v>1369</v>
      </c>
      <c r="G982" s="8" t="s">
        <v>11</v>
      </c>
      <c r="H982" s="9"/>
      <c r="I982" s="9"/>
    </row>
    <row r="983" spans="2:9" ht="15.75" hidden="1" thickBot="1" x14ac:dyDescent="0.3">
      <c r="B983" s="4">
        <v>981</v>
      </c>
      <c r="C983" s="5">
        <v>7708164021</v>
      </c>
      <c r="D983" s="6" t="s">
        <v>1371</v>
      </c>
      <c r="E983" s="7" t="s">
        <v>1302</v>
      </c>
      <c r="F983" s="7" t="s">
        <v>1282</v>
      </c>
      <c r="G983" s="8" t="s">
        <v>11</v>
      </c>
      <c r="H983" s="9"/>
      <c r="I983" s="9"/>
    </row>
    <row r="984" spans="2:9" ht="15.75" hidden="1" thickBot="1" x14ac:dyDescent="0.3">
      <c r="B984" s="10">
        <v>982</v>
      </c>
      <c r="C984" s="5">
        <v>7708164096</v>
      </c>
      <c r="D984" s="6" t="s">
        <v>1372</v>
      </c>
      <c r="E984" s="11" t="s">
        <v>1302</v>
      </c>
      <c r="F984" s="11" t="s">
        <v>1282</v>
      </c>
      <c r="G984" s="8" t="s">
        <v>11</v>
      </c>
      <c r="H984" s="9"/>
      <c r="I984" s="9"/>
    </row>
    <row r="985" spans="2:9" ht="30.75" hidden="1" thickBot="1" x14ac:dyDescent="0.3">
      <c r="B985" s="4">
        <v>983</v>
      </c>
      <c r="C985" s="14">
        <v>6701162113</v>
      </c>
      <c r="D985" s="7" t="s">
        <v>1373</v>
      </c>
      <c r="E985" s="7" t="s">
        <v>13</v>
      </c>
      <c r="F985" s="7" t="s">
        <v>1374</v>
      </c>
      <c r="G985" s="8" t="s">
        <v>11</v>
      </c>
      <c r="H985" s="9"/>
      <c r="I985" s="8" t="s">
        <v>17</v>
      </c>
    </row>
    <row r="986" spans="2:9" ht="15.75" hidden="1" thickBot="1" x14ac:dyDescent="0.3">
      <c r="B986" s="10">
        <v>984</v>
      </c>
      <c r="C986" s="5">
        <v>6703162037</v>
      </c>
      <c r="D986" s="6" t="s">
        <v>466</v>
      </c>
      <c r="E986" s="11" t="s">
        <v>9</v>
      </c>
      <c r="F986" s="11" t="s">
        <v>1375</v>
      </c>
      <c r="G986" s="8" t="s">
        <v>11</v>
      </c>
      <c r="H986" s="9"/>
      <c r="I986" s="8" t="s">
        <v>17</v>
      </c>
    </row>
    <row r="987" spans="2:9" ht="15.75" hidden="1" thickBot="1" x14ac:dyDescent="0.3">
      <c r="B987" s="4">
        <v>985</v>
      </c>
      <c r="C987" s="14">
        <v>6701140028</v>
      </c>
      <c r="D987" s="7" t="s">
        <v>1376</v>
      </c>
      <c r="E987" s="7" t="s">
        <v>13</v>
      </c>
      <c r="F987" s="7" t="s">
        <v>1377</v>
      </c>
      <c r="G987" s="8" t="s">
        <v>11</v>
      </c>
      <c r="H987" s="9"/>
      <c r="I987" s="9"/>
    </row>
    <row r="988" spans="2:9" ht="15.75" hidden="1" thickBot="1" x14ac:dyDescent="0.3">
      <c r="B988" s="10">
        <v>986</v>
      </c>
      <c r="C988" s="13">
        <v>6701164160</v>
      </c>
      <c r="D988" s="11" t="s">
        <v>1378</v>
      </c>
      <c r="E988" s="11" t="s">
        <v>13</v>
      </c>
      <c r="F988" s="11" t="s">
        <v>357</v>
      </c>
      <c r="G988" s="8" t="s">
        <v>11</v>
      </c>
      <c r="H988" s="9"/>
      <c r="I988" s="9"/>
    </row>
    <row r="989" spans="2:9" ht="15.75" hidden="1" thickBot="1" x14ac:dyDescent="0.3">
      <c r="B989" s="4">
        <v>987</v>
      </c>
      <c r="C989" s="14">
        <v>6701164110</v>
      </c>
      <c r="D989" s="7" t="s">
        <v>1379</v>
      </c>
      <c r="E989" s="7" t="s">
        <v>13</v>
      </c>
      <c r="F989" s="7" t="s">
        <v>1329</v>
      </c>
      <c r="G989" s="8" t="s">
        <v>11</v>
      </c>
      <c r="H989" s="9"/>
      <c r="I989" s="9"/>
    </row>
    <row r="990" spans="2:9" ht="30.75" hidden="1" thickBot="1" x14ac:dyDescent="0.3">
      <c r="B990" s="10">
        <v>988</v>
      </c>
      <c r="C990" s="5">
        <v>6702164033</v>
      </c>
      <c r="D990" s="6" t="s">
        <v>513</v>
      </c>
      <c r="E990" s="11" t="s">
        <v>28</v>
      </c>
      <c r="F990" s="11" t="s">
        <v>1351</v>
      </c>
      <c r="G990" s="8" t="s">
        <v>11</v>
      </c>
      <c r="H990" s="9"/>
      <c r="I990" s="9"/>
    </row>
    <row r="991" spans="2:9" ht="15.75" hidden="1" thickBot="1" x14ac:dyDescent="0.3">
      <c r="B991" s="4">
        <v>989</v>
      </c>
      <c r="C991" s="5">
        <v>6705160086</v>
      </c>
      <c r="D991" s="6" t="s">
        <v>329</v>
      </c>
      <c r="E991" s="7" t="s">
        <v>65</v>
      </c>
      <c r="F991" s="7" t="s">
        <v>1326</v>
      </c>
      <c r="G991" s="8" t="s">
        <v>11</v>
      </c>
      <c r="H991" s="9"/>
      <c r="I991" s="8" t="s">
        <v>17</v>
      </c>
    </row>
    <row r="992" spans="2:9" ht="15.75" hidden="1" thickBot="1" x14ac:dyDescent="0.3">
      <c r="B992" s="10">
        <v>990</v>
      </c>
      <c r="C992" s="13">
        <v>7708162079</v>
      </c>
      <c r="D992" s="11" t="s">
        <v>1380</v>
      </c>
      <c r="E992" s="11" t="s">
        <v>1302</v>
      </c>
      <c r="F992" s="11" t="s">
        <v>1381</v>
      </c>
      <c r="G992" s="8" t="s">
        <v>11</v>
      </c>
      <c r="H992" s="9"/>
      <c r="I992" s="9"/>
    </row>
    <row r="993" spans="2:9" ht="30.75" hidden="1" thickBot="1" x14ac:dyDescent="0.3">
      <c r="B993" s="4">
        <v>991</v>
      </c>
      <c r="C993" s="5">
        <v>6701160106</v>
      </c>
      <c r="D993" s="6" t="s">
        <v>362</v>
      </c>
      <c r="E993" s="7" t="s">
        <v>13</v>
      </c>
      <c r="F993" s="7" t="s">
        <v>363</v>
      </c>
      <c r="G993" s="8" t="s">
        <v>11</v>
      </c>
      <c r="H993" s="9"/>
      <c r="I993" s="8" t="s">
        <v>17</v>
      </c>
    </row>
    <row r="994" spans="2:9" ht="15.75" hidden="1" thickBot="1" x14ac:dyDescent="0.3">
      <c r="B994" s="10">
        <v>992</v>
      </c>
      <c r="C994" s="5">
        <v>6701164006</v>
      </c>
      <c r="D994" s="6" t="s">
        <v>364</v>
      </c>
      <c r="E994" s="11" t="s">
        <v>13</v>
      </c>
      <c r="F994" s="11" t="s">
        <v>363</v>
      </c>
      <c r="G994" s="8" t="s">
        <v>11</v>
      </c>
      <c r="H994" s="9"/>
      <c r="I994" s="8" t="s">
        <v>17</v>
      </c>
    </row>
    <row r="995" spans="2:9" ht="15.75" hidden="1" thickBot="1" x14ac:dyDescent="0.3">
      <c r="B995" s="4">
        <v>993</v>
      </c>
      <c r="C995" s="5">
        <v>6702164061</v>
      </c>
      <c r="D995" s="6" t="s">
        <v>207</v>
      </c>
      <c r="E995" s="7" t="s">
        <v>28</v>
      </c>
      <c r="F995" s="7" t="s">
        <v>1382</v>
      </c>
      <c r="G995" s="8" t="s">
        <v>11</v>
      </c>
      <c r="H995" s="9"/>
      <c r="I995" s="9"/>
    </row>
    <row r="996" spans="2:9" ht="15.75" hidden="1" thickBot="1" x14ac:dyDescent="0.3">
      <c r="B996" s="10">
        <v>994</v>
      </c>
      <c r="C996" s="5">
        <v>6702160049</v>
      </c>
      <c r="D996" s="6" t="s">
        <v>190</v>
      </c>
      <c r="E996" s="11" t="s">
        <v>28</v>
      </c>
      <c r="F996" s="11" t="s">
        <v>1382</v>
      </c>
      <c r="G996" s="8" t="s">
        <v>11</v>
      </c>
      <c r="H996" s="9"/>
      <c r="I996" s="9"/>
    </row>
    <row r="997" spans="2:9" ht="30.75" hidden="1" thickBot="1" x14ac:dyDescent="0.3">
      <c r="B997" s="4">
        <v>995</v>
      </c>
      <c r="C997" s="14">
        <v>6701160096</v>
      </c>
      <c r="D997" s="7" t="s">
        <v>1383</v>
      </c>
      <c r="E997" s="7" t="s">
        <v>13</v>
      </c>
      <c r="F997" s="7" t="s">
        <v>1384</v>
      </c>
      <c r="G997" s="8" t="s">
        <v>11</v>
      </c>
      <c r="H997" s="9"/>
      <c r="I997" s="9"/>
    </row>
    <row r="998" spans="2:9" ht="15.75" hidden="1" thickBot="1" x14ac:dyDescent="0.3">
      <c r="B998" s="10">
        <v>996</v>
      </c>
      <c r="C998" s="5">
        <v>6707164045</v>
      </c>
      <c r="D998" s="6" t="s">
        <v>746</v>
      </c>
      <c r="E998" s="11" t="s">
        <v>704</v>
      </c>
      <c r="F998" s="11" t="s">
        <v>1385</v>
      </c>
      <c r="G998" s="8" t="s">
        <v>11</v>
      </c>
      <c r="H998" s="9"/>
      <c r="I998" s="9"/>
    </row>
    <row r="999" spans="2:9" ht="15.75" hidden="1" thickBot="1" x14ac:dyDescent="0.3">
      <c r="B999" s="4">
        <v>997</v>
      </c>
      <c r="C999" s="5">
        <v>6702160040</v>
      </c>
      <c r="D999" s="6" t="s">
        <v>825</v>
      </c>
      <c r="E999" s="7" t="s">
        <v>28</v>
      </c>
      <c r="F999" s="7" t="s">
        <v>1386</v>
      </c>
      <c r="G999" s="8" t="s">
        <v>11</v>
      </c>
      <c r="H999" s="9"/>
      <c r="I999" s="9"/>
    </row>
    <row r="1000" spans="2:9" ht="15.75" hidden="1" thickBot="1" x14ac:dyDescent="0.3">
      <c r="B1000" s="10">
        <v>998</v>
      </c>
      <c r="C1000" s="5">
        <v>6705160090</v>
      </c>
      <c r="D1000" s="6" t="s">
        <v>1035</v>
      </c>
      <c r="E1000" s="11" t="s">
        <v>65</v>
      </c>
      <c r="F1000" s="11" t="s">
        <v>1387</v>
      </c>
      <c r="G1000" s="8" t="s">
        <v>11</v>
      </c>
      <c r="H1000" s="9"/>
      <c r="I1000" s="9"/>
    </row>
    <row r="1001" spans="2:9" ht="15.75" hidden="1" thickBot="1" x14ac:dyDescent="0.3">
      <c r="B1001" s="4">
        <v>999</v>
      </c>
      <c r="C1001" s="14">
        <v>7708162072</v>
      </c>
      <c r="D1001" s="7" t="s">
        <v>1388</v>
      </c>
      <c r="E1001" s="7" t="s">
        <v>1302</v>
      </c>
      <c r="F1001" s="7" t="s">
        <v>1389</v>
      </c>
      <c r="G1001" s="8" t="s">
        <v>11</v>
      </c>
      <c r="H1001" s="9"/>
      <c r="I1001" s="9"/>
    </row>
    <row r="1002" spans="2:9" ht="15.75" hidden="1" thickBot="1" x14ac:dyDescent="0.3">
      <c r="B1002" s="10">
        <v>1000</v>
      </c>
      <c r="C1002" s="5">
        <v>6705160154</v>
      </c>
      <c r="D1002" s="6" t="s">
        <v>1033</v>
      </c>
      <c r="E1002" s="11" t="s">
        <v>65</v>
      </c>
      <c r="F1002" s="11" t="s">
        <v>1390</v>
      </c>
      <c r="G1002" s="8" t="s">
        <v>11</v>
      </c>
      <c r="H1002" s="9"/>
      <c r="I1002" s="9"/>
    </row>
    <row r="1003" spans="2:9" ht="15.75" hidden="1" thickBot="1" x14ac:dyDescent="0.3">
      <c r="B1003" s="4">
        <v>1001</v>
      </c>
      <c r="C1003" s="5">
        <v>6705160098</v>
      </c>
      <c r="D1003" s="6" t="s">
        <v>1036</v>
      </c>
      <c r="E1003" s="7" t="s">
        <v>65</v>
      </c>
      <c r="F1003" s="7" t="s">
        <v>1390</v>
      </c>
      <c r="G1003" s="8" t="s">
        <v>11</v>
      </c>
      <c r="H1003" s="9"/>
      <c r="I1003" s="9"/>
    </row>
    <row r="1004" spans="2:9" ht="15.75" hidden="1" thickBot="1" x14ac:dyDescent="0.3">
      <c r="B1004" s="10">
        <v>1002</v>
      </c>
      <c r="C1004" s="5">
        <v>7708164021</v>
      </c>
      <c r="D1004" s="6" t="s">
        <v>1371</v>
      </c>
      <c r="E1004" s="11" t="s">
        <v>1302</v>
      </c>
      <c r="F1004" s="11" t="s">
        <v>1391</v>
      </c>
      <c r="G1004" s="8" t="s">
        <v>11</v>
      </c>
      <c r="H1004" s="9"/>
      <c r="I1004" s="9"/>
    </row>
    <row r="1005" spans="2:9" ht="15.75" hidden="1" thickBot="1" x14ac:dyDescent="0.3">
      <c r="B1005" s="4">
        <v>1003</v>
      </c>
      <c r="C1005" s="5">
        <v>7708164096</v>
      </c>
      <c r="D1005" s="6" t="s">
        <v>1372</v>
      </c>
      <c r="E1005" s="7" t="s">
        <v>1302</v>
      </c>
      <c r="F1005" s="7" t="s">
        <v>1391</v>
      </c>
      <c r="G1005" s="8" t="s">
        <v>11</v>
      </c>
      <c r="H1005" s="9"/>
      <c r="I1005" s="9"/>
    </row>
    <row r="1006" spans="2:9" ht="15.75" hidden="1" thickBot="1" x14ac:dyDescent="0.3">
      <c r="B1006" s="10">
        <v>1004</v>
      </c>
      <c r="C1006" s="5">
        <v>6705160158</v>
      </c>
      <c r="D1006" s="6" t="s">
        <v>1037</v>
      </c>
      <c r="E1006" s="11" t="s">
        <v>65</v>
      </c>
      <c r="F1006" s="11" t="s">
        <v>1111</v>
      </c>
      <c r="G1006" s="8" t="s">
        <v>11</v>
      </c>
      <c r="H1006" s="9"/>
      <c r="I1006" s="9"/>
    </row>
    <row r="1007" spans="2:9" ht="15.75" hidden="1" thickBot="1" x14ac:dyDescent="0.3">
      <c r="B1007" s="4">
        <v>1005</v>
      </c>
      <c r="C1007" s="14">
        <v>6701140007</v>
      </c>
      <c r="D1007" s="7" t="s">
        <v>1392</v>
      </c>
      <c r="E1007" s="7" t="s">
        <v>13</v>
      </c>
      <c r="F1007" s="7" t="s">
        <v>1393</v>
      </c>
      <c r="G1007" s="8" t="s">
        <v>11</v>
      </c>
      <c r="H1007" s="9"/>
      <c r="I1007" s="9"/>
    </row>
    <row r="1008" spans="2:9" ht="15.75" hidden="1" thickBot="1" x14ac:dyDescent="0.3">
      <c r="B1008" s="10">
        <v>1006</v>
      </c>
      <c r="C1008" s="13">
        <v>6701140140</v>
      </c>
      <c r="D1008" s="11" t="s">
        <v>1394</v>
      </c>
      <c r="E1008" s="11" t="s">
        <v>13</v>
      </c>
      <c r="F1008" s="11" t="s">
        <v>1395</v>
      </c>
      <c r="G1008" s="8" t="s">
        <v>11</v>
      </c>
      <c r="H1008" s="9"/>
      <c r="I1008" s="9"/>
    </row>
    <row r="1009" spans="2:9" ht="30.75" thickBot="1" x14ac:dyDescent="0.3">
      <c r="B1009" s="4">
        <v>1007</v>
      </c>
      <c r="C1009" s="5">
        <v>6706164011</v>
      </c>
      <c r="D1009" s="6" t="s">
        <v>1341</v>
      </c>
      <c r="E1009" s="7" t="s">
        <v>24</v>
      </c>
      <c r="F1009" s="20" t="s">
        <v>1396</v>
      </c>
      <c r="G1009" s="8" t="s">
        <v>11</v>
      </c>
      <c r="H1009" s="9"/>
      <c r="I1009" s="9"/>
    </row>
    <row r="1010" spans="2:9" ht="15.75" hidden="1" thickBot="1" x14ac:dyDescent="0.3">
      <c r="B1010" s="10">
        <v>1008</v>
      </c>
      <c r="C1010" s="5">
        <v>6701160062</v>
      </c>
      <c r="D1010" s="6" t="s">
        <v>810</v>
      </c>
      <c r="E1010" s="11" t="s">
        <v>13</v>
      </c>
      <c r="F1010" s="11" t="s">
        <v>1397</v>
      </c>
      <c r="G1010" s="8" t="s">
        <v>11</v>
      </c>
      <c r="H1010" s="9"/>
      <c r="I1010" s="9"/>
    </row>
    <row r="1011" spans="2:9" ht="30.75" hidden="1" thickBot="1" x14ac:dyDescent="0.3">
      <c r="B1011" s="4">
        <v>1009</v>
      </c>
      <c r="C1011" s="5">
        <v>6701160035</v>
      </c>
      <c r="D1011" s="6" t="s">
        <v>1328</v>
      </c>
      <c r="E1011" s="7" t="s">
        <v>13</v>
      </c>
      <c r="F1011" s="7" t="s">
        <v>1398</v>
      </c>
      <c r="G1011" s="8" t="s">
        <v>11</v>
      </c>
      <c r="H1011" s="9"/>
      <c r="I1011" s="9"/>
    </row>
    <row r="1012" spans="2:9" ht="15.75" hidden="1" thickBot="1" x14ac:dyDescent="0.3">
      <c r="B1012" s="10">
        <v>1010</v>
      </c>
      <c r="C1012" s="5">
        <v>6704164031</v>
      </c>
      <c r="D1012" s="6" t="s">
        <v>1218</v>
      </c>
      <c r="E1012" s="11" t="s">
        <v>19</v>
      </c>
      <c r="F1012" s="11" t="s">
        <v>355</v>
      </c>
      <c r="G1012" s="8" t="s">
        <v>11</v>
      </c>
      <c r="H1012" s="9"/>
      <c r="I1012" s="9"/>
    </row>
    <row r="1013" spans="2:9" ht="15.75" hidden="1" thickBot="1" x14ac:dyDescent="0.3">
      <c r="B1013" s="4">
        <v>1011</v>
      </c>
      <c r="C1013" s="5">
        <v>6704162058</v>
      </c>
      <c r="D1013" s="6" t="s">
        <v>1220</v>
      </c>
      <c r="E1013" s="7" t="s">
        <v>19</v>
      </c>
      <c r="F1013" s="7" t="s">
        <v>355</v>
      </c>
      <c r="G1013" s="8" t="s">
        <v>11</v>
      </c>
      <c r="H1013" s="9"/>
      <c r="I1013" s="9"/>
    </row>
    <row r="1014" spans="2:9" ht="15.75" hidden="1" thickBot="1" x14ac:dyDescent="0.3">
      <c r="B1014" s="10">
        <v>1012</v>
      </c>
      <c r="C1014" s="5">
        <v>6704160061</v>
      </c>
      <c r="D1014" s="6" t="s">
        <v>1221</v>
      </c>
      <c r="E1014" s="11" t="s">
        <v>19</v>
      </c>
      <c r="F1014" s="11" t="s">
        <v>355</v>
      </c>
      <c r="G1014" s="8" t="s">
        <v>11</v>
      </c>
      <c r="H1014" s="9"/>
      <c r="I1014" s="9"/>
    </row>
    <row r="1015" spans="2:9" ht="15.75" hidden="1" thickBot="1" x14ac:dyDescent="0.3">
      <c r="B1015" s="4">
        <v>1013</v>
      </c>
      <c r="C1015" s="5">
        <v>6704164007</v>
      </c>
      <c r="D1015" s="6" t="s">
        <v>1222</v>
      </c>
      <c r="E1015" s="7" t="s">
        <v>19</v>
      </c>
      <c r="F1015" s="7" t="s">
        <v>355</v>
      </c>
      <c r="G1015" s="8" t="s">
        <v>11</v>
      </c>
      <c r="H1015" s="9"/>
      <c r="I1015" s="9"/>
    </row>
    <row r="1016" spans="2:9" ht="30.75" hidden="1" thickBot="1" x14ac:dyDescent="0.3">
      <c r="B1016" s="10">
        <v>1014</v>
      </c>
      <c r="C1016" s="5">
        <v>6705160100</v>
      </c>
      <c r="D1016" s="6" t="s">
        <v>308</v>
      </c>
      <c r="E1016" s="11" t="s">
        <v>65</v>
      </c>
      <c r="F1016" s="11" t="s">
        <v>1399</v>
      </c>
      <c r="G1016" s="8" t="s">
        <v>11</v>
      </c>
      <c r="H1016" s="9"/>
      <c r="I1016" s="9"/>
    </row>
    <row r="1017" spans="2:9" ht="15.75" hidden="1" thickBot="1" x14ac:dyDescent="0.3">
      <c r="B1017" s="4">
        <v>1015</v>
      </c>
      <c r="C1017" s="5">
        <v>6702164051</v>
      </c>
      <c r="D1017" s="6" t="s">
        <v>836</v>
      </c>
      <c r="E1017" s="7" t="s">
        <v>28</v>
      </c>
      <c r="F1017" s="7" t="s">
        <v>1400</v>
      </c>
      <c r="G1017" s="8" t="s">
        <v>11</v>
      </c>
      <c r="H1017" s="9"/>
      <c r="I1017" s="8" t="s">
        <v>17</v>
      </c>
    </row>
    <row r="1018" spans="2:9" ht="30.75" hidden="1" thickBot="1" x14ac:dyDescent="0.3">
      <c r="B1018" s="10">
        <v>1016</v>
      </c>
      <c r="C1018" s="5">
        <v>6702160066</v>
      </c>
      <c r="D1018" s="6" t="s">
        <v>835</v>
      </c>
      <c r="E1018" s="11" t="s">
        <v>28</v>
      </c>
      <c r="F1018" s="11" t="s">
        <v>1401</v>
      </c>
      <c r="G1018" s="8" t="s">
        <v>11</v>
      </c>
      <c r="H1018" s="9"/>
      <c r="I1018" s="9"/>
    </row>
    <row r="1019" spans="2:9" ht="15.75" hidden="1" thickBot="1" x14ac:dyDescent="0.3">
      <c r="B1019" s="4">
        <v>1017</v>
      </c>
      <c r="C1019" s="5">
        <v>6702160048</v>
      </c>
      <c r="D1019" s="6" t="s">
        <v>834</v>
      </c>
      <c r="E1019" s="7" t="s">
        <v>28</v>
      </c>
      <c r="F1019" s="7" t="s">
        <v>1211</v>
      </c>
      <c r="G1019" s="8" t="s">
        <v>11</v>
      </c>
      <c r="H1019" s="9"/>
      <c r="I1019" s="9"/>
    </row>
    <row r="1020" spans="2:9" ht="15.75" hidden="1" thickBot="1" x14ac:dyDescent="0.3">
      <c r="B1020" s="10">
        <v>1018</v>
      </c>
      <c r="C1020" s="5">
        <v>6702160097</v>
      </c>
      <c r="D1020" s="6" t="s">
        <v>1331</v>
      </c>
      <c r="E1020" s="11" t="s">
        <v>28</v>
      </c>
      <c r="F1020" s="11" t="s">
        <v>1402</v>
      </c>
      <c r="G1020" s="8" t="s">
        <v>11</v>
      </c>
      <c r="H1020" s="9"/>
      <c r="I1020" s="9"/>
    </row>
    <row r="1021" spans="2:9" ht="15.75" hidden="1" thickBot="1" x14ac:dyDescent="0.3">
      <c r="B1021" s="4">
        <v>1019</v>
      </c>
      <c r="C1021" s="5">
        <v>6701160139</v>
      </c>
      <c r="D1021" s="6" t="s">
        <v>1127</v>
      </c>
      <c r="E1021" s="7" t="s">
        <v>13</v>
      </c>
      <c r="F1021" s="7" t="s">
        <v>1011</v>
      </c>
      <c r="G1021" s="8" t="s">
        <v>11</v>
      </c>
      <c r="H1021" s="9"/>
      <c r="I1021" s="9"/>
    </row>
    <row r="1022" spans="2:9" ht="15.75" hidden="1" thickBot="1" x14ac:dyDescent="0.3">
      <c r="B1022" s="10">
        <v>1020</v>
      </c>
      <c r="C1022" s="5">
        <v>6705164047</v>
      </c>
      <c r="D1022" s="6" t="s">
        <v>309</v>
      </c>
      <c r="E1022" s="11" t="s">
        <v>65</v>
      </c>
      <c r="F1022" s="11" t="s">
        <v>1403</v>
      </c>
      <c r="G1022" s="8" t="s">
        <v>11</v>
      </c>
      <c r="H1022" s="9"/>
      <c r="I1022" s="9"/>
    </row>
    <row r="1023" spans="2:9" ht="15.75" hidden="1" thickBot="1" x14ac:dyDescent="0.3">
      <c r="B1023" s="4">
        <v>1021</v>
      </c>
      <c r="C1023" s="5">
        <v>6705160035</v>
      </c>
      <c r="D1023" s="6" t="s">
        <v>306</v>
      </c>
      <c r="E1023" s="7" t="s">
        <v>65</v>
      </c>
      <c r="F1023" s="7" t="s">
        <v>1404</v>
      </c>
      <c r="G1023" s="8" t="s">
        <v>11</v>
      </c>
      <c r="H1023" s="9"/>
      <c r="I1023" s="9"/>
    </row>
    <row r="1024" spans="2:9" ht="15.75" thickBot="1" x14ac:dyDescent="0.3">
      <c r="B1024" s="10">
        <v>1022</v>
      </c>
      <c r="C1024" s="5">
        <v>6706160024</v>
      </c>
      <c r="D1024" s="6" t="s">
        <v>1347</v>
      </c>
      <c r="E1024" s="11" t="s">
        <v>24</v>
      </c>
      <c r="F1024" s="11" t="s">
        <v>1405</v>
      </c>
      <c r="G1024" s="8" t="s">
        <v>11</v>
      </c>
      <c r="H1024" s="9"/>
      <c r="I1024" s="9"/>
    </row>
    <row r="1025" spans="2:9" ht="15.75" hidden="1" thickBot="1" x14ac:dyDescent="0.3">
      <c r="B1025" s="4">
        <v>1023</v>
      </c>
      <c r="C1025" s="5">
        <v>6702160086</v>
      </c>
      <c r="D1025" s="6" t="s">
        <v>1025</v>
      </c>
      <c r="E1025" s="7" t="s">
        <v>28</v>
      </c>
      <c r="F1025" s="7" t="s">
        <v>1406</v>
      </c>
      <c r="G1025" s="8" t="s">
        <v>11</v>
      </c>
      <c r="H1025" s="9"/>
      <c r="I1025" s="9"/>
    </row>
    <row r="1026" spans="2:9" ht="15.75" hidden="1" thickBot="1" x14ac:dyDescent="0.3">
      <c r="B1026" s="10">
        <v>1024</v>
      </c>
      <c r="C1026" s="5">
        <v>6702164026</v>
      </c>
      <c r="D1026" s="6" t="s">
        <v>1231</v>
      </c>
      <c r="E1026" s="11" t="s">
        <v>28</v>
      </c>
      <c r="F1026" s="11" t="s">
        <v>1406</v>
      </c>
      <c r="G1026" s="8" t="s">
        <v>11</v>
      </c>
      <c r="H1026" s="9"/>
      <c r="I1026" s="9"/>
    </row>
    <row r="1027" spans="2:9" ht="15.75" hidden="1" thickBot="1" x14ac:dyDescent="0.3">
      <c r="B1027" s="4">
        <v>1025</v>
      </c>
      <c r="C1027" s="5">
        <v>6702162104</v>
      </c>
      <c r="D1027" s="6" t="s">
        <v>1028</v>
      </c>
      <c r="E1027" s="7" t="s">
        <v>28</v>
      </c>
      <c r="F1027" s="7" t="s">
        <v>1406</v>
      </c>
      <c r="G1027" s="8" t="s">
        <v>11</v>
      </c>
      <c r="H1027" s="9"/>
      <c r="I1027" s="9"/>
    </row>
    <row r="1028" spans="2:9" ht="30.75" hidden="1" thickBot="1" x14ac:dyDescent="0.3">
      <c r="B1028" s="10">
        <v>1026</v>
      </c>
      <c r="C1028" s="5">
        <v>6702160014</v>
      </c>
      <c r="D1028" s="6" t="s">
        <v>1349</v>
      </c>
      <c r="E1028" s="11" t="s">
        <v>28</v>
      </c>
      <c r="F1028" s="11" t="s">
        <v>1407</v>
      </c>
      <c r="G1028" s="8" t="s">
        <v>11</v>
      </c>
      <c r="H1028" s="9"/>
      <c r="I1028" s="9"/>
    </row>
    <row r="1029" spans="2:9" ht="15.75" hidden="1" thickBot="1" x14ac:dyDescent="0.3">
      <c r="B1029" s="4">
        <v>1027</v>
      </c>
      <c r="C1029" s="5">
        <v>6702160030</v>
      </c>
      <c r="D1029" s="6" t="s">
        <v>124</v>
      </c>
      <c r="E1029" s="7" t="s">
        <v>28</v>
      </c>
      <c r="F1029" s="7" t="s">
        <v>382</v>
      </c>
      <c r="G1029" s="8" t="s">
        <v>11</v>
      </c>
      <c r="H1029" s="9"/>
      <c r="I1029" s="9"/>
    </row>
    <row r="1030" spans="2:9" ht="15.75" hidden="1" thickBot="1" x14ac:dyDescent="0.3">
      <c r="B1030" s="10">
        <v>1028</v>
      </c>
      <c r="C1030" s="5">
        <v>6702154035</v>
      </c>
      <c r="D1030" s="6" t="s">
        <v>842</v>
      </c>
      <c r="E1030" s="11" t="s">
        <v>28</v>
      </c>
      <c r="F1030" s="11" t="s">
        <v>1408</v>
      </c>
      <c r="G1030" s="8" t="s">
        <v>11</v>
      </c>
      <c r="H1030" s="9"/>
      <c r="I1030" s="9"/>
    </row>
    <row r="1031" spans="2:9" ht="15.75" hidden="1" thickBot="1" x14ac:dyDescent="0.3">
      <c r="B1031" s="4">
        <v>1029</v>
      </c>
      <c r="C1031" s="5">
        <v>6702150029</v>
      </c>
      <c r="D1031" s="6" t="s">
        <v>955</v>
      </c>
      <c r="E1031" s="7" t="s">
        <v>28</v>
      </c>
      <c r="F1031" s="7" t="s">
        <v>1409</v>
      </c>
      <c r="G1031" s="8" t="s">
        <v>11</v>
      </c>
      <c r="H1031" s="9"/>
      <c r="I1031" s="9"/>
    </row>
    <row r="1032" spans="2:9" ht="30.75" hidden="1" thickBot="1" x14ac:dyDescent="0.3">
      <c r="B1032" s="10">
        <v>1030</v>
      </c>
      <c r="C1032" s="5">
        <v>6705164026</v>
      </c>
      <c r="D1032" s="6" t="s">
        <v>891</v>
      </c>
      <c r="E1032" s="11" t="s">
        <v>65</v>
      </c>
      <c r="F1032" s="11" t="s">
        <v>1326</v>
      </c>
      <c r="G1032" s="8" t="s">
        <v>11</v>
      </c>
      <c r="H1032" s="9"/>
      <c r="I1032" s="9"/>
    </row>
    <row r="1033" spans="2:9" ht="30.75" hidden="1" thickBot="1" x14ac:dyDescent="0.3">
      <c r="B1033" s="4">
        <v>1031</v>
      </c>
      <c r="C1033" s="5">
        <v>6705164075</v>
      </c>
      <c r="D1033" s="6" t="s">
        <v>889</v>
      </c>
      <c r="E1033" s="7" t="s">
        <v>65</v>
      </c>
      <c r="F1033" s="7" t="s">
        <v>1410</v>
      </c>
      <c r="G1033" s="8" t="s">
        <v>11</v>
      </c>
      <c r="H1033" s="9"/>
      <c r="I1033" s="9"/>
    </row>
    <row r="1034" spans="2:9" ht="15.75" hidden="1" thickBot="1" x14ac:dyDescent="0.3">
      <c r="B1034" s="10">
        <v>1032</v>
      </c>
      <c r="C1034" s="13">
        <v>6705150026</v>
      </c>
      <c r="D1034" s="11" t="s">
        <v>1411</v>
      </c>
      <c r="E1034" s="11" t="s">
        <v>65</v>
      </c>
      <c r="F1034" s="11" t="s">
        <v>1412</v>
      </c>
      <c r="G1034" s="8" t="s">
        <v>11</v>
      </c>
      <c r="H1034" s="9"/>
      <c r="I1034" s="9"/>
    </row>
    <row r="1035" spans="2:9" ht="30.75" hidden="1" thickBot="1" x14ac:dyDescent="0.3">
      <c r="B1035" s="4">
        <v>1033</v>
      </c>
      <c r="C1035" s="5">
        <v>6702162047</v>
      </c>
      <c r="D1035" s="6" t="s">
        <v>1154</v>
      </c>
      <c r="E1035" s="7" t="s">
        <v>28</v>
      </c>
      <c r="F1035" s="7" t="s">
        <v>1413</v>
      </c>
      <c r="G1035" s="8" t="s">
        <v>11</v>
      </c>
      <c r="H1035" s="9"/>
      <c r="I1035" s="9"/>
    </row>
    <row r="1036" spans="2:9" ht="15.75" hidden="1" thickBot="1" x14ac:dyDescent="0.3">
      <c r="B1036" s="10">
        <v>1034</v>
      </c>
      <c r="C1036" s="5">
        <v>6702164035</v>
      </c>
      <c r="D1036" s="6" t="s">
        <v>1027</v>
      </c>
      <c r="E1036" s="11" t="s">
        <v>28</v>
      </c>
      <c r="F1036" s="11" t="s">
        <v>811</v>
      </c>
      <c r="G1036" s="8" t="s">
        <v>11</v>
      </c>
      <c r="H1036" s="9"/>
      <c r="I1036" s="9"/>
    </row>
    <row r="1037" spans="2:9" ht="15.75" hidden="1" thickBot="1" x14ac:dyDescent="0.3">
      <c r="B1037" s="4">
        <v>1035</v>
      </c>
      <c r="C1037" s="5">
        <v>6701161043</v>
      </c>
      <c r="D1037" s="6" t="s">
        <v>1082</v>
      </c>
      <c r="E1037" s="7" t="s">
        <v>13</v>
      </c>
      <c r="F1037" s="7" t="s">
        <v>1414</v>
      </c>
      <c r="G1037" s="8" t="s">
        <v>11</v>
      </c>
      <c r="H1037" s="9"/>
      <c r="I1037" s="9"/>
    </row>
    <row r="1038" spans="2:9" ht="15.75" hidden="1" thickBot="1" x14ac:dyDescent="0.3">
      <c r="B1038" s="10">
        <v>1036</v>
      </c>
      <c r="C1038" s="5">
        <v>6702164091</v>
      </c>
      <c r="D1038" s="6" t="s">
        <v>1314</v>
      </c>
      <c r="E1038" s="11" t="s">
        <v>28</v>
      </c>
      <c r="F1038" s="11" t="s">
        <v>1415</v>
      </c>
      <c r="G1038" s="8" t="s">
        <v>11</v>
      </c>
      <c r="H1038" s="9"/>
      <c r="I1038" s="9"/>
    </row>
    <row r="1039" spans="2:9" ht="30.75" hidden="1" thickBot="1" x14ac:dyDescent="0.3">
      <c r="B1039" s="4">
        <v>1037</v>
      </c>
      <c r="C1039" s="14">
        <v>6702164055</v>
      </c>
      <c r="D1039" s="7" t="s">
        <v>1416</v>
      </c>
      <c r="E1039" s="7" t="s">
        <v>28</v>
      </c>
      <c r="F1039" s="7" t="s">
        <v>1415</v>
      </c>
      <c r="G1039" s="8" t="s">
        <v>11</v>
      </c>
      <c r="H1039" s="9"/>
      <c r="I1039" s="9"/>
    </row>
    <row r="1040" spans="2:9" ht="15.75" hidden="1" thickBot="1" x14ac:dyDescent="0.3">
      <c r="B1040" s="10">
        <v>1038</v>
      </c>
      <c r="C1040" s="5">
        <v>7708164019</v>
      </c>
      <c r="D1040" s="6" t="s">
        <v>1363</v>
      </c>
      <c r="E1040" s="11" t="s">
        <v>1302</v>
      </c>
      <c r="F1040" s="11" t="s">
        <v>1417</v>
      </c>
      <c r="G1040" s="8" t="s">
        <v>11</v>
      </c>
      <c r="H1040" s="9"/>
      <c r="I1040" s="9"/>
    </row>
    <row r="1041" spans="2:9" ht="15.75" hidden="1" thickBot="1" x14ac:dyDescent="0.3">
      <c r="B1041" s="4">
        <v>1039</v>
      </c>
      <c r="C1041" s="5">
        <v>7708164088</v>
      </c>
      <c r="D1041" s="6" t="s">
        <v>1365</v>
      </c>
      <c r="E1041" s="7" t="s">
        <v>1302</v>
      </c>
      <c r="F1041" s="7" t="s">
        <v>1417</v>
      </c>
      <c r="G1041" s="8" t="s">
        <v>11</v>
      </c>
      <c r="H1041" s="9"/>
      <c r="I1041" s="9"/>
    </row>
  </sheetData>
  <autoFilter ref="B2:I1041">
    <filterColumn colId="3">
      <filters>
        <filter val="D3 Teknik Informatika"/>
      </filters>
    </filterColumn>
  </autoFilter>
  <mergeCells count="4">
    <mergeCell ref="D471:E471"/>
    <mergeCell ref="D488:E488"/>
    <mergeCell ref="D494:E494"/>
    <mergeCell ref="D496:E496"/>
  </mergeCells>
  <hyperlinks>
    <hyperlink ref="F1009" r:id="rId1" display="http://uprint.id/"/>
  </hyperlinks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2"/>
  <sheetViews>
    <sheetView tabSelected="1" topLeftCell="A3" workbookViewId="0">
      <selection activeCell="I19" sqref="I19"/>
    </sheetView>
  </sheetViews>
  <sheetFormatPr defaultRowHeight="15" x14ac:dyDescent="0.25"/>
  <cols>
    <col min="2" max="2" width="5" bestFit="1" customWidth="1"/>
    <col min="3" max="3" width="11" bestFit="1" customWidth="1"/>
    <col min="4" max="4" width="22" customWidth="1"/>
    <col min="5" max="5" width="21.5703125" customWidth="1"/>
    <col min="6" max="6" width="58" customWidth="1"/>
    <col min="9" max="9" width="11.140625" customWidth="1"/>
  </cols>
  <sheetData>
    <row r="3" spans="2:12" x14ac:dyDescent="0.25"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2" t="s">
        <v>6</v>
      </c>
      <c r="I3" s="22" t="s">
        <v>7</v>
      </c>
    </row>
    <row r="4" spans="2:12" x14ac:dyDescent="0.25">
      <c r="B4" s="23">
        <v>1</v>
      </c>
      <c r="C4" s="23">
        <v>6706151119</v>
      </c>
      <c r="D4" s="24" t="s">
        <v>23</v>
      </c>
      <c r="E4" s="24" t="s">
        <v>24</v>
      </c>
      <c r="F4" s="24" t="s">
        <v>25</v>
      </c>
      <c r="G4" s="25" t="s">
        <v>11</v>
      </c>
      <c r="H4" s="26" t="s">
        <v>1552</v>
      </c>
      <c r="I4" s="26"/>
    </row>
    <row r="5" spans="2:12" ht="30" x14ac:dyDescent="0.25">
      <c r="B5" s="27">
        <v>2</v>
      </c>
      <c r="C5" s="27">
        <v>6706150015</v>
      </c>
      <c r="D5" s="28" t="s">
        <v>26</v>
      </c>
      <c r="E5" s="28" t="s">
        <v>24</v>
      </c>
      <c r="F5" s="28" t="s">
        <v>25</v>
      </c>
      <c r="G5" s="25" t="s">
        <v>11</v>
      </c>
      <c r="H5" s="26" t="s">
        <v>1552</v>
      </c>
      <c r="I5" s="26"/>
      <c r="K5" t="s">
        <v>1552</v>
      </c>
      <c r="L5">
        <f>COUNTIF(H4:H152,K5)</f>
        <v>20</v>
      </c>
    </row>
    <row r="6" spans="2:12" x14ac:dyDescent="0.25">
      <c r="B6" s="23">
        <v>3</v>
      </c>
      <c r="C6" s="29">
        <v>6706160113</v>
      </c>
      <c r="D6" s="30" t="s">
        <v>38</v>
      </c>
      <c r="E6" s="24" t="s">
        <v>24</v>
      </c>
      <c r="F6" s="24" t="s">
        <v>29</v>
      </c>
      <c r="G6" s="31" t="s">
        <v>30</v>
      </c>
      <c r="H6" s="26" t="s">
        <v>1552</v>
      </c>
      <c r="I6" s="32" t="s">
        <v>15</v>
      </c>
      <c r="K6" t="s">
        <v>1554</v>
      </c>
      <c r="L6">
        <f t="shared" ref="L6:L12" si="0">COUNTIF(H5:H153,K6)</f>
        <v>17</v>
      </c>
    </row>
    <row r="7" spans="2:12" ht="30" x14ac:dyDescent="0.25">
      <c r="B7" s="27">
        <v>4</v>
      </c>
      <c r="C7" s="29">
        <v>6706164075</v>
      </c>
      <c r="D7" s="30" t="s">
        <v>50</v>
      </c>
      <c r="E7" s="28" t="s">
        <v>24</v>
      </c>
      <c r="F7" s="28" t="s">
        <v>51</v>
      </c>
      <c r="G7" s="25" t="s">
        <v>11</v>
      </c>
      <c r="H7" s="26" t="s">
        <v>1552</v>
      </c>
      <c r="I7" s="32" t="s">
        <v>15</v>
      </c>
      <c r="K7" t="s">
        <v>1553</v>
      </c>
      <c r="L7">
        <f t="shared" si="0"/>
        <v>20</v>
      </c>
    </row>
    <row r="8" spans="2:12" x14ac:dyDescent="0.25">
      <c r="B8" s="23">
        <v>5</v>
      </c>
      <c r="C8" s="29">
        <v>6706160021</v>
      </c>
      <c r="D8" s="30" t="s">
        <v>54</v>
      </c>
      <c r="E8" s="28" t="s">
        <v>24</v>
      </c>
      <c r="F8" s="28" t="s">
        <v>55</v>
      </c>
      <c r="G8" s="25" t="s">
        <v>11</v>
      </c>
      <c r="H8" s="26" t="s">
        <v>1552</v>
      </c>
      <c r="I8" s="25" t="s">
        <v>17</v>
      </c>
      <c r="K8" t="s">
        <v>1555</v>
      </c>
      <c r="L8">
        <f t="shared" si="0"/>
        <v>18</v>
      </c>
    </row>
    <row r="9" spans="2:12" x14ac:dyDescent="0.25">
      <c r="B9" s="27">
        <v>6</v>
      </c>
      <c r="C9" s="29">
        <v>6706164075</v>
      </c>
      <c r="D9" s="30" t="s">
        <v>50</v>
      </c>
      <c r="E9" s="24" t="s">
        <v>24</v>
      </c>
      <c r="F9" s="24" t="s">
        <v>56</v>
      </c>
      <c r="G9" s="25" t="s">
        <v>11</v>
      </c>
      <c r="H9" s="26" t="s">
        <v>1552</v>
      </c>
      <c r="I9" s="25" t="s">
        <v>17</v>
      </c>
      <c r="K9" t="s">
        <v>1556</v>
      </c>
      <c r="L9">
        <f t="shared" si="0"/>
        <v>17</v>
      </c>
    </row>
    <row r="10" spans="2:12" x14ac:dyDescent="0.25">
      <c r="B10" s="23">
        <v>7</v>
      </c>
      <c r="C10" s="23">
        <v>6706160003</v>
      </c>
      <c r="D10" s="24" t="s">
        <v>68</v>
      </c>
      <c r="E10" s="24" t="s">
        <v>24</v>
      </c>
      <c r="F10" s="24" t="s">
        <v>69</v>
      </c>
      <c r="G10" s="25" t="s">
        <v>11</v>
      </c>
      <c r="H10" s="26" t="s">
        <v>1552</v>
      </c>
      <c r="I10" s="25" t="s">
        <v>17</v>
      </c>
      <c r="K10" t="s">
        <v>1557</v>
      </c>
      <c r="L10">
        <f t="shared" si="0"/>
        <v>19</v>
      </c>
    </row>
    <row r="11" spans="2:12" x14ac:dyDescent="0.25">
      <c r="B11" s="27">
        <v>8</v>
      </c>
      <c r="C11" s="27">
        <v>6706160005</v>
      </c>
      <c r="D11" s="28" t="s">
        <v>132</v>
      </c>
      <c r="E11" s="28" t="s">
        <v>24</v>
      </c>
      <c r="F11" s="28" t="s">
        <v>133</v>
      </c>
      <c r="G11" s="25" t="s">
        <v>11</v>
      </c>
      <c r="H11" s="26" t="s">
        <v>1552</v>
      </c>
      <c r="I11" s="25" t="s">
        <v>17</v>
      </c>
      <c r="K11" t="s">
        <v>1558</v>
      </c>
      <c r="L11">
        <f t="shared" si="0"/>
        <v>20</v>
      </c>
    </row>
    <row r="12" spans="2:12" x14ac:dyDescent="0.25">
      <c r="B12" s="23">
        <v>9</v>
      </c>
      <c r="C12" s="29">
        <v>6706160111</v>
      </c>
      <c r="D12" s="30" t="s">
        <v>186</v>
      </c>
      <c r="E12" s="24" t="s">
        <v>24</v>
      </c>
      <c r="F12" s="24" t="s">
        <v>187</v>
      </c>
      <c r="G12" s="25" t="s">
        <v>11</v>
      </c>
      <c r="H12" s="26" t="s">
        <v>1552</v>
      </c>
      <c r="I12" s="32" t="s">
        <v>15</v>
      </c>
      <c r="K12" t="s">
        <v>1559</v>
      </c>
      <c r="L12">
        <f t="shared" si="0"/>
        <v>16</v>
      </c>
    </row>
    <row r="13" spans="2:12" x14ac:dyDescent="0.25">
      <c r="B13" s="27">
        <v>10</v>
      </c>
      <c r="C13" s="23">
        <v>6706164054</v>
      </c>
      <c r="D13" s="24" t="s">
        <v>243</v>
      </c>
      <c r="E13" s="24" t="s">
        <v>24</v>
      </c>
      <c r="F13" s="24" t="s">
        <v>244</v>
      </c>
      <c r="G13" s="25" t="s">
        <v>11</v>
      </c>
      <c r="H13" s="26" t="s">
        <v>1552</v>
      </c>
      <c r="I13" s="25" t="s">
        <v>17</v>
      </c>
    </row>
    <row r="14" spans="2:12" x14ac:dyDescent="0.25">
      <c r="B14" s="23">
        <v>11</v>
      </c>
      <c r="C14" s="29">
        <v>6706160027</v>
      </c>
      <c r="D14" s="30" t="s">
        <v>245</v>
      </c>
      <c r="E14" s="28" t="s">
        <v>24</v>
      </c>
      <c r="F14" s="28" t="s">
        <v>246</v>
      </c>
      <c r="G14" s="25" t="s">
        <v>11</v>
      </c>
      <c r="H14" s="26" t="s">
        <v>1552</v>
      </c>
      <c r="I14" s="26"/>
    </row>
    <row r="15" spans="2:12" x14ac:dyDescent="0.25">
      <c r="B15" s="27">
        <v>12</v>
      </c>
      <c r="C15" s="29">
        <v>6706160021</v>
      </c>
      <c r="D15" s="30" t="s">
        <v>54</v>
      </c>
      <c r="E15" s="24" t="s">
        <v>24</v>
      </c>
      <c r="F15" s="24" t="s">
        <v>246</v>
      </c>
      <c r="G15" s="25" t="s">
        <v>11</v>
      </c>
      <c r="H15" s="26" t="s">
        <v>1552</v>
      </c>
      <c r="I15" s="26"/>
    </row>
    <row r="16" spans="2:12" ht="30" x14ac:dyDescent="0.25">
      <c r="B16" s="23">
        <v>13</v>
      </c>
      <c r="C16" s="23">
        <v>6706160039</v>
      </c>
      <c r="D16" s="24" t="s">
        <v>270</v>
      </c>
      <c r="E16" s="24" t="s">
        <v>24</v>
      </c>
      <c r="F16" s="24" t="s">
        <v>271</v>
      </c>
      <c r="G16" s="25" t="s">
        <v>11</v>
      </c>
      <c r="H16" s="26" t="s">
        <v>1558</v>
      </c>
      <c r="I16" s="25" t="s">
        <v>17</v>
      </c>
    </row>
    <row r="17" spans="2:9" ht="30" x14ac:dyDescent="0.25">
      <c r="B17" s="27">
        <v>14</v>
      </c>
      <c r="C17" s="27">
        <v>6706164087</v>
      </c>
      <c r="D17" s="28" t="s">
        <v>272</v>
      </c>
      <c r="E17" s="28" t="s">
        <v>24</v>
      </c>
      <c r="F17" s="28" t="s">
        <v>271</v>
      </c>
      <c r="G17" s="25" t="s">
        <v>11</v>
      </c>
      <c r="H17" s="26" t="s">
        <v>1558</v>
      </c>
      <c r="I17" s="25" t="s">
        <v>17</v>
      </c>
    </row>
    <row r="18" spans="2:9" x14ac:dyDescent="0.25">
      <c r="B18" s="23">
        <v>15</v>
      </c>
      <c r="C18" s="23">
        <v>6706160051</v>
      </c>
      <c r="D18" s="24" t="s">
        <v>305</v>
      </c>
      <c r="E18" s="24" t="s">
        <v>24</v>
      </c>
      <c r="F18" s="24" t="s">
        <v>304</v>
      </c>
      <c r="G18" s="31" t="s">
        <v>30</v>
      </c>
      <c r="H18" s="26" t="s">
        <v>1553</v>
      </c>
      <c r="I18" s="25" t="s">
        <v>17</v>
      </c>
    </row>
    <row r="19" spans="2:9" x14ac:dyDescent="0.25">
      <c r="B19" s="27">
        <v>16</v>
      </c>
      <c r="C19" s="29">
        <v>6706160111</v>
      </c>
      <c r="D19" s="30" t="s">
        <v>186</v>
      </c>
      <c r="E19" s="28" t="s">
        <v>24</v>
      </c>
      <c r="F19" s="28" t="s">
        <v>396</v>
      </c>
      <c r="G19" s="25" t="s">
        <v>11</v>
      </c>
      <c r="H19" s="26" t="s">
        <v>1553</v>
      </c>
      <c r="I19" s="25" t="s">
        <v>17</v>
      </c>
    </row>
    <row r="20" spans="2:9" x14ac:dyDescent="0.25">
      <c r="B20" s="23">
        <v>17</v>
      </c>
      <c r="C20" s="23">
        <v>6706160131</v>
      </c>
      <c r="D20" s="24" t="s">
        <v>434</v>
      </c>
      <c r="E20" s="24" t="s">
        <v>24</v>
      </c>
      <c r="F20" s="24" t="s">
        <v>411</v>
      </c>
      <c r="G20" s="31" t="s">
        <v>30</v>
      </c>
      <c r="H20" s="26" t="s">
        <v>1553</v>
      </c>
      <c r="I20" s="25" t="s">
        <v>17</v>
      </c>
    </row>
    <row r="21" spans="2:9" x14ac:dyDescent="0.25">
      <c r="B21" s="27">
        <v>18</v>
      </c>
      <c r="C21" s="27">
        <v>6706162125</v>
      </c>
      <c r="D21" s="28" t="s">
        <v>443</v>
      </c>
      <c r="E21" s="28" t="s">
        <v>24</v>
      </c>
      <c r="F21" s="28" t="s">
        <v>411</v>
      </c>
      <c r="G21" s="31" t="s">
        <v>30</v>
      </c>
      <c r="H21" s="26" t="s">
        <v>1553</v>
      </c>
      <c r="I21" s="25" t="s">
        <v>17</v>
      </c>
    </row>
    <row r="22" spans="2:9" x14ac:dyDescent="0.25">
      <c r="B22" s="23">
        <v>19</v>
      </c>
      <c r="C22" s="27">
        <v>6706160074</v>
      </c>
      <c r="D22" s="28" t="s">
        <v>452</v>
      </c>
      <c r="E22" s="28" t="s">
        <v>24</v>
      </c>
      <c r="F22" s="28" t="s">
        <v>411</v>
      </c>
      <c r="G22" s="31" t="s">
        <v>30</v>
      </c>
      <c r="H22" s="26" t="s">
        <v>1553</v>
      </c>
      <c r="I22" s="25" t="s">
        <v>17</v>
      </c>
    </row>
    <row r="23" spans="2:9" x14ac:dyDescent="0.25">
      <c r="B23" s="27">
        <v>20</v>
      </c>
      <c r="C23" s="27">
        <v>6706160033</v>
      </c>
      <c r="D23" s="28" t="s">
        <v>474</v>
      </c>
      <c r="E23" s="28" t="s">
        <v>24</v>
      </c>
      <c r="F23" s="28" t="s">
        <v>475</v>
      </c>
      <c r="G23" s="25" t="s">
        <v>11</v>
      </c>
      <c r="H23" s="26" t="s">
        <v>1553</v>
      </c>
      <c r="I23" s="25" t="s">
        <v>17</v>
      </c>
    </row>
    <row r="24" spans="2:9" x14ac:dyDescent="0.25">
      <c r="B24" s="23">
        <v>21</v>
      </c>
      <c r="C24" s="27">
        <v>6706160015</v>
      </c>
      <c r="D24" s="28" t="s">
        <v>498</v>
      </c>
      <c r="E24" s="28" t="s">
        <v>24</v>
      </c>
      <c r="F24" s="28" t="s">
        <v>499</v>
      </c>
      <c r="G24" s="25" t="s">
        <v>11</v>
      </c>
      <c r="H24" s="26" t="s">
        <v>1553</v>
      </c>
      <c r="I24" s="25" t="s">
        <v>17</v>
      </c>
    </row>
    <row r="25" spans="2:9" ht="30" x14ac:dyDescent="0.25">
      <c r="B25" s="27">
        <v>22</v>
      </c>
      <c r="C25" s="23">
        <v>6706160072</v>
      </c>
      <c r="D25" s="24" t="s">
        <v>500</v>
      </c>
      <c r="E25" s="24" t="s">
        <v>24</v>
      </c>
      <c r="F25" s="24" t="s">
        <v>499</v>
      </c>
      <c r="G25" s="25" t="s">
        <v>11</v>
      </c>
      <c r="H25" s="26" t="s">
        <v>1553</v>
      </c>
      <c r="I25" s="25" t="s">
        <v>17</v>
      </c>
    </row>
    <row r="26" spans="2:9" x14ac:dyDescent="0.25">
      <c r="B26" s="23">
        <v>23</v>
      </c>
      <c r="C26" s="27">
        <v>6706164058</v>
      </c>
      <c r="D26" s="28" t="s">
        <v>511</v>
      </c>
      <c r="E26" s="28" t="s">
        <v>24</v>
      </c>
      <c r="F26" s="28" t="s">
        <v>512</v>
      </c>
      <c r="G26" s="25" t="s">
        <v>11</v>
      </c>
      <c r="H26" s="26" t="s">
        <v>1554</v>
      </c>
      <c r="I26" s="25" t="s">
        <v>17</v>
      </c>
    </row>
    <row r="27" spans="2:9" ht="30" x14ac:dyDescent="0.25">
      <c r="B27" s="27">
        <v>24</v>
      </c>
      <c r="C27" s="23">
        <v>6706160057</v>
      </c>
      <c r="D27" s="24" t="s">
        <v>521</v>
      </c>
      <c r="E27" s="24" t="s">
        <v>24</v>
      </c>
      <c r="F27" s="24" t="s">
        <v>133</v>
      </c>
      <c r="G27" s="25" t="s">
        <v>11</v>
      </c>
      <c r="H27" s="26" t="s">
        <v>1554</v>
      </c>
      <c r="I27" s="25" t="s">
        <v>17</v>
      </c>
    </row>
    <row r="28" spans="2:9" x14ac:dyDescent="0.25">
      <c r="B28" s="23">
        <v>25</v>
      </c>
      <c r="C28" s="23">
        <v>6306130007</v>
      </c>
      <c r="D28" s="24" t="s">
        <v>541</v>
      </c>
      <c r="E28" s="24" t="s">
        <v>24</v>
      </c>
      <c r="F28" s="24" t="s">
        <v>542</v>
      </c>
      <c r="G28" s="25" t="s">
        <v>11</v>
      </c>
      <c r="H28" s="26" t="s">
        <v>1553</v>
      </c>
      <c r="I28" s="25" t="s">
        <v>17</v>
      </c>
    </row>
    <row r="29" spans="2:9" x14ac:dyDescent="0.25">
      <c r="B29" s="27">
        <v>26</v>
      </c>
      <c r="C29" s="29">
        <v>6706160038</v>
      </c>
      <c r="D29" s="30" t="s">
        <v>616</v>
      </c>
      <c r="E29" s="28" t="s">
        <v>24</v>
      </c>
      <c r="F29" s="28" t="s">
        <v>617</v>
      </c>
      <c r="G29" s="25" t="s">
        <v>11</v>
      </c>
      <c r="H29" s="26" t="s">
        <v>1553</v>
      </c>
      <c r="I29" s="25" t="s">
        <v>17</v>
      </c>
    </row>
    <row r="30" spans="2:9" x14ac:dyDescent="0.25">
      <c r="B30" s="23">
        <v>27</v>
      </c>
      <c r="C30" s="29">
        <v>6706160007</v>
      </c>
      <c r="D30" s="30" t="s">
        <v>618</v>
      </c>
      <c r="E30" s="24" t="s">
        <v>24</v>
      </c>
      <c r="F30" s="24" t="s">
        <v>617</v>
      </c>
      <c r="G30" s="25" t="s">
        <v>11</v>
      </c>
      <c r="H30" s="26" t="s">
        <v>1553</v>
      </c>
      <c r="I30" s="25" t="s">
        <v>17</v>
      </c>
    </row>
    <row r="31" spans="2:9" x14ac:dyDescent="0.25">
      <c r="B31" s="27">
        <v>28</v>
      </c>
      <c r="C31" s="29">
        <v>6706162050</v>
      </c>
      <c r="D31" s="30" t="s">
        <v>619</v>
      </c>
      <c r="E31" s="28" t="s">
        <v>24</v>
      </c>
      <c r="F31" s="28" t="s">
        <v>617</v>
      </c>
      <c r="G31" s="25" t="s">
        <v>11</v>
      </c>
      <c r="H31" s="26" t="s">
        <v>1553</v>
      </c>
      <c r="I31" s="25" t="s">
        <v>17</v>
      </c>
    </row>
    <row r="32" spans="2:9" x14ac:dyDescent="0.25">
      <c r="B32" s="23">
        <v>29</v>
      </c>
      <c r="C32" s="29">
        <v>6706160038</v>
      </c>
      <c r="D32" s="30" t="s">
        <v>616</v>
      </c>
      <c r="E32" s="24" t="s">
        <v>24</v>
      </c>
      <c r="F32" s="24" t="s">
        <v>493</v>
      </c>
      <c r="G32" s="25" t="s">
        <v>11</v>
      </c>
      <c r="H32" s="26" t="s">
        <v>1553</v>
      </c>
      <c r="I32" s="32" t="s">
        <v>15</v>
      </c>
    </row>
    <row r="33" spans="2:9" x14ac:dyDescent="0.25">
      <c r="B33" s="27">
        <v>30</v>
      </c>
      <c r="C33" s="29">
        <v>6706160007</v>
      </c>
      <c r="D33" s="30" t="s">
        <v>618</v>
      </c>
      <c r="E33" s="28" t="s">
        <v>24</v>
      </c>
      <c r="F33" s="28" t="s">
        <v>493</v>
      </c>
      <c r="G33" s="25" t="s">
        <v>11</v>
      </c>
      <c r="H33" s="26" t="s">
        <v>1553</v>
      </c>
      <c r="I33" s="32" t="s">
        <v>15</v>
      </c>
    </row>
    <row r="34" spans="2:9" x14ac:dyDescent="0.25">
      <c r="B34" s="23">
        <v>31</v>
      </c>
      <c r="C34" s="29">
        <v>6706162050</v>
      </c>
      <c r="D34" s="30" t="s">
        <v>619</v>
      </c>
      <c r="E34" s="24" t="s">
        <v>24</v>
      </c>
      <c r="F34" s="24" t="s">
        <v>493</v>
      </c>
      <c r="G34" s="25" t="s">
        <v>11</v>
      </c>
      <c r="H34" s="26" t="s">
        <v>1553</v>
      </c>
      <c r="I34" s="32" t="s">
        <v>15</v>
      </c>
    </row>
    <row r="35" spans="2:9" x14ac:dyDescent="0.25">
      <c r="B35" s="27">
        <v>32</v>
      </c>
      <c r="C35" s="27">
        <v>6706161045</v>
      </c>
      <c r="D35" s="28" t="s">
        <v>649</v>
      </c>
      <c r="E35" s="28" t="s">
        <v>24</v>
      </c>
      <c r="F35" s="28" t="s">
        <v>650</v>
      </c>
      <c r="G35" s="25" t="s">
        <v>11</v>
      </c>
      <c r="H35" s="26" t="s">
        <v>1554</v>
      </c>
      <c r="I35" s="25" t="s">
        <v>17</v>
      </c>
    </row>
    <row r="36" spans="2:9" ht="30" x14ac:dyDescent="0.25">
      <c r="B36" s="23">
        <v>33</v>
      </c>
      <c r="C36" s="23">
        <v>6706162117</v>
      </c>
      <c r="D36" s="24" t="s">
        <v>651</v>
      </c>
      <c r="E36" s="24" t="s">
        <v>24</v>
      </c>
      <c r="F36" s="24" t="s">
        <v>650</v>
      </c>
      <c r="G36" s="25" t="s">
        <v>11</v>
      </c>
      <c r="H36" s="26" t="s">
        <v>1554</v>
      </c>
      <c r="I36" s="25" t="s">
        <v>17</v>
      </c>
    </row>
    <row r="37" spans="2:9" x14ac:dyDescent="0.25">
      <c r="B37" s="27">
        <v>34</v>
      </c>
      <c r="C37" s="27">
        <v>6706160069</v>
      </c>
      <c r="D37" s="28" t="s">
        <v>652</v>
      </c>
      <c r="E37" s="28" t="s">
        <v>24</v>
      </c>
      <c r="F37" s="28" t="s">
        <v>650</v>
      </c>
      <c r="G37" s="25" t="s">
        <v>11</v>
      </c>
      <c r="H37" s="26" t="s">
        <v>1554</v>
      </c>
      <c r="I37" s="25" t="s">
        <v>17</v>
      </c>
    </row>
    <row r="38" spans="2:9" x14ac:dyDescent="0.25">
      <c r="B38" s="23">
        <v>35</v>
      </c>
      <c r="C38" s="23">
        <v>6706164071</v>
      </c>
      <c r="D38" s="24" t="s">
        <v>689</v>
      </c>
      <c r="E38" s="24" t="s">
        <v>24</v>
      </c>
      <c r="F38" s="24" t="s">
        <v>690</v>
      </c>
      <c r="G38" s="25" t="s">
        <v>11</v>
      </c>
      <c r="H38" s="26" t="s">
        <v>1554</v>
      </c>
      <c r="I38" s="25" t="s">
        <v>17</v>
      </c>
    </row>
    <row r="39" spans="2:9" x14ac:dyDescent="0.25">
      <c r="B39" s="27">
        <v>36</v>
      </c>
      <c r="C39" s="27">
        <v>6706160085</v>
      </c>
      <c r="D39" s="28" t="s">
        <v>694</v>
      </c>
      <c r="E39" s="28" t="s">
        <v>24</v>
      </c>
      <c r="F39" s="28" t="s">
        <v>695</v>
      </c>
      <c r="G39" s="25" t="s">
        <v>11</v>
      </c>
      <c r="H39" s="26" t="s">
        <v>1554</v>
      </c>
      <c r="I39" s="25" t="s">
        <v>17</v>
      </c>
    </row>
    <row r="40" spans="2:9" ht="30" x14ac:dyDescent="0.25">
      <c r="B40" s="23">
        <v>37</v>
      </c>
      <c r="C40" s="29">
        <v>6706164091</v>
      </c>
      <c r="D40" s="30" t="s">
        <v>696</v>
      </c>
      <c r="E40" s="24" t="s">
        <v>24</v>
      </c>
      <c r="F40" s="24" t="s">
        <v>697</v>
      </c>
      <c r="G40" s="25" t="s">
        <v>11</v>
      </c>
      <c r="H40" s="26" t="s">
        <v>1554</v>
      </c>
      <c r="I40" s="32" t="s">
        <v>15</v>
      </c>
    </row>
    <row r="41" spans="2:9" x14ac:dyDescent="0.25">
      <c r="B41" s="27">
        <v>38</v>
      </c>
      <c r="C41" s="27">
        <v>6706160043</v>
      </c>
      <c r="D41" s="28" t="s">
        <v>698</v>
      </c>
      <c r="E41" s="28" t="s">
        <v>24</v>
      </c>
      <c r="F41" s="28" t="s">
        <v>463</v>
      </c>
      <c r="G41" s="25" t="s">
        <v>11</v>
      </c>
      <c r="H41" s="26" t="s">
        <v>1559</v>
      </c>
      <c r="I41" s="25" t="s">
        <v>17</v>
      </c>
    </row>
    <row r="42" spans="2:9" x14ac:dyDescent="0.25">
      <c r="B42" s="23">
        <v>39</v>
      </c>
      <c r="C42" s="23">
        <v>6706164116</v>
      </c>
      <c r="D42" s="24" t="s">
        <v>701</v>
      </c>
      <c r="E42" s="24" t="s">
        <v>24</v>
      </c>
      <c r="F42" s="24" t="s">
        <v>224</v>
      </c>
      <c r="G42" s="25" t="s">
        <v>11</v>
      </c>
      <c r="H42" s="26" t="s">
        <v>1554</v>
      </c>
      <c r="I42" s="25" t="s">
        <v>17</v>
      </c>
    </row>
    <row r="43" spans="2:9" x14ac:dyDescent="0.25">
      <c r="B43" s="27">
        <v>40</v>
      </c>
      <c r="C43" s="27">
        <v>6706162044</v>
      </c>
      <c r="D43" s="28" t="s">
        <v>702</v>
      </c>
      <c r="E43" s="28" t="s">
        <v>24</v>
      </c>
      <c r="F43" s="28" t="s">
        <v>224</v>
      </c>
      <c r="G43" s="25" t="s">
        <v>11</v>
      </c>
      <c r="H43" s="26" t="s">
        <v>1554</v>
      </c>
      <c r="I43" s="25" t="s">
        <v>17</v>
      </c>
    </row>
    <row r="44" spans="2:9" x14ac:dyDescent="0.25">
      <c r="B44" s="23">
        <v>41</v>
      </c>
      <c r="C44" s="29">
        <v>6706160052</v>
      </c>
      <c r="D44" s="30" t="s">
        <v>784</v>
      </c>
      <c r="E44" s="24" t="s">
        <v>24</v>
      </c>
      <c r="F44" s="24" t="s">
        <v>785</v>
      </c>
      <c r="G44" s="25" t="s">
        <v>11</v>
      </c>
      <c r="H44" s="26" t="s">
        <v>1554</v>
      </c>
      <c r="I44" s="25" t="s">
        <v>17</v>
      </c>
    </row>
    <row r="45" spans="2:9" ht="30" x14ac:dyDescent="0.25">
      <c r="B45" s="27">
        <v>42</v>
      </c>
      <c r="C45" s="27">
        <v>6706164064</v>
      </c>
      <c r="D45" s="28" t="s">
        <v>793</v>
      </c>
      <c r="E45" s="28" t="s">
        <v>24</v>
      </c>
      <c r="F45" s="28" t="s">
        <v>794</v>
      </c>
      <c r="G45" s="25" t="s">
        <v>11</v>
      </c>
      <c r="H45" s="26" t="s">
        <v>1554</v>
      </c>
      <c r="I45" s="25" t="s">
        <v>17</v>
      </c>
    </row>
    <row r="46" spans="2:9" ht="30" x14ac:dyDescent="0.25">
      <c r="B46" s="23">
        <v>43</v>
      </c>
      <c r="C46" s="23">
        <v>6706164088</v>
      </c>
      <c r="D46" s="24" t="s">
        <v>795</v>
      </c>
      <c r="E46" s="24" t="s">
        <v>24</v>
      </c>
      <c r="F46" s="24" t="s">
        <v>794</v>
      </c>
      <c r="G46" s="25" t="s">
        <v>11</v>
      </c>
      <c r="H46" s="26" t="s">
        <v>1554</v>
      </c>
      <c r="I46" s="25" t="s">
        <v>17</v>
      </c>
    </row>
    <row r="47" spans="2:9" x14ac:dyDescent="0.25">
      <c r="B47" s="27">
        <v>44</v>
      </c>
      <c r="C47" s="27">
        <v>6706164084</v>
      </c>
      <c r="D47" s="28" t="s">
        <v>796</v>
      </c>
      <c r="E47" s="28" t="s">
        <v>24</v>
      </c>
      <c r="F47" s="28" t="s">
        <v>794</v>
      </c>
      <c r="G47" s="25" t="s">
        <v>11</v>
      </c>
      <c r="H47" s="26" t="s">
        <v>1554</v>
      </c>
      <c r="I47" s="25" t="s">
        <v>17</v>
      </c>
    </row>
    <row r="48" spans="2:9" ht="30" x14ac:dyDescent="0.25">
      <c r="B48" s="23">
        <v>45</v>
      </c>
      <c r="C48" s="29">
        <v>6706160105</v>
      </c>
      <c r="D48" s="30" t="s">
        <v>803</v>
      </c>
      <c r="E48" s="24" t="s">
        <v>24</v>
      </c>
      <c r="F48" s="24" t="s">
        <v>271</v>
      </c>
      <c r="G48" s="25" t="s">
        <v>11</v>
      </c>
      <c r="H48" s="26" t="s">
        <v>1554</v>
      </c>
      <c r="I48" s="32" t="s">
        <v>15</v>
      </c>
    </row>
    <row r="49" spans="2:9" ht="30" x14ac:dyDescent="0.25">
      <c r="B49" s="27">
        <v>46</v>
      </c>
      <c r="C49" s="29">
        <v>6706160081</v>
      </c>
      <c r="D49" s="30" t="s">
        <v>804</v>
      </c>
      <c r="E49" s="28" t="s">
        <v>24</v>
      </c>
      <c r="F49" s="28" t="s">
        <v>271</v>
      </c>
      <c r="G49" s="25" t="s">
        <v>11</v>
      </c>
      <c r="H49" s="26" t="s">
        <v>1554</v>
      </c>
      <c r="I49" s="32" t="s">
        <v>15</v>
      </c>
    </row>
    <row r="50" spans="2:9" ht="30" x14ac:dyDescent="0.25">
      <c r="B50" s="23">
        <v>47</v>
      </c>
      <c r="C50" s="23">
        <v>6706160034</v>
      </c>
      <c r="D50" s="24" t="s">
        <v>808</v>
      </c>
      <c r="E50" s="24" t="s">
        <v>24</v>
      </c>
      <c r="F50" s="24" t="s">
        <v>809</v>
      </c>
      <c r="G50" s="25" t="s">
        <v>11</v>
      </c>
      <c r="H50" s="26" t="s">
        <v>1554</v>
      </c>
      <c r="I50" s="25" t="s">
        <v>17</v>
      </c>
    </row>
    <row r="51" spans="2:9" x14ac:dyDescent="0.25">
      <c r="B51" s="27">
        <v>48</v>
      </c>
      <c r="C51" s="27">
        <v>6706160017</v>
      </c>
      <c r="D51" s="28" t="s">
        <v>814</v>
      </c>
      <c r="E51" s="28" t="s">
        <v>24</v>
      </c>
      <c r="F51" s="28" t="s">
        <v>815</v>
      </c>
      <c r="G51" s="25" t="s">
        <v>11</v>
      </c>
      <c r="H51" s="26" t="s">
        <v>1555</v>
      </c>
      <c r="I51" s="25" t="s">
        <v>17</v>
      </c>
    </row>
    <row r="52" spans="2:9" x14ac:dyDescent="0.25">
      <c r="B52" s="23">
        <v>49</v>
      </c>
      <c r="C52" s="23">
        <v>6706160068</v>
      </c>
      <c r="D52" s="24" t="s">
        <v>818</v>
      </c>
      <c r="E52" s="24" t="s">
        <v>24</v>
      </c>
      <c r="F52" s="24" t="s">
        <v>819</v>
      </c>
      <c r="G52" s="25" t="s">
        <v>11</v>
      </c>
      <c r="H52" s="26" t="s">
        <v>1555</v>
      </c>
      <c r="I52" s="25" t="s">
        <v>17</v>
      </c>
    </row>
    <row r="53" spans="2:9" x14ac:dyDescent="0.25">
      <c r="B53" s="27">
        <v>50</v>
      </c>
      <c r="C53" s="27">
        <v>6706161103</v>
      </c>
      <c r="D53" s="28" t="s">
        <v>827</v>
      </c>
      <c r="E53" s="28" t="s">
        <v>24</v>
      </c>
      <c r="F53" s="28" t="s">
        <v>809</v>
      </c>
      <c r="G53" s="25" t="s">
        <v>11</v>
      </c>
      <c r="H53" s="26" t="s">
        <v>1555</v>
      </c>
      <c r="I53" s="25" t="s">
        <v>17</v>
      </c>
    </row>
    <row r="54" spans="2:9" x14ac:dyDescent="0.25">
      <c r="B54" s="23">
        <v>51</v>
      </c>
      <c r="C54" s="23">
        <v>6706164082</v>
      </c>
      <c r="D54" s="24" t="s">
        <v>828</v>
      </c>
      <c r="E54" s="24" t="s">
        <v>24</v>
      </c>
      <c r="F54" s="24" t="s">
        <v>809</v>
      </c>
      <c r="G54" s="25" t="s">
        <v>11</v>
      </c>
      <c r="H54" s="26" t="s">
        <v>1555</v>
      </c>
      <c r="I54" s="25" t="s">
        <v>17</v>
      </c>
    </row>
    <row r="55" spans="2:9" x14ac:dyDescent="0.25">
      <c r="B55" s="27">
        <v>52</v>
      </c>
      <c r="C55" s="27">
        <v>6706164016</v>
      </c>
      <c r="D55" s="28" t="s">
        <v>844</v>
      </c>
      <c r="E55" s="28" t="s">
        <v>24</v>
      </c>
      <c r="F55" s="28" t="s">
        <v>229</v>
      </c>
      <c r="G55" s="25" t="s">
        <v>11</v>
      </c>
      <c r="H55" s="26" t="s">
        <v>1555</v>
      </c>
      <c r="I55" s="25" t="s">
        <v>17</v>
      </c>
    </row>
    <row r="56" spans="2:9" x14ac:dyDescent="0.25">
      <c r="B56" s="23">
        <v>53</v>
      </c>
      <c r="C56" s="23">
        <v>6706164056</v>
      </c>
      <c r="D56" s="24" t="s">
        <v>845</v>
      </c>
      <c r="E56" s="24" t="s">
        <v>24</v>
      </c>
      <c r="F56" s="24" t="s">
        <v>846</v>
      </c>
      <c r="G56" s="25" t="s">
        <v>11</v>
      </c>
      <c r="H56" s="26" t="s">
        <v>1555</v>
      </c>
      <c r="I56" s="25" t="s">
        <v>17</v>
      </c>
    </row>
    <row r="57" spans="2:9" x14ac:dyDescent="0.25">
      <c r="B57" s="27">
        <v>54</v>
      </c>
      <c r="C57" s="27">
        <v>6706160108</v>
      </c>
      <c r="D57" s="28" t="s">
        <v>855</v>
      </c>
      <c r="E57" s="28" t="s">
        <v>24</v>
      </c>
      <c r="F57" s="28" t="s">
        <v>856</v>
      </c>
      <c r="G57" s="25" t="s">
        <v>11</v>
      </c>
      <c r="H57" s="26" t="s">
        <v>1555</v>
      </c>
      <c r="I57" s="25" t="s">
        <v>17</v>
      </c>
    </row>
    <row r="58" spans="2:9" x14ac:dyDescent="0.25">
      <c r="B58" s="23">
        <v>55</v>
      </c>
      <c r="C58" s="29">
        <v>6706160113</v>
      </c>
      <c r="D58" s="30" t="s">
        <v>38</v>
      </c>
      <c r="E58" s="24" t="s">
        <v>24</v>
      </c>
      <c r="F58" s="24" t="s">
        <v>856</v>
      </c>
      <c r="G58" s="25" t="s">
        <v>11</v>
      </c>
      <c r="H58" s="26" t="s">
        <v>1555</v>
      </c>
      <c r="I58" s="25" t="s">
        <v>17</v>
      </c>
    </row>
    <row r="59" spans="2:9" x14ac:dyDescent="0.25">
      <c r="B59" s="27">
        <v>56</v>
      </c>
      <c r="C59" s="27">
        <v>6706164006</v>
      </c>
      <c r="D59" s="28" t="s">
        <v>857</v>
      </c>
      <c r="E59" s="28" t="s">
        <v>24</v>
      </c>
      <c r="F59" s="28" t="s">
        <v>858</v>
      </c>
      <c r="G59" s="25" t="s">
        <v>11</v>
      </c>
      <c r="H59" s="26" t="s">
        <v>1555</v>
      </c>
      <c r="I59" s="25" t="s">
        <v>17</v>
      </c>
    </row>
    <row r="60" spans="2:9" x14ac:dyDescent="0.25">
      <c r="B60" s="23">
        <v>57</v>
      </c>
      <c r="C60" s="23">
        <v>6706164048</v>
      </c>
      <c r="D60" s="24" t="s">
        <v>859</v>
      </c>
      <c r="E60" s="24" t="s">
        <v>24</v>
      </c>
      <c r="F60" s="24" t="s">
        <v>860</v>
      </c>
      <c r="G60" s="25" t="s">
        <v>11</v>
      </c>
      <c r="H60" s="26" t="s">
        <v>1555</v>
      </c>
      <c r="I60" s="25" t="s">
        <v>17</v>
      </c>
    </row>
    <row r="61" spans="2:9" x14ac:dyDescent="0.25">
      <c r="B61" s="27">
        <v>58</v>
      </c>
      <c r="C61" s="27">
        <v>6706164036</v>
      </c>
      <c r="D61" s="28" t="s">
        <v>861</v>
      </c>
      <c r="E61" s="28" t="s">
        <v>24</v>
      </c>
      <c r="F61" s="28" t="s">
        <v>463</v>
      </c>
      <c r="G61" s="25" t="s">
        <v>11</v>
      </c>
      <c r="H61" s="26" t="s">
        <v>1555</v>
      </c>
      <c r="I61" s="25" t="s">
        <v>17</v>
      </c>
    </row>
    <row r="62" spans="2:9" x14ac:dyDescent="0.25">
      <c r="B62" s="23">
        <v>59</v>
      </c>
      <c r="C62" s="27">
        <v>6706160065</v>
      </c>
      <c r="D62" s="28" t="s">
        <v>871</v>
      </c>
      <c r="E62" s="28" t="s">
        <v>24</v>
      </c>
      <c r="F62" s="28" t="s">
        <v>872</v>
      </c>
      <c r="G62" s="25" t="s">
        <v>11</v>
      </c>
      <c r="H62" s="26" t="s">
        <v>1555</v>
      </c>
      <c r="I62" s="25" t="s">
        <v>17</v>
      </c>
    </row>
    <row r="63" spans="2:9" ht="30" x14ac:dyDescent="0.25">
      <c r="B63" s="27">
        <v>60</v>
      </c>
      <c r="C63" s="23">
        <v>6706160014</v>
      </c>
      <c r="D63" s="24" t="s">
        <v>873</v>
      </c>
      <c r="E63" s="24" t="s">
        <v>24</v>
      </c>
      <c r="F63" s="24" t="s">
        <v>872</v>
      </c>
      <c r="G63" s="25" t="s">
        <v>11</v>
      </c>
      <c r="H63" s="26" t="s">
        <v>1555</v>
      </c>
      <c r="I63" s="25" t="s">
        <v>17</v>
      </c>
    </row>
    <row r="64" spans="2:9" ht="30" x14ac:dyDescent="0.25">
      <c r="B64" s="23">
        <v>61</v>
      </c>
      <c r="C64" s="27">
        <v>6706162062</v>
      </c>
      <c r="D64" s="28" t="s">
        <v>874</v>
      </c>
      <c r="E64" s="28" t="s">
        <v>24</v>
      </c>
      <c r="F64" s="28" t="s">
        <v>872</v>
      </c>
      <c r="G64" s="25" t="s">
        <v>11</v>
      </c>
      <c r="H64" s="26" t="s">
        <v>1555</v>
      </c>
      <c r="I64" s="25" t="s">
        <v>17</v>
      </c>
    </row>
    <row r="65" spans="2:9" x14ac:dyDescent="0.25">
      <c r="B65" s="27">
        <v>62</v>
      </c>
      <c r="C65" s="27">
        <v>6706161078</v>
      </c>
      <c r="D65" s="28" t="s">
        <v>881</v>
      </c>
      <c r="E65" s="28" t="s">
        <v>24</v>
      </c>
      <c r="F65" s="28" t="s">
        <v>858</v>
      </c>
      <c r="G65" s="25" t="s">
        <v>11</v>
      </c>
      <c r="H65" s="26" t="s">
        <v>1556</v>
      </c>
      <c r="I65" s="25" t="s">
        <v>17</v>
      </c>
    </row>
    <row r="66" spans="2:9" x14ac:dyDescent="0.25">
      <c r="B66" s="23">
        <v>63</v>
      </c>
      <c r="C66" s="23">
        <v>6706164093</v>
      </c>
      <c r="D66" s="24" t="s">
        <v>882</v>
      </c>
      <c r="E66" s="24" t="s">
        <v>24</v>
      </c>
      <c r="F66" s="24" t="s">
        <v>858</v>
      </c>
      <c r="G66" s="25" t="s">
        <v>11</v>
      </c>
      <c r="H66" s="26" t="s">
        <v>1556</v>
      </c>
      <c r="I66" s="25" t="s">
        <v>17</v>
      </c>
    </row>
    <row r="67" spans="2:9" x14ac:dyDescent="0.25">
      <c r="B67" s="27">
        <v>64</v>
      </c>
      <c r="C67" s="27">
        <v>6706164115</v>
      </c>
      <c r="D67" s="28" t="s">
        <v>883</v>
      </c>
      <c r="E67" s="28" t="s">
        <v>24</v>
      </c>
      <c r="F67" s="28" t="s">
        <v>884</v>
      </c>
      <c r="G67" s="25" t="s">
        <v>11</v>
      </c>
      <c r="H67" s="26" t="s">
        <v>1556</v>
      </c>
      <c r="I67" s="25" t="s">
        <v>17</v>
      </c>
    </row>
    <row r="68" spans="2:9" ht="30" x14ac:dyDescent="0.25">
      <c r="B68" s="23">
        <v>65</v>
      </c>
      <c r="C68" s="23">
        <v>6706160083</v>
      </c>
      <c r="D68" s="24" t="s">
        <v>892</v>
      </c>
      <c r="E68" s="24" t="s">
        <v>24</v>
      </c>
      <c r="F68" s="24" t="s">
        <v>893</v>
      </c>
      <c r="G68" s="25" t="s">
        <v>11</v>
      </c>
      <c r="H68" s="26" t="s">
        <v>1556</v>
      </c>
      <c r="I68" s="25" t="s">
        <v>17</v>
      </c>
    </row>
    <row r="69" spans="2:9" x14ac:dyDescent="0.25">
      <c r="B69" s="27">
        <v>66</v>
      </c>
      <c r="C69" s="27">
        <v>6706164086</v>
      </c>
      <c r="D69" s="28" t="s">
        <v>894</v>
      </c>
      <c r="E69" s="28" t="s">
        <v>24</v>
      </c>
      <c r="F69" s="28" t="s">
        <v>893</v>
      </c>
      <c r="G69" s="25" t="s">
        <v>11</v>
      </c>
      <c r="H69" s="26" t="s">
        <v>1556</v>
      </c>
      <c r="I69" s="25" t="s">
        <v>17</v>
      </c>
    </row>
    <row r="70" spans="2:9" x14ac:dyDescent="0.25">
      <c r="B70" s="23">
        <v>67</v>
      </c>
      <c r="C70" s="23">
        <v>6706160059</v>
      </c>
      <c r="D70" s="24" t="s">
        <v>895</v>
      </c>
      <c r="E70" s="24" t="s">
        <v>24</v>
      </c>
      <c r="F70" s="24" t="s">
        <v>893</v>
      </c>
      <c r="G70" s="25" t="s">
        <v>11</v>
      </c>
      <c r="H70" s="26" t="s">
        <v>1556</v>
      </c>
      <c r="I70" s="25" t="s">
        <v>17</v>
      </c>
    </row>
    <row r="71" spans="2:9" x14ac:dyDescent="0.25">
      <c r="B71" s="27">
        <v>68</v>
      </c>
      <c r="C71" s="27">
        <v>6706162118</v>
      </c>
      <c r="D71" s="28" t="s">
        <v>896</v>
      </c>
      <c r="E71" s="28" t="s">
        <v>24</v>
      </c>
      <c r="F71" s="28" t="s">
        <v>897</v>
      </c>
      <c r="G71" s="25" t="s">
        <v>11</v>
      </c>
      <c r="H71" s="26" t="s">
        <v>1556</v>
      </c>
      <c r="I71" s="25" t="s">
        <v>17</v>
      </c>
    </row>
    <row r="72" spans="2:9" x14ac:dyDescent="0.25">
      <c r="B72" s="23">
        <v>69</v>
      </c>
      <c r="C72" s="23">
        <v>6706160098</v>
      </c>
      <c r="D72" s="24" t="s">
        <v>898</v>
      </c>
      <c r="E72" s="24" t="s">
        <v>24</v>
      </c>
      <c r="F72" s="24" t="s">
        <v>899</v>
      </c>
      <c r="G72" s="25" t="s">
        <v>11</v>
      </c>
      <c r="H72" s="26" t="s">
        <v>1556</v>
      </c>
      <c r="I72" s="25" t="s">
        <v>17</v>
      </c>
    </row>
    <row r="73" spans="2:9" x14ac:dyDescent="0.25">
      <c r="B73" s="27">
        <v>70</v>
      </c>
      <c r="C73" s="27">
        <v>6706160077</v>
      </c>
      <c r="D73" s="28" t="s">
        <v>903</v>
      </c>
      <c r="E73" s="28" t="s">
        <v>24</v>
      </c>
      <c r="F73" s="28" t="s">
        <v>904</v>
      </c>
      <c r="G73" s="25" t="s">
        <v>11</v>
      </c>
      <c r="H73" s="26" t="s">
        <v>1556</v>
      </c>
      <c r="I73" s="25" t="s">
        <v>17</v>
      </c>
    </row>
    <row r="74" spans="2:9" x14ac:dyDescent="0.25">
      <c r="B74" s="23">
        <v>71</v>
      </c>
      <c r="C74" s="29">
        <v>6706160052</v>
      </c>
      <c r="D74" s="30" t="s">
        <v>784</v>
      </c>
      <c r="E74" s="24" t="s">
        <v>24</v>
      </c>
      <c r="F74" s="24" t="s">
        <v>817</v>
      </c>
      <c r="G74" s="25" t="s">
        <v>11</v>
      </c>
      <c r="H74" s="26" t="s">
        <v>1556</v>
      </c>
      <c r="I74" s="32" t="s">
        <v>15</v>
      </c>
    </row>
    <row r="75" spans="2:9" x14ac:dyDescent="0.25">
      <c r="B75" s="27">
        <v>72</v>
      </c>
      <c r="C75" s="27">
        <v>6706162040</v>
      </c>
      <c r="D75" s="28" t="s">
        <v>913</v>
      </c>
      <c r="E75" s="28" t="s">
        <v>24</v>
      </c>
      <c r="F75" s="28" t="s">
        <v>914</v>
      </c>
      <c r="G75" s="25" t="s">
        <v>11</v>
      </c>
      <c r="H75" s="26" t="s">
        <v>1556</v>
      </c>
      <c r="I75" s="25" t="s">
        <v>17</v>
      </c>
    </row>
    <row r="76" spans="2:9" x14ac:dyDescent="0.25">
      <c r="B76" s="23">
        <v>73</v>
      </c>
      <c r="C76" s="23">
        <v>6706160032</v>
      </c>
      <c r="D76" s="24" t="s">
        <v>915</v>
      </c>
      <c r="E76" s="24" t="s">
        <v>24</v>
      </c>
      <c r="F76" s="24" t="s">
        <v>914</v>
      </c>
      <c r="G76" s="25" t="s">
        <v>11</v>
      </c>
      <c r="H76" s="26" t="s">
        <v>1556</v>
      </c>
      <c r="I76" s="25" t="s">
        <v>17</v>
      </c>
    </row>
    <row r="77" spans="2:9" ht="30" x14ac:dyDescent="0.25">
      <c r="B77" s="27">
        <v>74</v>
      </c>
      <c r="C77" s="27">
        <v>6706164129</v>
      </c>
      <c r="D77" s="28" t="s">
        <v>921</v>
      </c>
      <c r="E77" s="28" t="s">
        <v>24</v>
      </c>
      <c r="F77" s="28" t="s">
        <v>922</v>
      </c>
      <c r="G77" s="25" t="s">
        <v>11</v>
      </c>
      <c r="H77" s="26" t="s">
        <v>1556</v>
      </c>
      <c r="I77" s="25" t="s">
        <v>17</v>
      </c>
    </row>
    <row r="78" spans="2:9" ht="30" x14ac:dyDescent="0.25">
      <c r="B78" s="23">
        <v>75</v>
      </c>
      <c r="C78" s="29">
        <v>6706164076</v>
      </c>
      <c r="D78" s="30" t="s">
        <v>928</v>
      </c>
      <c r="E78" s="28" t="s">
        <v>24</v>
      </c>
      <c r="F78" s="28" t="s">
        <v>929</v>
      </c>
      <c r="G78" s="25" t="s">
        <v>11</v>
      </c>
      <c r="H78" s="26" t="s">
        <v>1556</v>
      </c>
      <c r="I78" s="26"/>
    </row>
    <row r="79" spans="2:9" x14ac:dyDescent="0.25">
      <c r="B79" s="27">
        <v>76</v>
      </c>
      <c r="C79" s="23">
        <v>6706164018</v>
      </c>
      <c r="D79" s="24" t="s">
        <v>930</v>
      </c>
      <c r="E79" s="24" t="s">
        <v>24</v>
      </c>
      <c r="F79" s="24" t="s">
        <v>931</v>
      </c>
      <c r="G79" s="25" t="s">
        <v>11</v>
      </c>
      <c r="H79" s="26" t="s">
        <v>1556</v>
      </c>
      <c r="I79" s="25" t="s">
        <v>17</v>
      </c>
    </row>
    <row r="80" spans="2:9" x14ac:dyDescent="0.25">
      <c r="B80" s="23">
        <v>77</v>
      </c>
      <c r="C80" s="27">
        <v>6706160010</v>
      </c>
      <c r="D80" s="28" t="s">
        <v>933</v>
      </c>
      <c r="E80" s="28" t="s">
        <v>24</v>
      </c>
      <c r="F80" s="28" t="s">
        <v>884</v>
      </c>
      <c r="G80" s="25" t="s">
        <v>11</v>
      </c>
      <c r="H80" s="26" t="s">
        <v>1556</v>
      </c>
      <c r="I80" s="25" t="s">
        <v>17</v>
      </c>
    </row>
    <row r="81" spans="2:9" ht="30" x14ac:dyDescent="0.25">
      <c r="B81" s="27">
        <v>78</v>
      </c>
      <c r="C81" s="23">
        <v>6706162106</v>
      </c>
      <c r="D81" s="24" t="s">
        <v>934</v>
      </c>
      <c r="E81" s="24" t="s">
        <v>24</v>
      </c>
      <c r="F81" s="24" t="s">
        <v>884</v>
      </c>
      <c r="G81" s="25" t="s">
        <v>11</v>
      </c>
      <c r="H81" s="26" t="s">
        <v>1556</v>
      </c>
      <c r="I81" s="25" t="s">
        <v>17</v>
      </c>
    </row>
    <row r="82" spans="2:9" x14ac:dyDescent="0.25">
      <c r="B82" s="23">
        <v>79</v>
      </c>
      <c r="C82" s="23">
        <v>6706164070</v>
      </c>
      <c r="D82" s="24" t="s">
        <v>935</v>
      </c>
      <c r="E82" s="24" t="s">
        <v>24</v>
      </c>
      <c r="F82" s="24" t="s">
        <v>690</v>
      </c>
      <c r="G82" s="25" t="s">
        <v>11</v>
      </c>
      <c r="H82" s="26" t="s">
        <v>1557</v>
      </c>
      <c r="I82" s="25" t="s">
        <v>17</v>
      </c>
    </row>
    <row r="83" spans="2:9" x14ac:dyDescent="0.25">
      <c r="B83" s="27">
        <v>80</v>
      </c>
      <c r="C83" s="27">
        <v>6706160109</v>
      </c>
      <c r="D83" s="28" t="s">
        <v>944</v>
      </c>
      <c r="E83" s="28" t="s">
        <v>24</v>
      </c>
      <c r="F83" s="28" t="s">
        <v>456</v>
      </c>
      <c r="G83" s="25" t="s">
        <v>11</v>
      </c>
      <c r="H83" s="26" t="s">
        <v>1557</v>
      </c>
      <c r="I83" s="25" t="s">
        <v>17</v>
      </c>
    </row>
    <row r="84" spans="2:9" ht="30" x14ac:dyDescent="0.25">
      <c r="B84" s="23">
        <v>81</v>
      </c>
      <c r="C84" s="23">
        <v>6706162134</v>
      </c>
      <c r="D84" s="24" t="s">
        <v>993</v>
      </c>
      <c r="E84" s="24" t="s">
        <v>24</v>
      </c>
      <c r="F84" s="24" t="s">
        <v>994</v>
      </c>
      <c r="G84" s="25" t="s">
        <v>11</v>
      </c>
      <c r="H84" s="26" t="s">
        <v>1557</v>
      </c>
      <c r="I84" s="25" t="s">
        <v>17</v>
      </c>
    </row>
    <row r="85" spans="2:9" x14ac:dyDescent="0.25">
      <c r="B85" s="27">
        <v>82</v>
      </c>
      <c r="C85" s="27">
        <v>6706160053</v>
      </c>
      <c r="D85" s="28" t="s">
        <v>995</v>
      </c>
      <c r="E85" s="28" t="s">
        <v>24</v>
      </c>
      <c r="F85" s="28" t="s">
        <v>996</v>
      </c>
      <c r="G85" s="25" t="s">
        <v>11</v>
      </c>
      <c r="H85" s="26" t="s">
        <v>1557</v>
      </c>
      <c r="I85" s="25" t="s">
        <v>17</v>
      </c>
    </row>
    <row r="86" spans="2:9" ht="30" x14ac:dyDescent="0.25">
      <c r="B86" s="23">
        <v>83</v>
      </c>
      <c r="C86" s="27">
        <v>6706160133</v>
      </c>
      <c r="D86" s="28" t="s">
        <v>1008</v>
      </c>
      <c r="E86" s="28" t="s">
        <v>24</v>
      </c>
      <c r="F86" s="28" t="s">
        <v>1009</v>
      </c>
      <c r="G86" s="25" t="s">
        <v>11</v>
      </c>
      <c r="H86" s="26" t="s">
        <v>1557</v>
      </c>
      <c r="I86" s="25" t="s">
        <v>17</v>
      </c>
    </row>
    <row r="87" spans="2:9" x14ac:dyDescent="0.25">
      <c r="B87" s="27">
        <v>84</v>
      </c>
      <c r="C87" s="29">
        <v>6706160042</v>
      </c>
      <c r="D87" s="30" t="s">
        <v>1021</v>
      </c>
      <c r="E87" s="24" t="s">
        <v>24</v>
      </c>
      <c r="F87" s="24" t="s">
        <v>1022</v>
      </c>
      <c r="G87" s="25" t="s">
        <v>11</v>
      </c>
      <c r="H87" s="26" t="s">
        <v>1557</v>
      </c>
      <c r="I87" s="32" t="s">
        <v>15</v>
      </c>
    </row>
    <row r="88" spans="2:9" x14ac:dyDescent="0.25">
      <c r="B88" s="23">
        <v>85</v>
      </c>
      <c r="C88" s="29">
        <v>6706160042</v>
      </c>
      <c r="D88" s="30" t="s">
        <v>1021</v>
      </c>
      <c r="E88" s="28" t="s">
        <v>24</v>
      </c>
      <c r="F88" s="28" t="s">
        <v>1022</v>
      </c>
      <c r="G88" s="25" t="s">
        <v>11</v>
      </c>
      <c r="H88" s="26" t="s">
        <v>1557</v>
      </c>
      <c r="I88" s="25" t="s">
        <v>17</v>
      </c>
    </row>
    <row r="89" spans="2:9" ht="30" x14ac:dyDescent="0.25">
      <c r="B89" s="27">
        <v>86</v>
      </c>
      <c r="C89" s="23">
        <v>6706160037</v>
      </c>
      <c r="D89" s="24" t="s">
        <v>1023</v>
      </c>
      <c r="E89" s="24" t="s">
        <v>24</v>
      </c>
      <c r="F89" s="24" t="s">
        <v>463</v>
      </c>
      <c r="G89" s="25" t="s">
        <v>11</v>
      </c>
      <c r="H89" s="26" t="s">
        <v>1557</v>
      </c>
      <c r="I89" s="26"/>
    </row>
    <row r="90" spans="2:9" x14ac:dyDescent="0.25">
      <c r="B90" s="23">
        <v>87</v>
      </c>
      <c r="C90" s="27">
        <v>6706162102</v>
      </c>
      <c r="D90" s="28" t="s">
        <v>1029</v>
      </c>
      <c r="E90" s="28" t="s">
        <v>24</v>
      </c>
      <c r="F90" s="28" t="s">
        <v>1030</v>
      </c>
      <c r="G90" s="25" t="s">
        <v>11</v>
      </c>
      <c r="H90" s="26" t="s">
        <v>1557</v>
      </c>
      <c r="I90" s="25" t="s">
        <v>17</v>
      </c>
    </row>
    <row r="91" spans="2:9" x14ac:dyDescent="0.25">
      <c r="B91" s="27">
        <v>88</v>
      </c>
      <c r="C91" s="23">
        <v>6706160009</v>
      </c>
      <c r="D91" s="24" t="s">
        <v>1031</v>
      </c>
      <c r="E91" s="24" t="s">
        <v>24</v>
      </c>
      <c r="F91" s="24" t="s">
        <v>1030</v>
      </c>
      <c r="G91" s="25" t="s">
        <v>11</v>
      </c>
      <c r="H91" s="26" t="s">
        <v>1557</v>
      </c>
      <c r="I91" s="25" t="s">
        <v>17</v>
      </c>
    </row>
    <row r="92" spans="2:9" x14ac:dyDescent="0.25">
      <c r="B92" s="23">
        <v>89</v>
      </c>
      <c r="C92" s="27">
        <v>6706160030</v>
      </c>
      <c r="D92" s="28" t="s">
        <v>1032</v>
      </c>
      <c r="E92" s="28" t="s">
        <v>24</v>
      </c>
      <c r="F92" s="28" t="s">
        <v>1030</v>
      </c>
      <c r="G92" s="25" t="s">
        <v>11</v>
      </c>
      <c r="H92" s="26" t="s">
        <v>1557</v>
      </c>
      <c r="I92" s="25" t="s">
        <v>17</v>
      </c>
    </row>
    <row r="93" spans="2:9" ht="30" x14ac:dyDescent="0.25">
      <c r="B93" s="27">
        <v>90</v>
      </c>
      <c r="C93" s="23">
        <v>6706162119</v>
      </c>
      <c r="D93" s="24" t="s">
        <v>1038</v>
      </c>
      <c r="E93" s="24" t="s">
        <v>24</v>
      </c>
      <c r="F93" s="24" t="s">
        <v>1039</v>
      </c>
      <c r="G93" s="25" t="s">
        <v>11</v>
      </c>
      <c r="H93" s="26" t="s">
        <v>1557</v>
      </c>
      <c r="I93" s="25" t="s">
        <v>17</v>
      </c>
    </row>
    <row r="94" spans="2:9" ht="30" x14ac:dyDescent="0.25">
      <c r="B94" s="23">
        <v>91</v>
      </c>
      <c r="C94" s="29">
        <v>6706160029</v>
      </c>
      <c r="D94" s="30" t="s">
        <v>1040</v>
      </c>
      <c r="E94" s="32" t="s">
        <v>24</v>
      </c>
      <c r="F94" s="32" t="s">
        <v>1039</v>
      </c>
      <c r="G94" s="25" t="s">
        <v>11</v>
      </c>
      <c r="H94" s="33"/>
      <c r="I94" s="25" t="s">
        <v>17</v>
      </c>
    </row>
    <row r="95" spans="2:9" ht="30" x14ac:dyDescent="0.25">
      <c r="B95" s="27">
        <v>92</v>
      </c>
      <c r="C95" s="23">
        <v>6706160132</v>
      </c>
      <c r="D95" s="24" t="s">
        <v>1041</v>
      </c>
      <c r="E95" s="24" t="s">
        <v>24</v>
      </c>
      <c r="F95" s="24" t="s">
        <v>456</v>
      </c>
      <c r="G95" s="25" t="s">
        <v>11</v>
      </c>
      <c r="H95" s="26" t="s">
        <v>1557</v>
      </c>
      <c r="I95" s="25" t="s">
        <v>17</v>
      </c>
    </row>
    <row r="96" spans="2:9" ht="30" x14ac:dyDescent="0.25">
      <c r="B96" s="23">
        <v>93</v>
      </c>
      <c r="C96" s="27">
        <v>6706161060</v>
      </c>
      <c r="D96" s="28" t="s">
        <v>1042</v>
      </c>
      <c r="E96" s="28" t="s">
        <v>24</v>
      </c>
      <c r="F96" s="28" t="s">
        <v>456</v>
      </c>
      <c r="G96" s="25" t="s">
        <v>11</v>
      </c>
      <c r="H96" s="26" t="s">
        <v>1557</v>
      </c>
      <c r="I96" s="25" t="s">
        <v>17</v>
      </c>
    </row>
    <row r="97" spans="2:9" ht="30" x14ac:dyDescent="0.25">
      <c r="B97" s="27">
        <v>94</v>
      </c>
      <c r="C97" s="23">
        <v>6706164028</v>
      </c>
      <c r="D97" s="24" t="s">
        <v>1043</v>
      </c>
      <c r="E97" s="24" t="s">
        <v>24</v>
      </c>
      <c r="F97" s="24" t="s">
        <v>456</v>
      </c>
      <c r="G97" s="25" t="s">
        <v>11</v>
      </c>
      <c r="H97" s="26" t="s">
        <v>1557</v>
      </c>
      <c r="I97" s="25" t="s">
        <v>17</v>
      </c>
    </row>
    <row r="98" spans="2:9" ht="30" x14ac:dyDescent="0.25">
      <c r="B98" s="23">
        <v>95</v>
      </c>
      <c r="C98" s="27">
        <v>6706162008</v>
      </c>
      <c r="D98" s="28" t="s">
        <v>1044</v>
      </c>
      <c r="E98" s="28" t="s">
        <v>24</v>
      </c>
      <c r="F98" s="28" t="s">
        <v>456</v>
      </c>
      <c r="G98" s="25" t="s">
        <v>11</v>
      </c>
      <c r="H98" s="26" t="s">
        <v>1557</v>
      </c>
      <c r="I98" s="25" t="s">
        <v>17</v>
      </c>
    </row>
    <row r="99" spans="2:9" x14ac:dyDescent="0.25">
      <c r="B99" s="27">
        <v>96</v>
      </c>
      <c r="C99" s="23">
        <v>6706164004</v>
      </c>
      <c r="D99" s="24" t="s">
        <v>1045</v>
      </c>
      <c r="E99" s="24" t="s">
        <v>24</v>
      </c>
      <c r="F99" s="24" t="s">
        <v>456</v>
      </c>
      <c r="G99" s="25" t="s">
        <v>11</v>
      </c>
      <c r="H99" s="26" t="s">
        <v>1557</v>
      </c>
      <c r="I99" s="25" t="s">
        <v>17</v>
      </c>
    </row>
    <row r="100" spans="2:9" x14ac:dyDescent="0.25">
      <c r="B100" s="23">
        <v>97</v>
      </c>
      <c r="C100" s="27">
        <v>6706164020</v>
      </c>
      <c r="D100" s="28" t="s">
        <v>1046</v>
      </c>
      <c r="E100" s="28" t="s">
        <v>24</v>
      </c>
      <c r="F100" s="28" t="s">
        <v>1047</v>
      </c>
      <c r="G100" s="25" t="s">
        <v>11</v>
      </c>
      <c r="H100" s="26" t="s">
        <v>1558</v>
      </c>
      <c r="I100" s="25" t="s">
        <v>17</v>
      </c>
    </row>
    <row r="101" spans="2:9" x14ac:dyDescent="0.25">
      <c r="B101" s="27">
        <v>98</v>
      </c>
      <c r="C101" s="23">
        <v>6706162120</v>
      </c>
      <c r="D101" s="24" t="s">
        <v>1048</v>
      </c>
      <c r="E101" s="24" t="s">
        <v>24</v>
      </c>
      <c r="F101" s="24" t="s">
        <v>1047</v>
      </c>
      <c r="G101" s="25" t="s">
        <v>11</v>
      </c>
      <c r="H101" s="26" t="s">
        <v>1558</v>
      </c>
      <c r="I101" s="25" t="s">
        <v>17</v>
      </c>
    </row>
    <row r="102" spans="2:9" ht="30" x14ac:dyDescent="0.25">
      <c r="B102" s="23">
        <v>99</v>
      </c>
      <c r="C102" s="27">
        <v>6706160080</v>
      </c>
      <c r="D102" s="28" t="s">
        <v>1049</v>
      </c>
      <c r="E102" s="28" t="s">
        <v>24</v>
      </c>
      <c r="F102" s="28" t="s">
        <v>1047</v>
      </c>
      <c r="G102" s="25" t="s">
        <v>11</v>
      </c>
      <c r="H102" s="26" t="s">
        <v>1558</v>
      </c>
      <c r="I102" s="25" t="s">
        <v>17</v>
      </c>
    </row>
    <row r="103" spans="2:9" ht="30" x14ac:dyDescent="0.25">
      <c r="B103" s="27">
        <v>100</v>
      </c>
      <c r="C103" s="23">
        <v>6706164112</v>
      </c>
      <c r="D103" s="24" t="s">
        <v>1050</v>
      </c>
      <c r="E103" s="24" t="s">
        <v>24</v>
      </c>
      <c r="F103" s="24" t="s">
        <v>1047</v>
      </c>
      <c r="G103" s="25" t="s">
        <v>11</v>
      </c>
      <c r="H103" s="26" t="s">
        <v>1558</v>
      </c>
      <c r="I103" s="25" t="s">
        <v>17</v>
      </c>
    </row>
    <row r="104" spans="2:9" ht="30" x14ac:dyDescent="0.25">
      <c r="B104" s="23">
        <v>101</v>
      </c>
      <c r="C104" s="27">
        <v>6706160096</v>
      </c>
      <c r="D104" s="28" t="s">
        <v>1051</v>
      </c>
      <c r="E104" s="28" t="s">
        <v>24</v>
      </c>
      <c r="F104" s="28" t="s">
        <v>1047</v>
      </c>
      <c r="G104" s="25" t="s">
        <v>11</v>
      </c>
      <c r="H104" s="26" t="s">
        <v>1558</v>
      </c>
      <c r="I104" s="25" t="s">
        <v>17</v>
      </c>
    </row>
    <row r="105" spans="2:9" x14ac:dyDescent="0.25">
      <c r="B105" s="27">
        <v>102</v>
      </c>
      <c r="C105" s="23">
        <v>6706164100</v>
      </c>
      <c r="D105" s="24" t="s">
        <v>1052</v>
      </c>
      <c r="E105" s="24" t="s">
        <v>24</v>
      </c>
      <c r="F105" s="24" t="s">
        <v>1047</v>
      </c>
      <c r="G105" s="25" t="s">
        <v>11</v>
      </c>
      <c r="H105" s="26" t="s">
        <v>1558</v>
      </c>
      <c r="I105" s="25" t="s">
        <v>17</v>
      </c>
    </row>
    <row r="106" spans="2:9" ht="30" x14ac:dyDescent="0.25">
      <c r="B106" s="23">
        <v>103</v>
      </c>
      <c r="C106" s="27">
        <v>6706162095</v>
      </c>
      <c r="D106" s="28" t="s">
        <v>1053</v>
      </c>
      <c r="E106" s="28" t="s">
        <v>24</v>
      </c>
      <c r="F106" s="28" t="s">
        <v>1054</v>
      </c>
      <c r="G106" s="25" t="s">
        <v>11</v>
      </c>
      <c r="H106" s="26" t="s">
        <v>1558</v>
      </c>
      <c r="I106" s="25" t="s">
        <v>17</v>
      </c>
    </row>
    <row r="107" spans="2:9" ht="30" x14ac:dyDescent="0.25">
      <c r="B107" s="27">
        <v>104</v>
      </c>
      <c r="C107" s="27">
        <v>6706161055</v>
      </c>
      <c r="D107" s="28" t="s">
        <v>1057</v>
      </c>
      <c r="E107" s="28" t="s">
        <v>24</v>
      </c>
      <c r="F107" s="28" t="s">
        <v>1058</v>
      </c>
      <c r="G107" s="25" t="s">
        <v>11</v>
      </c>
      <c r="H107" s="26" t="s">
        <v>1558</v>
      </c>
      <c r="I107" s="25" t="s">
        <v>17</v>
      </c>
    </row>
    <row r="108" spans="2:9" x14ac:dyDescent="0.25">
      <c r="B108" s="23">
        <v>105</v>
      </c>
      <c r="C108" s="23">
        <v>6706160025</v>
      </c>
      <c r="D108" s="24" t="s">
        <v>1064</v>
      </c>
      <c r="E108" s="24" t="s">
        <v>24</v>
      </c>
      <c r="F108" s="24" t="s">
        <v>1065</v>
      </c>
      <c r="G108" s="25" t="s">
        <v>11</v>
      </c>
      <c r="H108" s="26" t="s">
        <v>1558</v>
      </c>
      <c r="I108" s="25" t="s">
        <v>17</v>
      </c>
    </row>
    <row r="109" spans="2:9" x14ac:dyDescent="0.25">
      <c r="B109" s="27">
        <v>106</v>
      </c>
      <c r="C109" s="27">
        <v>6706164089</v>
      </c>
      <c r="D109" s="28" t="s">
        <v>1113</v>
      </c>
      <c r="E109" s="28" t="s">
        <v>24</v>
      </c>
      <c r="F109" s="28" t="s">
        <v>1114</v>
      </c>
      <c r="G109" s="25" t="s">
        <v>11</v>
      </c>
      <c r="H109" s="26" t="s">
        <v>1558</v>
      </c>
      <c r="I109" s="25" t="s">
        <v>17</v>
      </c>
    </row>
    <row r="110" spans="2:9" ht="30" x14ac:dyDescent="0.25">
      <c r="B110" s="23">
        <v>107</v>
      </c>
      <c r="C110" s="27">
        <v>6706164063</v>
      </c>
      <c r="D110" s="28" t="s">
        <v>1132</v>
      </c>
      <c r="E110" s="28" t="s">
        <v>24</v>
      </c>
      <c r="F110" s="28" t="s">
        <v>274</v>
      </c>
      <c r="G110" s="25" t="s">
        <v>11</v>
      </c>
      <c r="H110" s="26" t="s">
        <v>1558</v>
      </c>
      <c r="I110" s="25" t="s">
        <v>17</v>
      </c>
    </row>
    <row r="111" spans="2:9" x14ac:dyDescent="0.25">
      <c r="B111" s="27">
        <v>108</v>
      </c>
      <c r="C111" s="23">
        <v>6706161099</v>
      </c>
      <c r="D111" s="24" t="s">
        <v>1133</v>
      </c>
      <c r="E111" s="24" t="s">
        <v>24</v>
      </c>
      <c r="F111" s="24" t="s">
        <v>1030</v>
      </c>
      <c r="G111" s="25" t="s">
        <v>11</v>
      </c>
      <c r="H111" s="26" t="s">
        <v>1558</v>
      </c>
      <c r="I111" s="25" t="s">
        <v>17</v>
      </c>
    </row>
    <row r="112" spans="2:9" x14ac:dyDescent="0.25">
      <c r="B112" s="23">
        <v>109</v>
      </c>
      <c r="C112" s="23">
        <v>6706160073</v>
      </c>
      <c r="D112" s="24" t="s">
        <v>1143</v>
      </c>
      <c r="E112" s="24" t="s">
        <v>24</v>
      </c>
      <c r="F112" s="24" t="s">
        <v>1144</v>
      </c>
      <c r="G112" s="25" t="s">
        <v>11</v>
      </c>
      <c r="H112" s="26" t="s">
        <v>1558</v>
      </c>
      <c r="I112" s="25" t="s">
        <v>17</v>
      </c>
    </row>
    <row r="113" spans="2:9" x14ac:dyDescent="0.25">
      <c r="B113" s="27">
        <v>110</v>
      </c>
      <c r="C113" s="29">
        <v>6706160090</v>
      </c>
      <c r="D113" s="30" t="s">
        <v>1145</v>
      </c>
      <c r="E113" s="28" t="s">
        <v>24</v>
      </c>
      <c r="F113" s="28" t="s">
        <v>1022</v>
      </c>
      <c r="G113" s="25" t="s">
        <v>11</v>
      </c>
      <c r="H113" s="26"/>
      <c r="I113" s="32" t="s">
        <v>15</v>
      </c>
    </row>
    <row r="114" spans="2:9" x14ac:dyDescent="0.25">
      <c r="B114" s="23">
        <v>111</v>
      </c>
      <c r="C114" s="29">
        <v>6706160090</v>
      </c>
      <c r="D114" s="30" t="s">
        <v>1145</v>
      </c>
      <c r="E114" s="24" t="s">
        <v>24</v>
      </c>
      <c r="F114" s="24" t="s">
        <v>1022</v>
      </c>
      <c r="G114" s="25" t="s">
        <v>11</v>
      </c>
      <c r="H114" s="26" t="s">
        <v>1555</v>
      </c>
      <c r="I114" s="25" t="s">
        <v>17</v>
      </c>
    </row>
    <row r="115" spans="2:9" x14ac:dyDescent="0.25">
      <c r="B115" s="27">
        <v>112</v>
      </c>
      <c r="C115" s="23">
        <v>6706160049</v>
      </c>
      <c r="D115" s="24" t="s">
        <v>1150</v>
      </c>
      <c r="E115" s="24" t="s">
        <v>24</v>
      </c>
      <c r="F115" s="24" t="s">
        <v>1151</v>
      </c>
      <c r="G115" s="25" t="s">
        <v>11</v>
      </c>
      <c r="H115" s="26" t="s">
        <v>1558</v>
      </c>
      <c r="I115" s="25" t="s">
        <v>17</v>
      </c>
    </row>
    <row r="116" spans="2:9" ht="30" x14ac:dyDescent="0.25">
      <c r="B116" s="23">
        <v>113</v>
      </c>
      <c r="C116" s="27">
        <v>6706164012</v>
      </c>
      <c r="D116" s="28" t="s">
        <v>1152</v>
      </c>
      <c r="E116" s="28" t="s">
        <v>24</v>
      </c>
      <c r="F116" s="28" t="s">
        <v>1151</v>
      </c>
      <c r="G116" s="25" t="s">
        <v>11</v>
      </c>
      <c r="H116" s="26" t="s">
        <v>1558</v>
      </c>
      <c r="I116" s="25" t="s">
        <v>17</v>
      </c>
    </row>
    <row r="117" spans="2:9" x14ac:dyDescent="0.25">
      <c r="B117" s="27">
        <v>114</v>
      </c>
      <c r="C117" s="23">
        <v>6706164022</v>
      </c>
      <c r="D117" s="24" t="s">
        <v>1153</v>
      </c>
      <c r="E117" s="24" t="s">
        <v>24</v>
      </c>
      <c r="F117" s="24" t="s">
        <v>1151</v>
      </c>
      <c r="G117" s="25" t="s">
        <v>11</v>
      </c>
      <c r="H117" s="26" t="s">
        <v>1559</v>
      </c>
      <c r="I117" s="25" t="s">
        <v>17</v>
      </c>
    </row>
    <row r="118" spans="2:9" x14ac:dyDescent="0.25">
      <c r="B118" s="23">
        <v>115</v>
      </c>
      <c r="C118" s="23">
        <v>6706160107</v>
      </c>
      <c r="D118" s="24" t="s">
        <v>1164</v>
      </c>
      <c r="E118" s="24" t="s">
        <v>24</v>
      </c>
      <c r="F118" s="24" t="s">
        <v>1165</v>
      </c>
      <c r="G118" s="25" t="s">
        <v>11</v>
      </c>
      <c r="H118" s="26" t="s">
        <v>1559</v>
      </c>
      <c r="I118" s="25" t="s">
        <v>17</v>
      </c>
    </row>
    <row r="119" spans="2:9" x14ac:dyDescent="0.25">
      <c r="B119" s="27">
        <v>116</v>
      </c>
      <c r="C119" s="27">
        <v>6706164035</v>
      </c>
      <c r="D119" s="28" t="s">
        <v>1166</v>
      </c>
      <c r="E119" s="28" t="s">
        <v>24</v>
      </c>
      <c r="F119" s="28" t="s">
        <v>1165</v>
      </c>
      <c r="G119" s="25" t="s">
        <v>11</v>
      </c>
      <c r="H119" s="26" t="s">
        <v>1559</v>
      </c>
      <c r="I119" s="25" t="s">
        <v>17</v>
      </c>
    </row>
    <row r="120" spans="2:9" ht="30" x14ac:dyDescent="0.25">
      <c r="B120" s="23">
        <v>117</v>
      </c>
      <c r="C120" s="23">
        <v>6706160026</v>
      </c>
      <c r="D120" s="24" t="s">
        <v>1167</v>
      </c>
      <c r="E120" s="24" t="s">
        <v>24</v>
      </c>
      <c r="F120" s="24" t="s">
        <v>1165</v>
      </c>
      <c r="G120" s="25" t="s">
        <v>11</v>
      </c>
      <c r="H120" s="26" t="s">
        <v>1559</v>
      </c>
      <c r="I120" s="25" t="s">
        <v>17</v>
      </c>
    </row>
    <row r="121" spans="2:9" x14ac:dyDescent="0.25">
      <c r="B121" s="27">
        <v>118</v>
      </c>
      <c r="C121" s="27">
        <v>6706160023</v>
      </c>
      <c r="D121" s="28" t="s">
        <v>1168</v>
      </c>
      <c r="E121" s="28" t="s">
        <v>24</v>
      </c>
      <c r="F121" s="28" t="s">
        <v>1165</v>
      </c>
      <c r="G121" s="25" t="s">
        <v>11</v>
      </c>
      <c r="H121" s="26" t="s">
        <v>1559</v>
      </c>
      <c r="I121" s="25" t="s">
        <v>17</v>
      </c>
    </row>
    <row r="122" spans="2:9" x14ac:dyDescent="0.25">
      <c r="B122" s="23">
        <v>119</v>
      </c>
      <c r="C122" s="23">
        <v>6706160067</v>
      </c>
      <c r="D122" s="24" t="s">
        <v>1169</v>
      </c>
      <c r="E122" s="24" t="s">
        <v>24</v>
      </c>
      <c r="F122" s="24" t="s">
        <v>1165</v>
      </c>
      <c r="G122" s="25" t="s">
        <v>11</v>
      </c>
      <c r="H122" s="26" t="s">
        <v>1559</v>
      </c>
      <c r="I122" s="25" t="s">
        <v>17</v>
      </c>
    </row>
    <row r="123" spans="2:9" ht="30" x14ac:dyDescent="0.25">
      <c r="B123" s="27">
        <v>120</v>
      </c>
      <c r="C123" s="27">
        <v>6706164110</v>
      </c>
      <c r="D123" s="28" t="s">
        <v>1170</v>
      </c>
      <c r="E123" s="28" t="s">
        <v>24</v>
      </c>
      <c r="F123" s="28" t="s">
        <v>1165</v>
      </c>
      <c r="G123" s="25" t="s">
        <v>11</v>
      </c>
      <c r="H123" s="26" t="s">
        <v>1559</v>
      </c>
      <c r="I123" s="25" t="s">
        <v>17</v>
      </c>
    </row>
    <row r="124" spans="2:9" x14ac:dyDescent="0.25">
      <c r="B124" s="23">
        <v>121</v>
      </c>
      <c r="C124" s="29">
        <v>6706160027</v>
      </c>
      <c r="D124" s="30" t="s">
        <v>245</v>
      </c>
      <c r="E124" s="28" t="s">
        <v>24</v>
      </c>
      <c r="F124" s="28" t="s">
        <v>1205</v>
      </c>
      <c r="G124" s="25" t="s">
        <v>11</v>
      </c>
      <c r="H124" s="26" t="s">
        <v>1559</v>
      </c>
      <c r="I124" s="25" t="s">
        <v>17</v>
      </c>
    </row>
    <row r="125" spans="2:9" x14ac:dyDescent="0.25">
      <c r="B125" s="27">
        <v>122</v>
      </c>
      <c r="C125" s="23">
        <v>6706160001</v>
      </c>
      <c r="D125" s="24" t="s">
        <v>1206</v>
      </c>
      <c r="E125" s="24" t="s">
        <v>24</v>
      </c>
      <c r="F125" s="24" t="s">
        <v>1205</v>
      </c>
      <c r="G125" s="25" t="s">
        <v>11</v>
      </c>
      <c r="H125" s="26" t="s">
        <v>1559</v>
      </c>
      <c r="I125" s="25" t="s">
        <v>17</v>
      </c>
    </row>
    <row r="126" spans="2:9" x14ac:dyDescent="0.25">
      <c r="B126" s="23">
        <v>123</v>
      </c>
      <c r="C126" s="29">
        <v>6706160029</v>
      </c>
      <c r="D126" s="30" t="s">
        <v>1040</v>
      </c>
      <c r="E126" s="32" t="s">
        <v>24</v>
      </c>
      <c r="F126" s="32" t="s">
        <v>1205</v>
      </c>
      <c r="G126" s="25" t="s">
        <v>11</v>
      </c>
      <c r="H126" s="33" t="s">
        <v>1559</v>
      </c>
      <c r="I126" s="25" t="s">
        <v>17</v>
      </c>
    </row>
    <row r="127" spans="2:9" x14ac:dyDescent="0.25">
      <c r="B127" s="27">
        <v>124</v>
      </c>
      <c r="C127" s="23">
        <v>6706164002</v>
      </c>
      <c r="D127" s="24" t="s">
        <v>1207</v>
      </c>
      <c r="E127" s="24" t="s">
        <v>24</v>
      </c>
      <c r="F127" s="24" t="s">
        <v>1205</v>
      </c>
      <c r="G127" s="25" t="s">
        <v>11</v>
      </c>
      <c r="H127" s="26" t="s">
        <v>1559</v>
      </c>
      <c r="I127" s="25" t="s">
        <v>17</v>
      </c>
    </row>
    <row r="128" spans="2:9" x14ac:dyDescent="0.25">
      <c r="B128" s="23">
        <v>125</v>
      </c>
      <c r="C128" s="29">
        <v>6706160105</v>
      </c>
      <c r="D128" s="30" t="s">
        <v>803</v>
      </c>
      <c r="E128" s="28" t="s">
        <v>24</v>
      </c>
      <c r="F128" s="28" t="s">
        <v>1114</v>
      </c>
      <c r="G128" s="25" t="s">
        <v>11</v>
      </c>
      <c r="H128" s="26" t="s">
        <v>1559</v>
      </c>
      <c r="I128" s="25" t="s">
        <v>17</v>
      </c>
    </row>
    <row r="129" spans="2:9" x14ac:dyDescent="0.25">
      <c r="B129" s="27">
        <v>126</v>
      </c>
      <c r="C129" s="29">
        <v>6706160081</v>
      </c>
      <c r="D129" s="30" t="s">
        <v>804</v>
      </c>
      <c r="E129" s="24" t="s">
        <v>24</v>
      </c>
      <c r="F129" s="24" t="s">
        <v>1114</v>
      </c>
      <c r="G129" s="25" t="s">
        <v>11</v>
      </c>
      <c r="H129" s="26" t="s">
        <v>1559</v>
      </c>
      <c r="I129" s="25" t="s">
        <v>17</v>
      </c>
    </row>
    <row r="130" spans="2:9" ht="30" x14ac:dyDescent="0.25">
      <c r="B130" s="23">
        <v>127</v>
      </c>
      <c r="C130" s="27">
        <v>6706162127</v>
      </c>
      <c r="D130" s="28" t="s">
        <v>1212</v>
      </c>
      <c r="E130" s="28" t="s">
        <v>24</v>
      </c>
      <c r="F130" s="28" t="s">
        <v>1213</v>
      </c>
      <c r="G130" s="25" t="s">
        <v>11</v>
      </c>
      <c r="H130" s="26" t="s">
        <v>1559</v>
      </c>
      <c r="I130" s="25" t="s">
        <v>17</v>
      </c>
    </row>
    <row r="131" spans="2:9" x14ac:dyDescent="0.25">
      <c r="B131" s="27">
        <v>128</v>
      </c>
      <c r="C131" s="23">
        <v>6706161013</v>
      </c>
      <c r="D131" s="24" t="s">
        <v>1214</v>
      </c>
      <c r="E131" s="24" t="s">
        <v>24</v>
      </c>
      <c r="F131" s="24" t="s">
        <v>1213</v>
      </c>
      <c r="G131" s="25" t="s">
        <v>11</v>
      </c>
      <c r="H131" s="26" t="s">
        <v>1559</v>
      </c>
      <c r="I131" s="25" t="s">
        <v>17</v>
      </c>
    </row>
    <row r="132" spans="2:9" x14ac:dyDescent="0.25">
      <c r="B132" s="23">
        <v>129</v>
      </c>
      <c r="C132" s="27">
        <v>6706164124</v>
      </c>
      <c r="D132" s="28" t="s">
        <v>1226</v>
      </c>
      <c r="E132" s="28" t="s">
        <v>24</v>
      </c>
      <c r="F132" s="28" t="s">
        <v>1225</v>
      </c>
      <c r="G132" s="25" t="s">
        <v>11</v>
      </c>
      <c r="H132" s="26" t="s">
        <v>1558</v>
      </c>
      <c r="I132" s="25" t="s">
        <v>17</v>
      </c>
    </row>
    <row r="133" spans="2:9" ht="30" x14ac:dyDescent="0.25">
      <c r="B133" s="27">
        <v>130</v>
      </c>
      <c r="C133" s="29">
        <v>6706164091</v>
      </c>
      <c r="D133" s="30" t="s">
        <v>696</v>
      </c>
      <c r="E133" s="28" t="s">
        <v>24</v>
      </c>
      <c r="F133" s="28" t="s">
        <v>860</v>
      </c>
      <c r="G133" s="25" t="s">
        <v>11</v>
      </c>
      <c r="H133" s="26" t="s">
        <v>1555</v>
      </c>
      <c r="I133" s="25" t="s">
        <v>17</v>
      </c>
    </row>
    <row r="134" spans="2:9" ht="30" x14ac:dyDescent="0.25">
      <c r="B134" s="23">
        <v>131</v>
      </c>
      <c r="C134" s="23">
        <v>6706160047</v>
      </c>
      <c r="D134" s="24" t="s">
        <v>1242</v>
      </c>
      <c r="E134" s="24" t="s">
        <v>24</v>
      </c>
      <c r="F134" s="24" t="s">
        <v>1243</v>
      </c>
      <c r="G134" s="25" t="s">
        <v>11</v>
      </c>
      <c r="H134" s="26" t="s">
        <v>1552</v>
      </c>
      <c r="I134" s="25" t="s">
        <v>17</v>
      </c>
    </row>
    <row r="135" spans="2:9" ht="30" x14ac:dyDescent="0.25">
      <c r="B135" s="27">
        <v>132</v>
      </c>
      <c r="C135" s="27">
        <v>6706164130</v>
      </c>
      <c r="D135" s="28" t="s">
        <v>1275</v>
      </c>
      <c r="E135" s="28" t="s">
        <v>24</v>
      </c>
      <c r="F135" s="28" t="s">
        <v>1276</v>
      </c>
      <c r="G135" s="25" t="s">
        <v>11</v>
      </c>
      <c r="H135" s="26" t="s">
        <v>1552</v>
      </c>
      <c r="I135" s="25" t="s">
        <v>17</v>
      </c>
    </row>
    <row r="136" spans="2:9" x14ac:dyDescent="0.25">
      <c r="B136" s="23">
        <v>133</v>
      </c>
      <c r="C136" s="27">
        <v>6706164128</v>
      </c>
      <c r="D136" s="28" t="s">
        <v>1286</v>
      </c>
      <c r="E136" s="28" t="s">
        <v>24</v>
      </c>
      <c r="F136" s="28" t="s">
        <v>690</v>
      </c>
      <c r="G136" s="25" t="s">
        <v>11</v>
      </c>
      <c r="H136" s="26" t="s">
        <v>1555</v>
      </c>
      <c r="I136" s="25" t="s">
        <v>17</v>
      </c>
    </row>
    <row r="137" spans="2:9" x14ac:dyDescent="0.25">
      <c r="B137" s="27">
        <v>134</v>
      </c>
      <c r="C137" s="27">
        <v>6706164123</v>
      </c>
      <c r="D137" s="28" t="s">
        <v>1315</v>
      </c>
      <c r="E137" s="28" t="s">
        <v>24</v>
      </c>
      <c r="F137" s="28" t="s">
        <v>1316</v>
      </c>
      <c r="G137" s="25" t="s">
        <v>11</v>
      </c>
      <c r="H137" s="26" t="s">
        <v>1555</v>
      </c>
      <c r="I137" s="26"/>
    </row>
    <row r="138" spans="2:9" ht="30" x14ac:dyDescent="0.25">
      <c r="B138" s="23">
        <v>135</v>
      </c>
      <c r="C138" s="23">
        <v>6706160097</v>
      </c>
      <c r="D138" s="24" t="s">
        <v>1317</v>
      </c>
      <c r="E138" s="24" t="s">
        <v>24</v>
      </c>
      <c r="F138" s="24" t="s">
        <v>1318</v>
      </c>
      <c r="G138" s="25" t="s">
        <v>11</v>
      </c>
      <c r="H138" s="26" t="s">
        <v>1557</v>
      </c>
      <c r="I138" s="26"/>
    </row>
    <row r="139" spans="2:9" ht="30" x14ac:dyDescent="0.25">
      <c r="B139" s="27">
        <v>136</v>
      </c>
      <c r="C139" s="27">
        <v>6706164019</v>
      </c>
      <c r="D139" s="28" t="s">
        <v>1319</v>
      </c>
      <c r="E139" s="28" t="s">
        <v>24</v>
      </c>
      <c r="F139" s="28" t="s">
        <v>1320</v>
      </c>
      <c r="G139" s="25" t="s">
        <v>11</v>
      </c>
      <c r="H139" s="26" t="s">
        <v>1553</v>
      </c>
      <c r="I139" s="26"/>
    </row>
    <row r="140" spans="2:9" ht="30" x14ac:dyDescent="0.25">
      <c r="B140" s="23">
        <v>137</v>
      </c>
      <c r="C140" s="23">
        <v>6706160031</v>
      </c>
      <c r="D140" s="24" t="s">
        <v>1321</v>
      </c>
      <c r="E140" s="24" t="s">
        <v>24</v>
      </c>
      <c r="F140" s="24" t="s">
        <v>1320</v>
      </c>
      <c r="G140" s="25" t="s">
        <v>11</v>
      </c>
      <c r="H140" s="26" t="s">
        <v>1553</v>
      </c>
      <c r="I140" s="26"/>
    </row>
    <row r="141" spans="2:9" x14ac:dyDescent="0.25">
      <c r="B141" s="27">
        <v>138</v>
      </c>
      <c r="C141" s="27">
        <v>6706164061</v>
      </c>
      <c r="D141" s="28" t="s">
        <v>1322</v>
      </c>
      <c r="E141" s="28" t="s">
        <v>24</v>
      </c>
      <c r="F141" s="28" t="s">
        <v>1144</v>
      </c>
      <c r="G141" s="25" t="s">
        <v>11</v>
      </c>
      <c r="H141" s="26" t="s">
        <v>1552</v>
      </c>
      <c r="I141" s="26"/>
    </row>
    <row r="142" spans="2:9" ht="30" x14ac:dyDescent="0.25">
      <c r="B142" s="23">
        <v>139</v>
      </c>
      <c r="C142" s="29">
        <v>6706164076</v>
      </c>
      <c r="D142" s="30" t="s">
        <v>928</v>
      </c>
      <c r="E142" s="28" t="s">
        <v>24</v>
      </c>
      <c r="F142" s="28" t="s">
        <v>914</v>
      </c>
      <c r="G142" s="25" t="s">
        <v>11</v>
      </c>
      <c r="H142" s="26" t="s">
        <v>1552</v>
      </c>
      <c r="I142" s="26"/>
    </row>
    <row r="143" spans="2:9" x14ac:dyDescent="0.25">
      <c r="B143" s="27">
        <v>140</v>
      </c>
      <c r="C143" s="23">
        <v>6706140079</v>
      </c>
      <c r="D143" s="24" t="s">
        <v>1333</v>
      </c>
      <c r="E143" s="24" t="s">
        <v>24</v>
      </c>
      <c r="F143" s="24" t="s">
        <v>1334</v>
      </c>
      <c r="G143" s="25" t="s">
        <v>11</v>
      </c>
      <c r="H143" s="26" t="s">
        <v>1552</v>
      </c>
      <c r="I143" s="25" t="s">
        <v>17</v>
      </c>
    </row>
    <row r="144" spans="2:9" ht="30" x14ac:dyDescent="0.25">
      <c r="B144" s="23">
        <v>141</v>
      </c>
      <c r="C144" s="27">
        <v>6706160041</v>
      </c>
      <c r="D144" s="28" t="s">
        <v>1335</v>
      </c>
      <c r="E144" s="28" t="s">
        <v>24</v>
      </c>
      <c r="F144" s="28" t="s">
        <v>1336</v>
      </c>
      <c r="G144" s="25" t="s">
        <v>11</v>
      </c>
      <c r="H144" s="26" t="s">
        <v>1552</v>
      </c>
      <c r="I144" s="26"/>
    </row>
    <row r="145" spans="2:9" x14ac:dyDescent="0.25">
      <c r="B145" s="27">
        <v>142</v>
      </c>
      <c r="C145" s="23">
        <v>6706164101</v>
      </c>
      <c r="D145" s="24" t="s">
        <v>1337</v>
      </c>
      <c r="E145" s="24" t="s">
        <v>24</v>
      </c>
      <c r="F145" s="24" t="s">
        <v>1338</v>
      </c>
      <c r="G145" s="25" t="s">
        <v>11</v>
      </c>
      <c r="H145" s="26" t="s">
        <v>1552</v>
      </c>
      <c r="I145" s="25" t="s">
        <v>17</v>
      </c>
    </row>
    <row r="146" spans="2:9" x14ac:dyDescent="0.25">
      <c r="B146" s="23">
        <v>143</v>
      </c>
      <c r="C146" s="29">
        <v>6706164011</v>
      </c>
      <c r="D146" s="30" t="s">
        <v>1341</v>
      </c>
      <c r="E146" s="24" t="s">
        <v>24</v>
      </c>
      <c r="F146" s="24" t="s">
        <v>1342</v>
      </c>
      <c r="G146" s="25" t="s">
        <v>11</v>
      </c>
      <c r="H146" s="26" t="s">
        <v>1553</v>
      </c>
      <c r="I146" s="26"/>
    </row>
    <row r="147" spans="2:9" x14ac:dyDescent="0.25">
      <c r="B147" s="27">
        <v>144</v>
      </c>
      <c r="C147" s="23">
        <v>6706164114</v>
      </c>
      <c r="D147" s="24" t="s">
        <v>1344</v>
      </c>
      <c r="E147" s="24" t="s">
        <v>24</v>
      </c>
      <c r="F147" s="24" t="s">
        <v>1340</v>
      </c>
      <c r="G147" s="25" t="s">
        <v>11</v>
      </c>
      <c r="H147" s="26" t="s">
        <v>1552</v>
      </c>
      <c r="I147" s="26"/>
    </row>
    <row r="148" spans="2:9" x14ac:dyDescent="0.25">
      <c r="B148" s="23">
        <v>145</v>
      </c>
      <c r="C148" s="29">
        <v>6706160024</v>
      </c>
      <c r="D148" s="30" t="s">
        <v>1347</v>
      </c>
      <c r="E148" s="28" t="s">
        <v>24</v>
      </c>
      <c r="F148" s="28" t="s">
        <v>1348</v>
      </c>
      <c r="G148" s="25" t="s">
        <v>11</v>
      </c>
      <c r="H148" s="26" t="s">
        <v>1557</v>
      </c>
      <c r="I148" s="26"/>
    </row>
    <row r="149" spans="2:9" ht="30" x14ac:dyDescent="0.25">
      <c r="B149" s="27">
        <v>146</v>
      </c>
      <c r="C149" s="23">
        <v>6706154056</v>
      </c>
      <c r="D149" s="24" t="s">
        <v>1361</v>
      </c>
      <c r="E149" s="24" t="s">
        <v>24</v>
      </c>
      <c r="F149" s="24" t="s">
        <v>463</v>
      </c>
      <c r="G149" s="25" t="s">
        <v>11</v>
      </c>
      <c r="H149" s="26" t="s">
        <v>1558</v>
      </c>
      <c r="I149" s="26"/>
    </row>
    <row r="150" spans="2:9" x14ac:dyDescent="0.25">
      <c r="B150" s="23">
        <v>147</v>
      </c>
      <c r="C150" s="27">
        <v>6706150195</v>
      </c>
      <c r="D150" s="28" t="s">
        <v>1362</v>
      </c>
      <c r="E150" s="28" t="s">
        <v>24</v>
      </c>
      <c r="F150" s="28" t="s">
        <v>463</v>
      </c>
      <c r="G150" s="25" t="s">
        <v>11</v>
      </c>
      <c r="H150" s="26" t="s">
        <v>1558</v>
      </c>
      <c r="I150" s="26"/>
    </row>
    <row r="151" spans="2:9" x14ac:dyDescent="0.25">
      <c r="B151" s="27">
        <v>148</v>
      </c>
      <c r="C151" s="29">
        <v>6706164011</v>
      </c>
      <c r="D151" s="30" t="s">
        <v>1341</v>
      </c>
      <c r="E151" s="28" t="s">
        <v>24</v>
      </c>
      <c r="F151" s="34" t="s">
        <v>1396</v>
      </c>
      <c r="G151" s="25" t="s">
        <v>11</v>
      </c>
      <c r="H151" s="26" t="s">
        <v>1553</v>
      </c>
      <c r="I151" s="26"/>
    </row>
    <row r="152" spans="2:9" x14ac:dyDescent="0.25">
      <c r="B152" s="23">
        <v>149</v>
      </c>
      <c r="C152" s="29">
        <v>6706160024</v>
      </c>
      <c r="D152" s="30" t="s">
        <v>1347</v>
      </c>
      <c r="E152" s="24" t="s">
        <v>24</v>
      </c>
      <c r="F152" s="24" t="s">
        <v>1405</v>
      </c>
      <c r="G152" s="25" t="s">
        <v>11</v>
      </c>
      <c r="H152" s="26" t="s">
        <v>1553</v>
      </c>
      <c r="I152" s="26"/>
    </row>
  </sheetData>
  <autoFilter ref="B3:I152"/>
  <hyperlinks>
    <hyperlink ref="F151" r:id="rId1" display="http://uprint.id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3:F129"/>
  <sheetViews>
    <sheetView workbookViewId="0">
      <selection activeCell="I127" sqref="I127"/>
    </sheetView>
  </sheetViews>
  <sheetFormatPr defaultRowHeight="15" x14ac:dyDescent="0.25"/>
  <cols>
    <col min="3" max="3" width="11" bestFit="1" customWidth="1"/>
  </cols>
  <sheetData>
    <row r="3" spans="2:6" ht="32.25" thickBot="1" x14ac:dyDescent="0.3">
      <c r="B3" s="35">
        <v>1</v>
      </c>
      <c r="C3" s="36">
        <v>6706160001</v>
      </c>
      <c r="D3" s="36" t="s">
        <v>1418</v>
      </c>
      <c r="E3" s="36">
        <v>3.19</v>
      </c>
      <c r="F3" s="36">
        <v>1617</v>
      </c>
    </row>
    <row r="4" spans="2:6" ht="32.25" thickBot="1" x14ac:dyDescent="0.3">
      <c r="B4" s="37">
        <v>2</v>
      </c>
      <c r="C4" s="38">
        <v>6706160003</v>
      </c>
      <c r="D4" s="38" t="s">
        <v>1419</v>
      </c>
      <c r="E4" s="38">
        <v>3.45</v>
      </c>
      <c r="F4" s="38">
        <v>1617</v>
      </c>
    </row>
    <row r="5" spans="2:6" ht="32.25" thickBot="1" x14ac:dyDescent="0.3">
      <c r="B5" s="35">
        <v>3</v>
      </c>
      <c r="C5" s="36">
        <v>6706160005</v>
      </c>
      <c r="D5" s="36" t="s">
        <v>1420</v>
      </c>
      <c r="E5" s="36">
        <v>3.07</v>
      </c>
      <c r="F5" s="36">
        <v>1617</v>
      </c>
    </row>
    <row r="6" spans="2:6" ht="32.25" thickBot="1" x14ac:dyDescent="0.3">
      <c r="B6" s="37">
        <v>4</v>
      </c>
      <c r="C6" s="38">
        <v>6706160007</v>
      </c>
      <c r="D6" s="38" t="s">
        <v>1421</v>
      </c>
      <c r="E6" s="38">
        <v>3.29</v>
      </c>
      <c r="F6" s="38">
        <v>1617</v>
      </c>
    </row>
    <row r="7" spans="2:6" ht="21.75" thickBot="1" x14ac:dyDescent="0.3">
      <c r="B7" s="35">
        <v>5</v>
      </c>
      <c r="C7" s="36">
        <v>6706160009</v>
      </c>
      <c r="D7" s="36" t="s">
        <v>1422</v>
      </c>
      <c r="E7" s="36">
        <v>3.33</v>
      </c>
      <c r="F7" s="36">
        <v>1617</v>
      </c>
    </row>
    <row r="8" spans="2:6" ht="32.25" thickBot="1" x14ac:dyDescent="0.3">
      <c r="B8" s="37">
        <v>6</v>
      </c>
      <c r="C8" s="38">
        <v>6706160010</v>
      </c>
      <c r="D8" s="38" t="s">
        <v>1423</v>
      </c>
      <c r="E8" s="38">
        <v>3.13</v>
      </c>
      <c r="F8" s="38">
        <v>1617</v>
      </c>
    </row>
    <row r="9" spans="2:6" ht="42.75" thickBot="1" x14ac:dyDescent="0.3">
      <c r="B9" s="35">
        <v>7</v>
      </c>
      <c r="C9" s="36">
        <v>6706160014</v>
      </c>
      <c r="D9" s="36" t="s">
        <v>1424</v>
      </c>
      <c r="E9" s="36">
        <v>3.8</v>
      </c>
      <c r="F9" s="36">
        <v>1617</v>
      </c>
    </row>
    <row r="10" spans="2:6" ht="42.75" thickBot="1" x14ac:dyDescent="0.3">
      <c r="B10" s="37">
        <v>8</v>
      </c>
      <c r="C10" s="38">
        <v>6706160015</v>
      </c>
      <c r="D10" s="38" t="s">
        <v>1425</v>
      </c>
      <c r="E10" s="38">
        <v>3.23</v>
      </c>
      <c r="F10" s="38">
        <v>1617</v>
      </c>
    </row>
    <row r="11" spans="2:6" ht="21.75" thickBot="1" x14ac:dyDescent="0.3">
      <c r="B11" s="35">
        <v>9</v>
      </c>
      <c r="C11" s="36">
        <v>6706160017</v>
      </c>
      <c r="D11" s="36" t="s">
        <v>1426</v>
      </c>
      <c r="E11" s="36">
        <v>3.11</v>
      </c>
      <c r="F11" s="36">
        <v>1617</v>
      </c>
    </row>
    <row r="12" spans="2:6" ht="21.75" thickBot="1" x14ac:dyDescent="0.3">
      <c r="B12" s="37">
        <v>10</v>
      </c>
      <c r="C12" s="38">
        <v>6706160021</v>
      </c>
      <c r="D12" s="38" t="s">
        <v>1427</v>
      </c>
      <c r="E12" s="38">
        <v>3.51</v>
      </c>
      <c r="F12" s="38">
        <v>1617</v>
      </c>
    </row>
    <row r="13" spans="2:6" ht="32.25" thickBot="1" x14ac:dyDescent="0.3">
      <c r="B13" s="35">
        <v>11</v>
      </c>
      <c r="C13" s="36">
        <v>6706160023</v>
      </c>
      <c r="D13" s="36" t="s">
        <v>1428</v>
      </c>
      <c r="E13" s="36">
        <v>3.43</v>
      </c>
      <c r="F13" s="36">
        <v>1617</v>
      </c>
    </row>
    <row r="14" spans="2:6" ht="21.75" thickBot="1" x14ac:dyDescent="0.3">
      <c r="B14" s="37">
        <v>12</v>
      </c>
      <c r="C14" s="38">
        <v>6706160024</v>
      </c>
      <c r="D14" s="38" t="s">
        <v>1429</v>
      </c>
      <c r="E14" s="38">
        <v>2.4</v>
      </c>
      <c r="F14" s="38">
        <v>1617</v>
      </c>
    </row>
    <row r="15" spans="2:6" ht="32.25" thickBot="1" x14ac:dyDescent="0.3">
      <c r="B15" s="35">
        <v>13</v>
      </c>
      <c r="C15" s="36">
        <v>6706160025</v>
      </c>
      <c r="D15" s="36" t="s">
        <v>1430</v>
      </c>
      <c r="E15" s="36">
        <v>3.53</v>
      </c>
      <c r="F15" s="36">
        <v>1617</v>
      </c>
    </row>
    <row r="16" spans="2:6" ht="53.25" thickBot="1" x14ac:dyDescent="0.3">
      <c r="B16" s="37">
        <v>14</v>
      </c>
      <c r="C16" s="38">
        <v>6706160026</v>
      </c>
      <c r="D16" s="38" t="s">
        <v>1431</v>
      </c>
      <c r="E16" s="38">
        <v>3.62</v>
      </c>
      <c r="F16" s="38">
        <v>1617</v>
      </c>
    </row>
    <row r="17" spans="2:6" ht="42.75" thickBot="1" x14ac:dyDescent="0.3">
      <c r="B17" s="35">
        <v>15</v>
      </c>
      <c r="C17" s="36">
        <v>6706160027</v>
      </c>
      <c r="D17" s="36" t="s">
        <v>1432</v>
      </c>
      <c r="E17" s="36">
        <v>3.53</v>
      </c>
      <c r="F17" s="36">
        <v>1617</v>
      </c>
    </row>
    <row r="18" spans="2:6" ht="32.25" thickBot="1" x14ac:dyDescent="0.3">
      <c r="B18" s="37">
        <v>16</v>
      </c>
      <c r="C18" s="38">
        <v>6706160029</v>
      </c>
      <c r="D18" s="38" t="s">
        <v>1433</v>
      </c>
      <c r="E18" s="38">
        <v>3.51</v>
      </c>
      <c r="F18" s="38">
        <v>1617</v>
      </c>
    </row>
    <row r="19" spans="2:6" ht="21.75" thickBot="1" x14ac:dyDescent="0.3">
      <c r="B19" s="35">
        <v>17</v>
      </c>
      <c r="C19" s="36">
        <v>6706160030</v>
      </c>
      <c r="D19" s="36" t="s">
        <v>1434</v>
      </c>
      <c r="E19" s="36">
        <v>3.41</v>
      </c>
      <c r="F19" s="36">
        <v>1617</v>
      </c>
    </row>
    <row r="20" spans="2:6" ht="53.25" thickBot="1" x14ac:dyDescent="0.3">
      <c r="B20" s="37">
        <v>18</v>
      </c>
      <c r="C20" s="38">
        <v>6706160031</v>
      </c>
      <c r="D20" s="38" t="s">
        <v>1435</v>
      </c>
      <c r="E20" s="38">
        <v>3.06</v>
      </c>
      <c r="F20" s="38">
        <v>1617</v>
      </c>
    </row>
    <row r="21" spans="2:6" ht="32.25" thickBot="1" x14ac:dyDescent="0.3">
      <c r="B21" s="35">
        <v>19</v>
      </c>
      <c r="C21" s="36">
        <v>6706160032</v>
      </c>
      <c r="D21" s="36" t="s">
        <v>1436</v>
      </c>
      <c r="E21" s="36">
        <v>3.62</v>
      </c>
      <c r="F21" s="36">
        <v>1617</v>
      </c>
    </row>
    <row r="22" spans="2:6" ht="32.25" thickBot="1" x14ac:dyDescent="0.3">
      <c r="B22" s="37">
        <v>20</v>
      </c>
      <c r="C22" s="38">
        <v>6706160033</v>
      </c>
      <c r="D22" s="38" t="s">
        <v>1437</v>
      </c>
      <c r="E22" s="38">
        <v>3.38</v>
      </c>
      <c r="F22" s="38">
        <v>1617</v>
      </c>
    </row>
    <row r="23" spans="2:6" ht="42.75" thickBot="1" x14ac:dyDescent="0.3">
      <c r="B23" s="35">
        <v>21</v>
      </c>
      <c r="C23" s="36">
        <v>6706160034</v>
      </c>
      <c r="D23" s="36" t="s">
        <v>1438</v>
      </c>
      <c r="E23" s="36">
        <v>3.16</v>
      </c>
      <c r="F23" s="36">
        <v>1617</v>
      </c>
    </row>
    <row r="24" spans="2:6" ht="42.75" thickBot="1" x14ac:dyDescent="0.3">
      <c r="B24" s="37">
        <v>22</v>
      </c>
      <c r="C24" s="38">
        <v>6706160037</v>
      </c>
      <c r="D24" s="38" t="s">
        <v>1439</v>
      </c>
      <c r="E24" s="38">
        <v>3.43</v>
      </c>
      <c r="F24" s="38">
        <v>1617</v>
      </c>
    </row>
    <row r="25" spans="2:6" ht="21.75" thickBot="1" x14ac:dyDescent="0.3">
      <c r="B25" s="35">
        <v>23</v>
      </c>
      <c r="C25" s="36">
        <v>6706160038</v>
      </c>
      <c r="D25" s="36" t="s">
        <v>1440</v>
      </c>
      <c r="E25" s="36">
        <v>3.22</v>
      </c>
      <c r="F25" s="36">
        <v>1617</v>
      </c>
    </row>
    <row r="26" spans="2:6" ht="32.25" thickBot="1" x14ac:dyDescent="0.3">
      <c r="B26" s="37">
        <v>24</v>
      </c>
      <c r="C26" s="38">
        <v>6706160039</v>
      </c>
      <c r="D26" s="38" t="s">
        <v>1441</v>
      </c>
      <c r="E26" s="38">
        <v>3.12</v>
      </c>
      <c r="F26" s="38">
        <v>1617</v>
      </c>
    </row>
    <row r="27" spans="2:6" ht="63.75" thickBot="1" x14ac:dyDescent="0.3">
      <c r="B27" s="35">
        <v>25</v>
      </c>
      <c r="C27" s="36">
        <v>6706160041</v>
      </c>
      <c r="D27" s="36" t="s">
        <v>1442</v>
      </c>
      <c r="E27" s="36">
        <v>2.81</v>
      </c>
      <c r="F27" s="36">
        <v>1617</v>
      </c>
    </row>
    <row r="28" spans="2:6" ht="32.25" thickBot="1" x14ac:dyDescent="0.3">
      <c r="B28" s="37">
        <v>26</v>
      </c>
      <c r="C28" s="38">
        <v>6706160042</v>
      </c>
      <c r="D28" s="38" t="s">
        <v>1443</v>
      </c>
      <c r="E28" s="38">
        <v>3.18</v>
      </c>
      <c r="F28" s="38">
        <v>1617</v>
      </c>
    </row>
    <row r="29" spans="2:6" ht="32.25" thickBot="1" x14ac:dyDescent="0.3">
      <c r="B29" s="35">
        <v>27</v>
      </c>
      <c r="C29" s="36">
        <v>6706160043</v>
      </c>
      <c r="D29" s="36" t="s">
        <v>1444</v>
      </c>
      <c r="E29" s="36">
        <v>3.52</v>
      </c>
      <c r="F29" s="36">
        <v>1617</v>
      </c>
    </row>
    <row r="30" spans="2:6" ht="42.75" thickBot="1" x14ac:dyDescent="0.3">
      <c r="B30" s="37">
        <v>28</v>
      </c>
      <c r="C30" s="38">
        <v>6706160047</v>
      </c>
      <c r="D30" s="38" t="s">
        <v>1445</v>
      </c>
      <c r="E30" s="38">
        <v>3.21</v>
      </c>
      <c r="F30" s="38">
        <v>1617</v>
      </c>
    </row>
    <row r="31" spans="2:6" ht="32.25" thickBot="1" x14ac:dyDescent="0.3">
      <c r="B31" s="35">
        <v>29</v>
      </c>
      <c r="C31" s="36">
        <v>6706160049</v>
      </c>
      <c r="D31" s="36" t="s">
        <v>1446</v>
      </c>
      <c r="E31" s="36">
        <v>3.21</v>
      </c>
      <c r="F31" s="36">
        <v>1617</v>
      </c>
    </row>
    <row r="32" spans="2:6" ht="32.25" thickBot="1" x14ac:dyDescent="0.3">
      <c r="B32" s="37">
        <v>30</v>
      </c>
      <c r="C32" s="38">
        <v>6706160051</v>
      </c>
      <c r="D32" s="38" t="s">
        <v>1447</v>
      </c>
      <c r="E32" s="38">
        <v>3.37</v>
      </c>
      <c r="F32" s="38">
        <v>1617</v>
      </c>
    </row>
    <row r="33" spans="2:6" ht="21.75" thickBot="1" x14ac:dyDescent="0.3">
      <c r="B33" s="35">
        <v>31</v>
      </c>
      <c r="C33" s="36">
        <v>6706160052</v>
      </c>
      <c r="D33" s="36" t="s">
        <v>1448</v>
      </c>
      <c r="E33" s="36">
        <v>3.23</v>
      </c>
      <c r="F33" s="36">
        <v>1617</v>
      </c>
    </row>
    <row r="34" spans="2:6" ht="21.75" thickBot="1" x14ac:dyDescent="0.3">
      <c r="B34" s="37">
        <v>32</v>
      </c>
      <c r="C34" s="38">
        <v>6706160053</v>
      </c>
      <c r="D34" s="38" t="s">
        <v>1449</v>
      </c>
      <c r="E34" s="38">
        <v>3.6</v>
      </c>
      <c r="F34" s="38">
        <v>1617</v>
      </c>
    </row>
    <row r="35" spans="2:6" ht="53.25" thickBot="1" x14ac:dyDescent="0.3">
      <c r="B35" s="35">
        <v>33</v>
      </c>
      <c r="C35" s="36">
        <v>6706160057</v>
      </c>
      <c r="D35" s="36" t="s">
        <v>1450</v>
      </c>
      <c r="E35" s="36">
        <v>3.77</v>
      </c>
      <c r="F35" s="36">
        <v>1617</v>
      </c>
    </row>
    <row r="36" spans="2:6" ht="32.25" thickBot="1" x14ac:dyDescent="0.3">
      <c r="B36" s="37">
        <v>34</v>
      </c>
      <c r="C36" s="38">
        <v>6706160059</v>
      </c>
      <c r="D36" s="38" t="s">
        <v>1451</v>
      </c>
      <c r="E36" s="38">
        <v>3.45</v>
      </c>
      <c r="F36" s="38">
        <v>1617</v>
      </c>
    </row>
    <row r="37" spans="2:6" ht="32.25" thickBot="1" x14ac:dyDescent="0.3">
      <c r="B37" s="35">
        <v>35</v>
      </c>
      <c r="C37" s="36">
        <v>6706160065</v>
      </c>
      <c r="D37" s="36" t="s">
        <v>1452</v>
      </c>
      <c r="E37" s="36">
        <v>3.3</v>
      </c>
      <c r="F37" s="36">
        <v>1617</v>
      </c>
    </row>
    <row r="38" spans="2:6" ht="21.75" thickBot="1" x14ac:dyDescent="0.3">
      <c r="B38" s="37">
        <v>36</v>
      </c>
      <c r="C38" s="38">
        <v>6706160067</v>
      </c>
      <c r="D38" s="38" t="s">
        <v>1453</v>
      </c>
      <c r="E38" s="38">
        <v>3.5</v>
      </c>
      <c r="F38" s="38">
        <v>1617</v>
      </c>
    </row>
    <row r="39" spans="2:6" ht="32.25" thickBot="1" x14ac:dyDescent="0.3">
      <c r="B39" s="35">
        <v>37</v>
      </c>
      <c r="C39" s="36">
        <v>6706160068</v>
      </c>
      <c r="D39" s="36" t="s">
        <v>1454</v>
      </c>
      <c r="E39" s="36">
        <v>3.31</v>
      </c>
      <c r="F39" s="36">
        <v>1617</v>
      </c>
    </row>
    <row r="40" spans="2:6" ht="32.25" thickBot="1" x14ac:dyDescent="0.3">
      <c r="B40" s="37">
        <v>38</v>
      </c>
      <c r="C40" s="38">
        <v>6706160069</v>
      </c>
      <c r="D40" s="38" t="s">
        <v>1455</v>
      </c>
      <c r="E40" s="38">
        <v>3.6</v>
      </c>
      <c r="F40" s="38">
        <v>1617</v>
      </c>
    </row>
    <row r="41" spans="2:6" ht="53.25" thickBot="1" x14ac:dyDescent="0.3">
      <c r="B41" s="35">
        <v>39</v>
      </c>
      <c r="C41" s="36">
        <v>6706160072</v>
      </c>
      <c r="D41" s="36" t="s">
        <v>1456</v>
      </c>
      <c r="E41" s="36">
        <v>3.16</v>
      </c>
      <c r="F41" s="36">
        <v>1617</v>
      </c>
    </row>
    <row r="42" spans="2:6" ht="32.25" thickBot="1" x14ac:dyDescent="0.3">
      <c r="B42" s="37">
        <v>40</v>
      </c>
      <c r="C42" s="38">
        <v>6706160073</v>
      </c>
      <c r="D42" s="38" t="s">
        <v>1457</v>
      </c>
      <c r="E42" s="38">
        <v>3.24</v>
      </c>
      <c r="F42" s="38">
        <v>1617</v>
      </c>
    </row>
    <row r="43" spans="2:6" ht="21.75" thickBot="1" x14ac:dyDescent="0.3">
      <c r="B43" s="35">
        <v>41</v>
      </c>
      <c r="C43" s="36">
        <v>6706160074</v>
      </c>
      <c r="D43" s="36" t="s">
        <v>1458</v>
      </c>
      <c r="E43" s="36">
        <v>3.23</v>
      </c>
      <c r="F43" s="36">
        <v>1617</v>
      </c>
    </row>
    <row r="44" spans="2:6" ht="32.25" thickBot="1" x14ac:dyDescent="0.3">
      <c r="B44" s="37">
        <v>42</v>
      </c>
      <c r="C44" s="38">
        <v>6706160077</v>
      </c>
      <c r="D44" s="38" t="s">
        <v>1459</v>
      </c>
      <c r="E44" s="38">
        <v>3.37</v>
      </c>
      <c r="F44" s="38">
        <v>1617</v>
      </c>
    </row>
    <row r="45" spans="2:6" ht="42.75" thickBot="1" x14ac:dyDescent="0.3">
      <c r="B45" s="35">
        <v>43</v>
      </c>
      <c r="C45" s="36">
        <v>6706160080</v>
      </c>
      <c r="D45" s="36" t="s">
        <v>1460</v>
      </c>
      <c r="E45" s="36">
        <v>3.05</v>
      </c>
      <c r="F45" s="36">
        <v>1617</v>
      </c>
    </row>
    <row r="46" spans="2:6" ht="32.25" thickBot="1" x14ac:dyDescent="0.3">
      <c r="B46" s="37">
        <v>44</v>
      </c>
      <c r="C46" s="38">
        <v>6706160081</v>
      </c>
      <c r="D46" s="38" t="s">
        <v>1461</v>
      </c>
      <c r="E46" s="38">
        <v>3.02</v>
      </c>
      <c r="F46" s="38">
        <v>1617</v>
      </c>
    </row>
    <row r="47" spans="2:6" ht="53.25" thickBot="1" x14ac:dyDescent="0.3">
      <c r="B47" s="35">
        <v>45</v>
      </c>
      <c r="C47" s="36">
        <v>6706160083</v>
      </c>
      <c r="D47" s="36" t="s">
        <v>1462</v>
      </c>
      <c r="E47" s="36">
        <v>2.0299999999999998</v>
      </c>
      <c r="F47" s="36">
        <v>1617</v>
      </c>
    </row>
    <row r="48" spans="2:6" ht="42.75" thickBot="1" x14ac:dyDescent="0.3">
      <c r="B48" s="37">
        <v>46</v>
      </c>
      <c r="C48" s="38">
        <v>6706160085</v>
      </c>
      <c r="D48" s="38" t="s">
        <v>1463</v>
      </c>
      <c r="E48" s="38">
        <v>2.97</v>
      </c>
      <c r="F48" s="38">
        <v>1617</v>
      </c>
    </row>
    <row r="49" spans="2:6" ht="32.25" thickBot="1" x14ac:dyDescent="0.3">
      <c r="B49" s="35">
        <v>47</v>
      </c>
      <c r="C49" s="36">
        <v>6706160090</v>
      </c>
      <c r="D49" s="36" t="s">
        <v>1464</v>
      </c>
      <c r="E49" s="36">
        <v>3.39</v>
      </c>
      <c r="F49" s="36">
        <v>1617</v>
      </c>
    </row>
    <row r="50" spans="2:6" ht="32.25" thickBot="1" x14ac:dyDescent="0.3">
      <c r="B50" s="37">
        <v>48</v>
      </c>
      <c r="C50" s="38">
        <v>6706160094</v>
      </c>
      <c r="D50" s="38" t="s">
        <v>1465</v>
      </c>
      <c r="E50" s="38">
        <v>1.51</v>
      </c>
      <c r="F50" s="38">
        <v>1617</v>
      </c>
    </row>
    <row r="51" spans="2:6" ht="42.75" thickBot="1" x14ac:dyDescent="0.3">
      <c r="B51" s="35">
        <v>49</v>
      </c>
      <c r="C51" s="36">
        <v>6706160096</v>
      </c>
      <c r="D51" s="36" t="s">
        <v>1466</v>
      </c>
      <c r="E51" s="36">
        <v>3.81</v>
      </c>
      <c r="F51" s="36">
        <v>1617</v>
      </c>
    </row>
    <row r="52" spans="2:6" ht="53.25" thickBot="1" x14ac:dyDescent="0.3">
      <c r="B52" s="37">
        <v>50</v>
      </c>
      <c r="C52" s="38">
        <v>6706160097</v>
      </c>
      <c r="D52" s="38" t="s">
        <v>1467</v>
      </c>
      <c r="E52" s="38">
        <v>2.2599999999999998</v>
      </c>
      <c r="F52" s="38">
        <v>1617</v>
      </c>
    </row>
    <row r="53" spans="2:6" ht="21.75" thickBot="1" x14ac:dyDescent="0.3">
      <c r="B53" s="35">
        <v>51</v>
      </c>
      <c r="C53" s="36">
        <v>6706160098</v>
      </c>
      <c r="D53" s="36" t="s">
        <v>1468</v>
      </c>
      <c r="E53" s="36">
        <v>3.4</v>
      </c>
      <c r="F53" s="36">
        <v>1617</v>
      </c>
    </row>
    <row r="54" spans="2:6" ht="32.25" thickBot="1" x14ac:dyDescent="0.3">
      <c r="B54" s="37">
        <v>52</v>
      </c>
      <c r="C54" s="38">
        <v>6706160105</v>
      </c>
      <c r="D54" s="38" t="s">
        <v>1469</v>
      </c>
      <c r="E54" s="38">
        <v>2.93</v>
      </c>
      <c r="F54" s="38">
        <v>1617</v>
      </c>
    </row>
    <row r="55" spans="2:6" ht="32.25" thickBot="1" x14ac:dyDescent="0.3">
      <c r="B55" s="35">
        <v>53</v>
      </c>
      <c r="C55" s="36">
        <v>6706160107</v>
      </c>
      <c r="D55" s="36" t="s">
        <v>1470</v>
      </c>
      <c r="E55" s="36">
        <v>3.31</v>
      </c>
      <c r="F55" s="36">
        <v>1617</v>
      </c>
    </row>
    <row r="56" spans="2:6" ht="32.25" thickBot="1" x14ac:dyDescent="0.3">
      <c r="B56" s="37">
        <v>54</v>
      </c>
      <c r="C56" s="38">
        <v>6706160108</v>
      </c>
      <c r="D56" s="38" t="s">
        <v>1471</v>
      </c>
      <c r="E56" s="38">
        <v>3.16</v>
      </c>
      <c r="F56" s="38">
        <v>1617</v>
      </c>
    </row>
    <row r="57" spans="2:6" ht="42.75" thickBot="1" x14ac:dyDescent="0.3">
      <c r="B57" s="35">
        <v>55</v>
      </c>
      <c r="C57" s="36">
        <v>6706160109</v>
      </c>
      <c r="D57" s="36" t="s">
        <v>1472</v>
      </c>
      <c r="E57" s="36">
        <v>3.15</v>
      </c>
      <c r="F57" s="36">
        <v>1617</v>
      </c>
    </row>
    <row r="58" spans="2:6" ht="32.25" thickBot="1" x14ac:dyDescent="0.3">
      <c r="B58" s="37">
        <v>56</v>
      </c>
      <c r="C58" s="38">
        <v>6706160111</v>
      </c>
      <c r="D58" s="38" t="s">
        <v>1473</v>
      </c>
      <c r="E58" s="38">
        <v>3.55</v>
      </c>
      <c r="F58" s="38">
        <v>1617</v>
      </c>
    </row>
    <row r="59" spans="2:6" ht="32.25" thickBot="1" x14ac:dyDescent="0.3">
      <c r="B59" s="35">
        <v>57</v>
      </c>
      <c r="C59" s="36">
        <v>6706160113</v>
      </c>
      <c r="D59" s="36" t="s">
        <v>1474</v>
      </c>
      <c r="E59" s="36">
        <v>3.44</v>
      </c>
      <c r="F59" s="36">
        <v>1617</v>
      </c>
    </row>
    <row r="60" spans="2:6" ht="32.25" thickBot="1" x14ac:dyDescent="0.3">
      <c r="B60" s="37">
        <v>58</v>
      </c>
      <c r="C60" s="38">
        <v>6706160131</v>
      </c>
      <c r="D60" s="38" t="s">
        <v>1475</v>
      </c>
      <c r="E60" s="38">
        <v>3.6</v>
      </c>
      <c r="F60" s="38">
        <v>1617</v>
      </c>
    </row>
    <row r="61" spans="2:6" ht="42.75" thickBot="1" x14ac:dyDescent="0.3">
      <c r="B61" s="35">
        <v>59</v>
      </c>
      <c r="C61" s="36">
        <v>6706160132</v>
      </c>
      <c r="D61" s="36" t="s">
        <v>1476</v>
      </c>
      <c r="E61" s="36">
        <v>3.46</v>
      </c>
      <c r="F61" s="36">
        <v>1617</v>
      </c>
    </row>
    <row r="62" spans="2:6" ht="53.25" thickBot="1" x14ac:dyDescent="0.3">
      <c r="B62" s="37">
        <v>60</v>
      </c>
      <c r="C62" s="38">
        <v>6706160133</v>
      </c>
      <c r="D62" s="38" t="s">
        <v>1477</v>
      </c>
      <c r="E62" s="38">
        <v>2.61</v>
      </c>
      <c r="F62" s="38">
        <v>1617</v>
      </c>
    </row>
    <row r="63" spans="2:6" ht="42.75" thickBot="1" x14ac:dyDescent="0.3">
      <c r="B63" s="35">
        <v>61</v>
      </c>
      <c r="C63" s="36">
        <v>6706161013</v>
      </c>
      <c r="D63" s="36" t="s">
        <v>1478</v>
      </c>
      <c r="E63" s="36">
        <v>3.69</v>
      </c>
      <c r="F63" s="36">
        <v>1617</v>
      </c>
    </row>
    <row r="64" spans="2:6" ht="32.25" thickBot="1" x14ac:dyDescent="0.3">
      <c r="B64" s="37">
        <v>62</v>
      </c>
      <c r="C64" s="38">
        <v>6706161045</v>
      </c>
      <c r="D64" s="38" t="s">
        <v>1479</v>
      </c>
      <c r="E64" s="38">
        <v>3.85</v>
      </c>
      <c r="F64" s="38">
        <v>1617</v>
      </c>
    </row>
    <row r="65" spans="2:6" ht="42.75" thickBot="1" x14ac:dyDescent="0.3">
      <c r="B65" s="35">
        <v>63</v>
      </c>
      <c r="C65" s="36">
        <v>6706161055</v>
      </c>
      <c r="D65" s="36" t="s">
        <v>1480</v>
      </c>
      <c r="E65" s="36">
        <v>3.89</v>
      </c>
      <c r="F65" s="36">
        <v>1617</v>
      </c>
    </row>
    <row r="66" spans="2:6" ht="42.75" thickBot="1" x14ac:dyDescent="0.3">
      <c r="B66" s="37">
        <v>64</v>
      </c>
      <c r="C66" s="38">
        <v>6706161060</v>
      </c>
      <c r="D66" s="38" t="s">
        <v>1481</v>
      </c>
      <c r="E66" s="38">
        <v>3.88</v>
      </c>
      <c r="F66" s="38">
        <v>1617</v>
      </c>
    </row>
    <row r="67" spans="2:6" ht="21.75" thickBot="1" x14ac:dyDescent="0.3">
      <c r="B67" s="35">
        <v>65</v>
      </c>
      <c r="C67" s="36">
        <v>6706161078</v>
      </c>
      <c r="D67" s="36" t="s">
        <v>1482</v>
      </c>
      <c r="E67" s="36">
        <v>3.78</v>
      </c>
      <c r="F67" s="36">
        <v>1617</v>
      </c>
    </row>
    <row r="68" spans="2:6" ht="32.25" thickBot="1" x14ac:dyDescent="0.3">
      <c r="B68" s="37">
        <v>66</v>
      </c>
      <c r="C68" s="38">
        <v>6706161099</v>
      </c>
      <c r="D68" s="38" t="s">
        <v>1483</v>
      </c>
      <c r="E68" s="38">
        <v>3.83</v>
      </c>
      <c r="F68" s="38">
        <v>1617</v>
      </c>
    </row>
    <row r="69" spans="2:6" ht="32.25" thickBot="1" x14ac:dyDescent="0.3">
      <c r="B69" s="35">
        <v>67</v>
      </c>
      <c r="C69" s="36">
        <v>6706161103</v>
      </c>
      <c r="D69" s="36" t="s">
        <v>1484</v>
      </c>
      <c r="E69" s="36">
        <v>3.55</v>
      </c>
      <c r="F69" s="36">
        <v>1617</v>
      </c>
    </row>
    <row r="70" spans="2:6" ht="42.75" thickBot="1" x14ac:dyDescent="0.3">
      <c r="B70" s="37">
        <v>68</v>
      </c>
      <c r="C70" s="38">
        <v>6706162008</v>
      </c>
      <c r="D70" s="38" t="s">
        <v>1485</v>
      </c>
      <c r="E70" s="38">
        <v>3.66</v>
      </c>
      <c r="F70" s="38">
        <v>1617</v>
      </c>
    </row>
    <row r="71" spans="2:6" ht="21.75" thickBot="1" x14ac:dyDescent="0.3">
      <c r="B71" s="35">
        <v>69</v>
      </c>
      <c r="C71" s="36">
        <v>6706162040</v>
      </c>
      <c r="D71" s="36" t="s">
        <v>1486</v>
      </c>
      <c r="E71" s="36">
        <v>3.74</v>
      </c>
      <c r="F71" s="36">
        <v>1617</v>
      </c>
    </row>
    <row r="72" spans="2:6" ht="32.25" thickBot="1" x14ac:dyDescent="0.3">
      <c r="B72" s="37">
        <v>70</v>
      </c>
      <c r="C72" s="38">
        <v>6706162044</v>
      </c>
      <c r="D72" s="38" t="s">
        <v>1487</v>
      </c>
      <c r="E72" s="38">
        <v>3.49</v>
      </c>
      <c r="F72" s="38">
        <v>1617</v>
      </c>
    </row>
    <row r="73" spans="2:6" ht="21.75" thickBot="1" x14ac:dyDescent="0.3">
      <c r="B73" s="35">
        <v>71</v>
      </c>
      <c r="C73" s="36">
        <v>6706162050</v>
      </c>
      <c r="D73" s="36" t="s">
        <v>1488</v>
      </c>
      <c r="E73" s="36">
        <v>3.49</v>
      </c>
      <c r="F73" s="36">
        <v>1617</v>
      </c>
    </row>
    <row r="74" spans="2:6" ht="53.25" thickBot="1" x14ac:dyDescent="0.3">
      <c r="B74" s="37">
        <v>72</v>
      </c>
      <c r="C74" s="38">
        <v>6706162062</v>
      </c>
      <c r="D74" s="38" t="s">
        <v>1489</v>
      </c>
      <c r="E74" s="38">
        <v>3.57</v>
      </c>
      <c r="F74" s="38">
        <v>1617</v>
      </c>
    </row>
    <row r="75" spans="2:6" ht="32.25" thickBot="1" x14ac:dyDescent="0.3">
      <c r="B75" s="35">
        <v>73</v>
      </c>
      <c r="C75" s="36">
        <v>6706162095</v>
      </c>
      <c r="D75" s="36" t="s">
        <v>1490</v>
      </c>
      <c r="E75" s="36">
        <v>2.68</v>
      </c>
      <c r="F75" s="36">
        <v>1617</v>
      </c>
    </row>
    <row r="76" spans="2:6" ht="32.25" thickBot="1" x14ac:dyDescent="0.3">
      <c r="B76" s="37">
        <v>74</v>
      </c>
      <c r="C76" s="38">
        <v>6706162102</v>
      </c>
      <c r="D76" s="38" t="s">
        <v>1491</v>
      </c>
      <c r="E76" s="38">
        <v>2.4700000000000002</v>
      </c>
      <c r="F76" s="38">
        <v>1617</v>
      </c>
    </row>
    <row r="77" spans="2:6" ht="42.75" thickBot="1" x14ac:dyDescent="0.3">
      <c r="B77" s="35">
        <v>75</v>
      </c>
      <c r="C77" s="36">
        <v>6706162106</v>
      </c>
      <c r="D77" s="36" t="s">
        <v>1492</v>
      </c>
      <c r="E77" s="36">
        <v>3.61</v>
      </c>
      <c r="F77" s="36">
        <v>1617</v>
      </c>
    </row>
    <row r="78" spans="2:6" ht="42.75" thickBot="1" x14ac:dyDescent="0.3">
      <c r="B78" s="37">
        <v>76</v>
      </c>
      <c r="C78" s="38">
        <v>6706162117</v>
      </c>
      <c r="D78" s="38" t="s">
        <v>1493</v>
      </c>
      <c r="E78" s="38">
        <v>3.56</v>
      </c>
      <c r="F78" s="38">
        <v>1617</v>
      </c>
    </row>
    <row r="79" spans="2:6" ht="32.25" thickBot="1" x14ac:dyDescent="0.3">
      <c r="B79" s="35">
        <v>77</v>
      </c>
      <c r="C79" s="36">
        <v>6706162118</v>
      </c>
      <c r="D79" s="36" t="s">
        <v>1494</v>
      </c>
      <c r="E79" s="36">
        <v>3.04</v>
      </c>
      <c r="F79" s="36">
        <v>1617</v>
      </c>
    </row>
    <row r="80" spans="2:6" ht="21.75" thickBot="1" x14ac:dyDescent="0.3">
      <c r="B80" s="37">
        <v>78</v>
      </c>
      <c r="C80" s="38">
        <v>6706162119</v>
      </c>
      <c r="D80" s="38" t="s">
        <v>1495</v>
      </c>
      <c r="E80" s="38">
        <v>3.21</v>
      </c>
      <c r="F80" s="38">
        <v>1617</v>
      </c>
    </row>
    <row r="81" spans="2:6" ht="21.75" thickBot="1" x14ac:dyDescent="0.3">
      <c r="B81" s="35">
        <v>79</v>
      </c>
      <c r="C81" s="36">
        <v>6706162120</v>
      </c>
      <c r="D81" s="36" t="s">
        <v>1496</v>
      </c>
      <c r="E81" s="36">
        <v>3</v>
      </c>
      <c r="F81" s="36">
        <v>1617</v>
      </c>
    </row>
    <row r="82" spans="2:6" ht="21.75" thickBot="1" x14ac:dyDescent="0.3">
      <c r="B82" s="37">
        <v>80</v>
      </c>
      <c r="C82" s="38">
        <v>6706162125</v>
      </c>
      <c r="D82" s="38" t="s">
        <v>1497</v>
      </c>
      <c r="E82" s="38">
        <v>3.72</v>
      </c>
      <c r="F82" s="38">
        <v>1617</v>
      </c>
    </row>
    <row r="83" spans="2:6" ht="42.75" thickBot="1" x14ac:dyDescent="0.3">
      <c r="B83" s="35">
        <v>81</v>
      </c>
      <c r="C83" s="36">
        <v>6706162127</v>
      </c>
      <c r="D83" s="36" t="s">
        <v>1498</v>
      </c>
      <c r="E83" s="36">
        <v>3.43</v>
      </c>
      <c r="F83" s="36">
        <v>1617</v>
      </c>
    </row>
    <row r="84" spans="2:6" ht="42.75" thickBot="1" x14ac:dyDescent="0.3">
      <c r="B84" s="37">
        <v>82</v>
      </c>
      <c r="C84" s="38">
        <v>6706162134</v>
      </c>
      <c r="D84" s="38" t="s">
        <v>1499</v>
      </c>
      <c r="E84" s="38">
        <v>3.21</v>
      </c>
      <c r="F84" s="38">
        <v>1617</v>
      </c>
    </row>
    <row r="85" spans="2:6" ht="32.25" thickBot="1" x14ac:dyDescent="0.3">
      <c r="B85" s="35">
        <v>83</v>
      </c>
      <c r="C85" s="36">
        <v>6706164002</v>
      </c>
      <c r="D85" s="36" t="s">
        <v>1500</v>
      </c>
      <c r="E85" s="36">
        <v>3.11</v>
      </c>
      <c r="F85" s="36">
        <v>1617</v>
      </c>
    </row>
    <row r="86" spans="2:6" ht="21.75" thickBot="1" x14ac:dyDescent="0.3">
      <c r="B86" s="37">
        <v>84</v>
      </c>
      <c r="C86" s="38">
        <v>6706164004</v>
      </c>
      <c r="D86" s="38" t="s">
        <v>1501</v>
      </c>
      <c r="E86" s="38">
        <v>3.49</v>
      </c>
      <c r="F86" s="38">
        <v>1617</v>
      </c>
    </row>
    <row r="87" spans="2:6" ht="42.75" thickBot="1" x14ac:dyDescent="0.3">
      <c r="B87" s="35">
        <v>85</v>
      </c>
      <c r="C87" s="36">
        <v>6706164006</v>
      </c>
      <c r="D87" s="36" t="s">
        <v>1502</v>
      </c>
      <c r="E87" s="36">
        <v>3.62</v>
      </c>
      <c r="F87" s="36">
        <v>1617</v>
      </c>
    </row>
    <row r="88" spans="2:6" ht="42.75" thickBot="1" x14ac:dyDescent="0.3">
      <c r="B88" s="37">
        <v>86</v>
      </c>
      <c r="C88" s="38">
        <v>6706164011</v>
      </c>
      <c r="D88" s="38" t="s">
        <v>1503</v>
      </c>
      <c r="E88" s="38">
        <v>3.31</v>
      </c>
      <c r="F88" s="38">
        <v>1617</v>
      </c>
    </row>
    <row r="89" spans="2:6" ht="42.75" thickBot="1" x14ac:dyDescent="0.3">
      <c r="B89" s="35">
        <v>87</v>
      </c>
      <c r="C89" s="36">
        <v>6706164012</v>
      </c>
      <c r="D89" s="36" t="s">
        <v>1504</v>
      </c>
      <c r="E89" s="36">
        <v>3.11</v>
      </c>
      <c r="F89" s="36">
        <v>1617</v>
      </c>
    </row>
    <row r="90" spans="2:6" ht="32.25" thickBot="1" x14ac:dyDescent="0.3">
      <c r="B90" s="37">
        <v>88</v>
      </c>
      <c r="C90" s="38">
        <v>6706164016</v>
      </c>
      <c r="D90" s="38" t="s">
        <v>1505</v>
      </c>
      <c r="E90" s="38">
        <v>3.47</v>
      </c>
      <c r="F90" s="38">
        <v>1617</v>
      </c>
    </row>
    <row r="91" spans="2:6" ht="21.75" thickBot="1" x14ac:dyDescent="0.3">
      <c r="B91" s="35">
        <v>89</v>
      </c>
      <c r="C91" s="36">
        <v>6706164018</v>
      </c>
      <c r="D91" s="36" t="s">
        <v>1506</v>
      </c>
      <c r="E91" s="36">
        <v>3.45</v>
      </c>
      <c r="F91" s="36">
        <v>1617</v>
      </c>
    </row>
    <row r="92" spans="2:6" ht="53.25" thickBot="1" x14ac:dyDescent="0.3">
      <c r="B92" s="37">
        <v>90</v>
      </c>
      <c r="C92" s="38">
        <v>6706164019</v>
      </c>
      <c r="D92" s="38" t="s">
        <v>1507</v>
      </c>
      <c r="E92" s="38">
        <v>3.07</v>
      </c>
      <c r="F92" s="38">
        <v>1617</v>
      </c>
    </row>
    <row r="93" spans="2:6" ht="21.75" thickBot="1" x14ac:dyDescent="0.3">
      <c r="B93" s="35">
        <v>91</v>
      </c>
      <c r="C93" s="36">
        <v>6706164020</v>
      </c>
      <c r="D93" s="36" t="s">
        <v>1508</v>
      </c>
      <c r="E93" s="36">
        <v>3.34</v>
      </c>
      <c r="F93" s="36">
        <v>1617</v>
      </c>
    </row>
    <row r="94" spans="2:6" ht="32.25" thickBot="1" x14ac:dyDescent="0.3">
      <c r="B94" s="37">
        <v>92</v>
      </c>
      <c r="C94" s="38">
        <v>6706164022</v>
      </c>
      <c r="D94" s="38" t="s">
        <v>1509</v>
      </c>
      <c r="E94" s="38">
        <v>3.58</v>
      </c>
      <c r="F94" s="38">
        <v>1617</v>
      </c>
    </row>
    <row r="95" spans="2:6" ht="42.75" thickBot="1" x14ac:dyDescent="0.3">
      <c r="B95" s="35">
        <v>93</v>
      </c>
      <c r="C95" s="36">
        <v>6706164028</v>
      </c>
      <c r="D95" s="36" t="s">
        <v>1510</v>
      </c>
      <c r="E95" s="36">
        <v>3.56</v>
      </c>
      <c r="F95" s="36">
        <v>1617</v>
      </c>
    </row>
    <row r="96" spans="2:6" ht="32.25" thickBot="1" x14ac:dyDescent="0.3">
      <c r="B96" s="37">
        <v>94</v>
      </c>
      <c r="C96" s="38">
        <v>6706164035</v>
      </c>
      <c r="D96" s="38" t="s">
        <v>1511</v>
      </c>
      <c r="E96" s="38">
        <v>2.97</v>
      </c>
      <c r="F96" s="38">
        <v>1617</v>
      </c>
    </row>
    <row r="97" spans="2:6" ht="21.75" thickBot="1" x14ac:dyDescent="0.3">
      <c r="B97" s="35">
        <v>95</v>
      </c>
      <c r="C97" s="36">
        <v>6706164036</v>
      </c>
      <c r="D97" s="36" t="s">
        <v>1512</v>
      </c>
      <c r="E97" s="36">
        <v>3.38</v>
      </c>
      <c r="F97" s="36">
        <v>1617</v>
      </c>
    </row>
    <row r="98" spans="2:6" ht="42.75" thickBot="1" x14ac:dyDescent="0.3">
      <c r="B98" s="37">
        <v>96</v>
      </c>
      <c r="C98" s="38">
        <v>6706164048</v>
      </c>
      <c r="D98" s="38" t="s">
        <v>1513</v>
      </c>
      <c r="E98" s="38">
        <v>3.68</v>
      </c>
      <c r="F98" s="38">
        <v>1617</v>
      </c>
    </row>
    <row r="99" spans="2:6" ht="32.25" thickBot="1" x14ac:dyDescent="0.3">
      <c r="B99" s="35">
        <v>97</v>
      </c>
      <c r="C99" s="36">
        <v>6706164054</v>
      </c>
      <c r="D99" s="36" t="s">
        <v>1514</v>
      </c>
      <c r="E99" s="36">
        <v>3.29</v>
      </c>
      <c r="F99" s="36">
        <v>1617</v>
      </c>
    </row>
    <row r="100" spans="2:6" ht="42.75" thickBot="1" x14ac:dyDescent="0.3">
      <c r="B100" s="37">
        <v>98</v>
      </c>
      <c r="C100" s="38">
        <v>6706164056</v>
      </c>
      <c r="D100" s="38" t="s">
        <v>1515</v>
      </c>
      <c r="E100" s="38">
        <v>3.4</v>
      </c>
      <c r="F100" s="38">
        <v>1617</v>
      </c>
    </row>
    <row r="101" spans="2:6" ht="32.25" thickBot="1" x14ac:dyDescent="0.3">
      <c r="B101" s="35">
        <v>99</v>
      </c>
      <c r="C101" s="36">
        <v>6706164058</v>
      </c>
      <c r="D101" s="36" t="s">
        <v>1516</v>
      </c>
      <c r="E101" s="36">
        <v>3.64</v>
      </c>
      <c r="F101" s="36">
        <v>1617</v>
      </c>
    </row>
    <row r="102" spans="2:6" ht="21.75" thickBot="1" x14ac:dyDescent="0.3">
      <c r="B102" s="37">
        <v>100</v>
      </c>
      <c r="C102" s="38">
        <v>6706164061</v>
      </c>
      <c r="D102" s="38" t="s">
        <v>1517</v>
      </c>
      <c r="E102" s="38">
        <v>3.25</v>
      </c>
      <c r="F102" s="38">
        <v>1617</v>
      </c>
    </row>
    <row r="103" spans="2:6" ht="63.75" thickBot="1" x14ac:dyDescent="0.3">
      <c r="B103" s="35">
        <v>101</v>
      </c>
      <c r="C103" s="36">
        <v>6706164063</v>
      </c>
      <c r="D103" s="36" t="s">
        <v>1518</v>
      </c>
      <c r="E103" s="36">
        <v>3.24</v>
      </c>
      <c r="F103" s="36">
        <v>1617</v>
      </c>
    </row>
    <row r="104" spans="2:6" ht="42.75" thickBot="1" x14ac:dyDescent="0.3">
      <c r="B104" s="37">
        <v>102</v>
      </c>
      <c r="C104" s="38">
        <v>6706164064</v>
      </c>
      <c r="D104" s="38" t="s">
        <v>1519</v>
      </c>
      <c r="E104" s="38">
        <v>3.46</v>
      </c>
      <c r="F104" s="38">
        <v>1617</v>
      </c>
    </row>
    <row r="105" spans="2:6" ht="32.25" thickBot="1" x14ac:dyDescent="0.3">
      <c r="B105" s="35">
        <v>103</v>
      </c>
      <c r="C105" s="36">
        <v>6706164070</v>
      </c>
      <c r="D105" s="36" t="s">
        <v>1520</v>
      </c>
      <c r="E105" s="36">
        <v>3.84</v>
      </c>
      <c r="F105" s="36">
        <v>1617</v>
      </c>
    </row>
    <row r="106" spans="2:6" ht="32.25" thickBot="1" x14ac:dyDescent="0.3">
      <c r="B106" s="37">
        <v>104</v>
      </c>
      <c r="C106" s="38">
        <v>6706164071</v>
      </c>
      <c r="D106" s="38" t="s">
        <v>1521</v>
      </c>
      <c r="E106" s="38">
        <v>3.93</v>
      </c>
      <c r="F106" s="38">
        <v>1617</v>
      </c>
    </row>
    <row r="107" spans="2:6" ht="32.25" thickBot="1" x14ac:dyDescent="0.3">
      <c r="B107" s="35">
        <v>105</v>
      </c>
      <c r="C107" s="36">
        <v>6706164075</v>
      </c>
      <c r="D107" s="36" t="s">
        <v>1522</v>
      </c>
      <c r="E107" s="36">
        <v>3.6</v>
      </c>
      <c r="F107" s="36">
        <v>1617</v>
      </c>
    </row>
    <row r="108" spans="2:6" ht="42.75" thickBot="1" x14ac:dyDescent="0.3">
      <c r="B108" s="37">
        <v>106</v>
      </c>
      <c r="C108" s="38">
        <v>6706164076</v>
      </c>
      <c r="D108" s="38" t="s">
        <v>1523</v>
      </c>
      <c r="E108" s="38">
        <v>3.71</v>
      </c>
      <c r="F108" s="38">
        <v>1617</v>
      </c>
    </row>
    <row r="109" spans="2:6" ht="21.75" thickBot="1" x14ac:dyDescent="0.3">
      <c r="B109" s="35">
        <v>107</v>
      </c>
      <c r="C109" s="36">
        <v>6706164082</v>
      </c>
      <c r="D109" s="36" t="s">
        <v>1524</v>
      </c>
      <c r="E109" s="36">
        <v>3.6</v>
      </c>
      <c r="F109" s="36">
        <v>1617</v>
      </c>
    </row>
    <row r="110" spans="2:6" ht="21.75" thickBot="1" x14ac:dyDescent="0.3">
      <c r="B110" s="37">
        <v>108</v>
      </c>
      <c r="C110" s="38">
        <v>6706164084</v>
      </c>
      <c r="D110" s="38" t="s">
        <v>1525</v>
      </c>
      <c r="E110" s="38">
        <v>3.79</v>
      </c>
      <c r="F110" s="38">
        <v>1617</v>
      </c>
    </row>
    <row r="111" spans="2:6" ht="32.25" thickBot="1" x14ac:dyDescent="0.3">
      <c r="B111" s="35">
        <v>109</v>
      </c>
      <c r="C111" s="36">
        <v>6706164086</v>
      </c>
      <c r="D111" s="36" t="s">
        <v>1526</v>
      </c>
      <c r="E111" s="36">
        <v>3.39</v>
      </c>
      <c r="F111" s="36">
        <v>1617</v>
      </c>
    </row>
    <row r="112" spans="2:6" ht="21.75" thickBot="1" x14ac:dyDescent="0.3">
      <c r="B112" s="37">
        <v>110</v>
      </c>
      <c r="C112" s="38">
        <v>6706164087</v>
      </c>
      <c r="D112" s="38" t="s">
        <v>1527</v>
      </c>
      <c r="E112" s="38">
        <v>3.46</v>
      </c>
      <c r="F112" s="38">
        <v>1617</v>
      </c>
    </row>
    <row r="113" spans="2:6" ht="42.75" thickBot="1" x14ac:dyDescent="0.3">
      <c r="B113" s="35">
        <v>111</v>
      </c>
      <c r="C113" s="36">
        <v>6706164088</v>
      </c>
      <c r="D113" s="36" t="s">
        <v>1528</v>
      </c>
      <c r="E113" s="36">
        <v>3.33</v>
      </c>
      <c r="F113" s="36">
        <v>1617</v>
      </c>
    </row>
    <row r="114" spans="2:6" ht="21.75" thickBot="1" x14ac:dyDescent="0.3">
      <c r="B114" s="37">
        <v>112</v>
      </c>
      <c r="C114" s="38">
        <v>6706164089</v>
      </c>
      <c r="D114" s="38" t="s">
        <v>1529</v>
      </c>
      <c r="E114" s="38">
        <v>2.98</v>
      </c>
      <c r="F114" s="38">
        <v>1617</v>
      </c>
    </row>
    <row r="115" spans="2:6" ht="32.25" thickBot="1" x14ac:dyDescent="0.3">
      <c r="B115" s="35">
        <v>113</v>
      </c>
      <c r="C115" s="36">
        <v>6706164091</v>
      </c>
      <c r="D115" s="36" t="s">
        <v>1530</v>
      </c>
      <c r="E115" s="36">
        <v>3.48</v>
      </c>
      <c r="F115" s="36">
        <v>1617</v>
      </c>
    </row>
    <row r="116" spans="2:6" ht="21.75" thickBot="1" x14ac:dyDescent="0.3">
      <c r="B116" s="37">
        <v>114</v>
      </c>
      <c r="C116" s="38">
        <v>6706164093</v>
      </c>
      <c r="D116" s="38" t="s">
        <v>1531</v>
      </c>
      <c r="E116" s="38">
        <v>3.5</v>
      </c>
      <c r="F116" s="38">
        <v>1617</v>
      </c>
    </row>
    <row r="117" spans="2:6" ht="32.25" thickBot="1" x14ac:dyDescent="0.3">
      <c r="B117" s="35">
        <v>115</v>
      </c>
      <c r="C117" s="36">
        <v>6706164100</v>
      </c>
      <c r="D117" s="36" t="s">
        <v>1532</v>
      </c>
      <c r="E117" s="36">
        <v>3.25</v>
      </c>
      <c r="F117" s="36">
        <v>1617</v>
      </c>
    </row>
    <row r="118" spans="2:6" ht="32.25" thickBot="1" x14ac:dyDescent="0.3">
      <c r="B118" s="37">
        <v>116</v>
      </c>
      <c r="C118" s="38">
        <v>6706164101</v>
      </c>
      <c r="D118" s="38" t="s">
        <v>1533</v>
      </c>
      <c r="E118" s="38">
        <v>3.41</v>
      </c>
      <c r="F118" s="38">
        <v>1617</v>
      </c>
    </row>
    <row r="119" spans="2:6" ht="42.75" thickBot="1" x14ac:dyDescent="0.3">
      <c r="B119" s="35">
        <v>117</v>
      </c>
      <c r="C119" s="36">
        <v>6706164110</v>
      </c>
      <c r="D119" s="36" t="s">
        <v>1534</v>
      </c>
      <c r="E119" s="36">
        <v>2.98</v>
      </c>
      <c r="F119" s="36">
        <v>1617</v>
      </c>
    </row>
    <row r="120" spans="2:6" ht="42.75" thickBot="1" x14ac:dyDescent="0.3">
      <c r="B120" s="37">
        <v>118</v>
      </c>
      <c r="C120" s="38">
        <v>6706164112</v>
      </c>
      <c r="D120" s="38" t="s">
        <v>1535</v>
      </c>
      <c r="E120" s="38">
        <v>3.71</v>
      </c>
      <c r="F120" s="38">
        <v>1617</v>
      </c>
    </row>
    <row r="121" spans="2:6" ht="32.25" thickBot="1" x14ac:dyDescent="0.3">
      <c r="B121" s="35">
        <v>119</v>
      </c>
      <c r="C121" s="36">
        <v>6706164114</v>
      </c>
      <c r="D121" s="36" t="s">
        <v>1536</v>
      </c>
      <c r="E121" s="36">
        <v>3.98</v>
      </c>
      <c r="F121" s="36">
        <v>1617</v>
      </c>
    </row>
    <row r="122" spans="2:6" ht="32.25" thickBot="1" x14ac:dyDescent="0.3">
      <c r="B122" s="37">
        <v>120</v>
      </c>
      <c r="C122" s="38">
        <v>6706164115</v>
      </c>
      <c r="D122" s="38" t="s">
        <v>1537</v>
      </c>
      <c r="E122" s="38">
        <v>3.07</v>
      </c>
      <c r="F122" s="38">
        <v>1617</v>
      </c>
    </row>
    <row r="123" spans="2:6" ht="32.25" thickBot="1" x14ac:dyDescent="0.3">
      <c r="B123" s="35">
        <v>121</v>
      </c>
      <c r="C123" s="36">
        <v>6706164116</v>
      </c>
      <c r="D123" s="36" t="s">
        <v>1538</v>
      </c>
      <c r="E123" s="36">
        <v>3.4</v>
      </c>
      <c r="F123" s="36">
        <v>1617</v>
      </c>
    </row>
    <row r="124" spans="2:6" ht="42.75" thickBot="1" x14ac:dyDescent="0.3">
      <c r="B124" s="37">
        <v>122</v>
      </c>
      <c r="C124" s="38">
        <v>6706164123</v>
      </c>
      <c r="D124" s="38" t="s">
        <v>1539</v>
      </c>
      <c r="E124" s="38">
        <v>3.55</v>
      </c>
      <c r="F124" s="38">
        <v>1617</v>
      </c>
    </row>
    <row r="125" spans="2:6" ht="32.25" thickBot="1" x14ac:dyDescent="0.3">
      <c r="B125" s="35">
        <v>123</v>
      </c>
      <c r="C125" s="36">
        <v>6706164124</v>
      </c>
      <c r="D125" s="36" t="s">
        <v>1540</v>
      </c>
      <c r="E125" s="36">
        <v>1.74</v>
      </c>
      <c r="F125" s="36">
        <v>1617</v>
      </c>
    </row>
    <row r="126" spans="2:6" ht="32.25" thickBot="1" x14ac:dyDescent="0.3">
      <c r="B126" s="37">
        <v>124</v>
      </c>
      <c r="C126" s="38">
        <v>6706164126</v>
      </c>
      <c r="D126" s="38" t="s">
        <v>1541</v>
      </c>
      <c r="E126" s="38">
        <v>2.4</v>
      </c>
      <c r="F126" s="38">
        <v>1617</v>
      </c>
    </row>
    <row r="127" spans="2:6" ht="32.25" thickBot="1" x14ac:dyDescent="0.3">
      <c r="B127" s="35">
        <v>125</v>
      </c>
      <c r="C127" s="36">
        <v>6706164128</v>
      </c>
      <c r="D127" s="36" t="s">
        <v>1542</v>
      </c>
      <c r="E127" s="36">
        <v>3.92</v>
      </c>
      <c r="F127" s="36">
        <v>1617</v>
      </c>
    </row>
    <row r="128" spans="2:6" ht="32.25" thickBot="1" x14ac:dyDescent="0.3">
      <c r="B128" s="37">
        <v>126</v>
      </c>
      <c r="C128" s="38">
        <v>6706164129</v>
      </c>
      <c r="D128" s="38" t="s">
        <v>1543</v>
      </c>
      <c r="E128" s="38">
        <v>3.81</v>
      </c>
      <c r="F128" s="38">
        <v>1617</v>
      </c>
    </row>
    <row r="129" spans="2:6" ht="42.75" thickBot="1" x14ac:dyDescent="0.3">
      <c r="B129" s="39">
        <v>127</v>
      </c>
      <c r="C129" s="39">
        <v>6706164130</v>
      </c>
      <c r="D129" s="39" t="s">
        <v>1544</v>
      </c>
      <c r="E129" s="39">
        <v>3.75</v>
      </c>
      <c r="F129" s="39">
        <v>1617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350" r:id="rId3" name="Control 254">
          <controlPr defaultSize="0" autoPict="0" r:id="rId4">
            <anchor moveWithCells="1">
              <from>
                <xdr:col>6</xdr:col>
                <xdr:colOff>0</xdr:colOff>
                <xdr:row>128</xdr:row>
                <xdr:rowOff>0</xdr:rowOff>
              </from>
              <to>
                <xdr:col>6</xdr:col>
                <xdr:colOff>257175</xdr:colOff>
                <xdr:row>128</xdr:row>
                <xdr:rowOff>266700</xdr:rowOff>
              </to>
            </anchor>
          </controlPr>
        </control>
      </mc:Choice>
      <mc:Fallback>
        <control shapeId="4350" r:id="rId3" name="Control 254"/>
      </mc:Fallback>
    </mc:AlternateContent>
    <mc:AlternateContent xmlns:mc="http://schemas.openxmlformats.org/markup-compatibility/2006">
      <mc:Choice Requires="x14">
        <control shapeId="4348" r:id="rId5" name="Control 252">
          <controlPr defaultSize="0" autoPict="0" r:id="rId4">
            <anchor moveWithCells="1">
              <from>
                <xdr:col>6</xdr:col>
                <xdr:colOff>0</xdr:colOff>
                <xdr:row>127</xdr:row>
                <xdr:rowOff>0</xdr:rowOff>
              </from>
              <to>
                <xdr:col>6</xdr:col>
                <xdr:colOff>257175</xdr:colOff>
                <xdr:row>127</xdr:row>
                <xdr:rowOff>266700</xdr:rowOff>
              </to>
            </anchor>
          </controlPr>
        </control>
      </mc:Choice>
      <mc:Fallback>
        <control shapeId="4348" r:id="rId5" name="Control 252"/>
      </mc:Fallback>
    </mc:AlternateContent>
    <mc:AlternateContent xmlns:mc="http://schemas.openxmlformats.org/markup-compatibility/2006">
      <mc:Choice Requires="x14">
        <control shapeId="4346" r:id="rId6" name="Control 250">
          <controlPr defaultSize="0" autoPict="0" r:id="rId4">
            <anchor moveWithCells="1">
              <from>
                <xdr:col>6</xdr:col>
                <xdr:colOff>0</xdr:colOff>
                <xdr:row>126</xdr:row>
                <xdr:rowOff>0</xdr:rowOff>
              </from>
              <to>
                <xdr:col>6</xdr:col>
                <xdr:colOff>257175</xdr:colOff>
                <xdr:row>126</xdr:row>
                <xdr:rowOff>266700</xdr:rowOff>
              </to>
            </anchor>
          </controlPr>
        </control>
      </mc:Choice>
      <mc:Fallback>
        <control shapeId="4346" r:id="rId6" name="Control 250"/>
      </mc:Fallback>
    </mc:AlternateContent>
    <mc:AlternateContent xmlns:mc="http://schemas.openxmlformats.org/markup-compatibility/2006">
      <mc:Choice Requires="x14">
        <control shapeId="4344" r:id="rId7" name="Control 248">
          <controlPr defaultSize="0" autoPict="0" r:id="rId4">
            <anchor moveWithCells="1">
              <from>
                <xdr:col>6</xdr:col>
                <xdr:colOff>0</xdr:colOff>
                <xdr:row>125</xdr:row>
                <xdr:rowOff>0</xdr:rowOff>
              </from>
              <to>
                <xdr:col>6</xdr:col>
                <xdr:colOff>257175</xdr:colOff>
                <xdr:row>125</xdr:row>
                <xdr:rowOff>266700</xdr:rowOff>
              </to>
            </anchor>
          </controlPr>
        </control>
      </mc:Choice>
      <mc:Fallback>
        <control shapeId="4344" r:id="rId7" name="Control 248"/>
      </mc:Fallback>
    </mc:AlternateContent>
    <mc:AlternateContent xmlns:mc="http://schemas.openxmlformats.org/markup-compatibility/2006">
      <mc:Choice Requires="x14">
        <control shapeId="4342" r:id="rId8" name="Control 246">
          <controlPr defaultSize="0" autoPict="0" r:id="rId4">
            <anchor moveWithCells="1">
              <from>
                <xdr:col>6</xdr:col>
                <xdr:colOff>0</xdr:colOff>
                <xdr:row>124</xdr:row>
                <xdr:rowOff>0</xdr:rowOff>
              </from>
              <to>
                <xdr:col>6</xdr:col>
                <xdr:colOff>257175</xdr:colOff>
                <xdr:row>124</xdr:row>
                <xdr:rowOff>266700</xdr:rowOff>
              </to>
            </anchor>
          </controlPr>
        </control>
      </mc:Choice>
      <mc:Fallback>
        <control shapeId="4342" r:id="rId8" name="Control 246"/>
      </mc:Fallback>
    </mc:AlternateContent>
    <mc:AlternateContent xmlns:mc="http://schemas.openxmlformats.org/markup-compatibility/2006">
      <mc:Choice Requires="x14">
        <control shapeId="4340" r:id="rId9" name="Control 244">
          <controlPr defaultSize="0" autoPict="0" r:id="rId4">
            <anchor moveWithCells="1">
              <from>
                <xdr:col>6</xdr:col>
                <xdr:colOff>0</xdr:colOff>
                <xdr:row>123</xdr:row>
                <xdr:rowOff>0</xdr:rowOff>
              </from>
              <to>
                <xdr:col>6</xdr:col>
                <xdr:colOff>257175</xdr:colOff>
                <xdr:row>123</xdr:row>
                <xdr:rowOff>266700</xdr:rowOff>
              </to>
            </anchor>
          </controlPr>
        </control>
      </mc:Choice>
      <mc:Fallback>
        <control shapeId="4340" r:id="rId9" name="Control 244"/>
      </mc:Fallback>
    </mc:AlternateContent>
    <mc:AlternateContent xmlns:mc="http://schemas.openxmlformats.org/markup-compatibility/2006">
      <mc:Choice Requires="x14">
        <control shapeId="4338" r:id="rId10" name="Control 242">
          <controlPr defaultSize="0" autoPict="0" r:id="rId4">
            <anchor moveWithCells="1">
              <from>
                <xdr:col>6</xdr:col>
                <xdr:colOff>0</xdr:colOff>
                <xdr:row>122</xdr:row>
                <xdr:rowOff>0</xdr:rowOff>
              </from>
              <to>
                <xdr:col>6</xdr:col>
                <xdr:colOff>257175</xdr:colOff>
                <xdr:row>122</xdr:row>
                <xdr:rowOff>266700</xdr:rowOff>
              </to>
            </anchor>
          </controlPr>
        </control>
      </mc:Choice>
      <mc:Fallback>
        <control shapeId="4338" r:id="rId10" name="Control 242"/>
      </mc:Fallback>
    </mc:AlternateContent>
    <mc:AlternateContent xmlns:mc="http://schemas.openxmlformats.org/markup-compatibility/2006">
      <mc:Choice Requires="x14">
        <control shapeId="4336" r:id="rId11" name="Control 240">
          <controlPr defaultSize="0" autoPict="0" r:id="rId4">
            <anchor moveWithCells="1">
              <from>
                <xdr:col>6</xdr:col>
                <xdr:colOff>0</xdr:colOff>
                <xdr:row>121</xdr:row>
                <xdr:rowOff>0</xdr:rowOff>
              </from>
              <to>
                <xdr:col>6</xdr:col>
                <xdr:colOff>257175</xdr:colOff>
                <xdr:row>121</xdr:row>
                <xdr:rowOff>266700</xdr:rowOff>
              </to>
            </anchor>
          </controlPr>
        </control>
      </mc:Choice>
      <mc:Fallback>
        <control shapeId="4336" r:id="rId11" name="Control 240"/>
      </mc:Fallback>
    </mc:AlternateContent>
    <mc:AlternateContent xmlns:mc="http://schemas.openxmlformats.org/markup-compatibility/2006">
      <mc:Choice Requires="x14">
        <control shapeId="4334" r:id="rId12" name="Control 238">
          <controlPr defaultSize="0" autoPict="0" r:id="rId4">
            <anchor moveWithCells="1">
              <from>
                <xdr:col>6</xdr:col>
                <xdr:colOff>0</xdr:colOff>
                <xdr:row>120</xdr:row>
                <xdr:rowOff>0</xdr:rowOff>
              </from>
              <to>
                <xdr:col>6</xdr:col>
                <xdr:colOff>257175</xdr:colOff>
                <xdr:row>120</xdr:row>
                <xdr:rowOff>266700</xdr:rowOff>
              </to>
            </anchor>
          </controlPr>
        </control>
      </mc:Choice>
      <mc:Fallback>
        <control shapeId="4334" r:id="rId12" name="Control 238"/>
      </mc:Fallback>
    </mc:AlternateContent>
    <mc:AlternateContent xmlns:mc="http://schemas.openxmlformats.org/markup-compatibility/2006">
      <mc:Choice Requires="x14">
        <control shapeId="4332" r:id="rId13" name="Control 236">
          <controlPr defaultSize="0" autoPict="0" r:id="rId4">
            <anchor moveWithCells="1">
              <from>
                <xdr:col>6</xdr:col>
                <xdr:colOff>0</xdr:colOff>
                <xdr:row>119</xdr:row>
                <xdr:rowOff>0</xdr:rowOff>
              </from>
              <to>
                <xdr:col>6</xdr:col>
                <xdr:colOff>257175</xdr:colOff>
                <xdr:row>119</xdr:row>
                <xdr:rowOff>266700</xdr:rowOff>
              </to>
            </anchor>
          </controlPr>
        </control>
      </mc:Choice>
      <mc:Fallback>
        <control shapeId="4332" r:id="rId13" name="Control 236"/>
      </mc:Fallback>
    </mc:AlternateContent>
    <mc:AlternateContent xmlns:mc="http://schemas.openxmlformats.org/markup-compatibility/2006">
      <mc:Choice Requires="x14">
        <control shapeId="4330" r:id="rId14" name="Control 234">
          <controlPr defaultSize="0" autoPict="0" r:id="rId4">
            <anchor moveWithCells="1">
              <from>
                <xdr:col>6</xdr:col>
                <xdr:colOff>0</xdr:colOff>
                <xdr:row>118</xdr:row>
                <xdr:rowOff>0</xdr:rowOff>
              </from>
              <to>
                <xdr:col>6</xdr:col>
                <xdr:colOff>257175</xdr:colOff>
                <xdr:row>118</xdr:row>
                <xdr:rowOff>266700</xdr:rowOff>
              </to>
            </anchor>
          </controlPr>
        </control>
      </mc:Choice>
      <mc:Fallback>
        <control shapeId="4330" r:id="rId14" name="Control 234"/>
      </mc:Fallback>
    </mc:AlternateContent>
    <mc:AlternateContent xmlns:mc="http://schemas.openxmlformats.org/markup-compatibility/2006">
      <mc:Choice Requires="x14">
        <control shapeId="4328" r:id="rId15" name="Control 232">
          <controlPr defaultSize="0" autoPict="0" r:id="rId4">
            <anchor moveWithCells="1">
              <from>
                <xdr:col>6</xdr:col>
                <xdr:colOff>0</xdr:colOff>
                <xdr:row>117</xdr:row>
                <xdr:rowOff>0</xdr:rowOff>
              </from>
              <to>
                <xdr:col>6</xdr:col>
                <xdr:colOff>257175</xdr:colOff>
                <xdr:row>117</xdr:row>
                <xdr:rowOff>266700</xdr:rowOff>
              </to>
            </anchor>
          </controlPr>
        </control>
      </mc:Choice>
      <mc:Fallback>
        <control shapeId="4328" r:id="rId15" name="Control 232"/>
      </mc:Fallback>
    </mc:AlternateContent>
    <mc:AlternateContent xmlns:mc="http://schemas.openxmlformats.org/markup-compatibility/2006">
      <mc:Choice Requires="x14">
        <control shapeId="4326" r:id="rId16" name="Control 230">
          <controlPr defaultSize="0" autoPict="0" r:id="rId4">
            <anchor moveWithCells="1">
              <from>
                <xdr:col>6</xdr:col>
                <xdr:colOff>0</xdr:colOff>
                <xdr:row>116</xdr:row>
                <xdr:rowOff>0</xdr:rowOff>
              </from>
              <to>
                <xdr:col>6</xdr:col>
                <xdr:colOff>257175</xdr:colOff>
                <xdr:row>116</xdr:row>
                <xdr:rowOff>266700</xdr:rowOff>
              </to>
            </anchor>
          </controlPr>
        </control>
      </mc:Choice>
      <mc:Fallback>
        <control shapeId="4326" r:id="rId16" name="Control 230"/>
      </mc:Fallback>
    </mc:AlternateContent>
    <mc:AlternateContent xmlns:mc="http://schemas.openxmlformats.org/markup-compatibility/2006">
      <mc:Choice Requires="x14">
        <control shapeId="4324" r:id="rId17" name="Control 228">
          <controlPr defaultSize="0" autoPict="0" r:id="rId4">
            <anchor moveWithCells="1">
              <from>
                <xdr:col>6</xdr:col>
                <xdr:colOff>0</xdr:colOff>
                <xdr:row>115</xdr:row>
                <xdr:rowOff>0</xdr:rowOff>
              </from>
              <to>
                <xdr:col>6</xdr:col>
                <xdr:colOff>257175</xdr:colOff>
                <xdr:row>115</xdr:row>
                <xdr:rowOff>266700</xdr:rowOff>
              </to>
            </anchor>
          </controlPr>
        </control>
      </mc:Choice>
      <mc:Fallback>
        <control shapeId="4324" r:id="rId17" name="Control 228"/>
      </mc:Fallback>
    </mc:AlternateContent>
    <mc:AlternateContent xmlns:mc="http://schemas.openxmlformats.org/markup-compatibility/2006">
      <mc:Choice Requires="x14">
        <control shapeId="4322" r:id="rId18" name="Control 226">
          <controlPr defaultSize="0" autoPict="0" r:id="rId4">
            <anchor moveWithCells="1">
              <from>
                <xdr:col>6</xdr:col>
                <xdr:colOff>0</xdr:colOff>
                <xdr:row>114</xdr:row>
                <xdr:rowOff>0</xdr:rowOff>
              </from>
              <to>
                <xdr:col>6</xdr:col>
                <xdr:colOff>257175</xdr:colOff>
                <xdr:row>114</xdr:row>
                <xdr:rowOff>266700</xdr:rowOff>
              </to>
            </anchor>
          </controlPr>
        </control>
      </mc:Choice>
      <mc:Fallback>
        <control shapeId="4322" r:id="rId18" name="Control 226"/>
      </mc:Fallback>
    </mc:AlternateContent>
    <mc:AlternateContent xmlns:mc="http://schemas.openxmlformats.org/markup-compatibility/2006">
      <mc:Choice Requires="x14">
        <control shapeId="4320" r:id="rId19" name="Control 224">
          <controlPr defaultSize="0" autoPict="0" r:id="rId4">
            <anchor moveWithCells="1">
              <from>
                <xdr:col>6</xdr:col>
                <xdr:colOff>0</xdr:colOff>
                <xdr:row>113</xdr:row>
                <xdr:rowOff>0</xdr:rowOff>
              </from>
              <to>
                <xdr:col>6</xdr:col>
                <xdr:colOff>257175</xdr:colOff>
                <xdr:row>113</xdr:row>
                <xdr:rowOff>266700</xdr:rowOff>
              </to>
            </anchor>
          </controlPr>
        </control>
      </mc:Choice>
      <mc:Fallback>
        <control shapeId="4320" r:id="rId19" name="Control 224"/>
      </mc:Fallback>
    </mc:AlternateContent>
    <mc:AlternateContent xmlns:mc="http://schemas.openxmlformats.org/markup-compatibility/2006">
      <mc:Choice Requires="x14">
        <control shapeId="4318" r:id="rId20" name="Control 222">
          <controlPr defaultSize="0" autoPict="0" r:id="rId4">
            <anchor moveWithCells="1">
              <from>
                <xdr:col>6</xdr:col>
                <xdr:colOff>0</xdr:colOff>
                <xdr:row>112</xdr:row>
                <xdr:rowOff>0</xdr:rowOff>
              </from>
              <to>
                <xdr:col>6</xdr:col>
                <xdr:colOff>257175</xdr:colOff>
                <xdr:row>112</xdr:row>
                <xdr:rowOff>266700</xdr:rowOff>
              </to>
            </anchor>
          </controlPr>
        </control>
      </mc:Choice>
      <mc:Fallback>
        <control shapeId="4318" r:id="rId20" name="Control 222"/>
      </mc:Fallback>
    </mc:AlternateContent>
    <mc:AlternateContent xmlns:mc="http://schemas.openxmlformats.org/markup-compatibility/2006">
      <mc:Choice Requires="x14">
        <control shapeId="4316" r:id="rId21" name="Control 220">
          <controlPr defaultSize="0" autoPict="0" r:id="rId4">
            <anchor moveWithCells="1">
              <from>
                <xdr:col>6</xdr:col>
                <xdr:colOff>0</xdr:colOff>
                <xdr:row>111</xdr:row>
                <xdr:rowOff>0</xdr:rowOff>
              </from>
              <to>
                <xdr:col>6</xdr:col>
                <xdr:colOff>257175</xdr:colOff>
                <xdr:row>111</xdr:row>
                <xdr:rowOff>266700</xdr:rowOff>
              </to>
            </anchor>
          </controlPr>
        </control>
      </mc:Choice>
      <mc:Fallback>
        <control shapeId="4316" r:id="rId21" name="Control 220"/>
      </mc:Fallback>
    </mc:AlternateContent>
    <mc:AlternateContent xmlns:mc="http://schemas.openxmlformats.org/markup-compatibility/2006">
      <mc:Choice Requires="x14">
        <control shapeId="4314" r:id="rId22" name="Control 218">
          <controlPr defaultSize="0" autoPict="0" r:id="rId4">
            <anchor moveWithCells="1">
              <from>
                <xdr:col>6</xdr:col>
                <xdr:colOff>0</xdr:colOff>
                <xdr:row>110</xdr:row>
                <xdr:rowOff>0</xdr:rowOff>
              </from>
              <to>
                <xdr:col>6</xdr:col>
                <xdr:colOff>257175</xdr:colOff>
                <xdr:row>110</xdr:row>
                <xdr:rowOff>266700</xdr:rowOff>
              </to>
            </anchor>
          </controlPr>
        </control>
      </mc:Choice>
      <mc:Fallback>
        <control shapeId="4314" r:id="rId22" name="Control 218"/>
      </mc:Fallback>
    </mc:AlternateContent>
    <mc:AlternateContent xmlns:mc="http://schemas.openxmlformats.org/markup-compatibility/2006">
      <mc:Choice Requires="x14">
        <control shapeId="4312" r:id="rId23" name="Control 216">
          <controlPr defaultSize="0" autoPict="0" r:id="rId4">
            <anchor moveWithCells="1">
              <from>
                <xdr:col>6</xdr:col>
                <xdr:colOff>0</xdr:colOff>
                <xdr:row>109</xdr:row>
                <xdr:rowOff>0</xdr:rowOff>
              </from>
              <to>
                <xdr:col>6</xdr:col>
                <xdr:colOff>257175</xdr:colOff>
                <xdr:row>109</xdr:row>
                <xdr:rowOff>266700</xdr:rowOff>
              </to>
            </anchor>
          </controlPr>
        </control>
      </mc:Choice>
      <mc:Fallback>
        <control shapeId="4312" r:id="rId23" name="Control 216"/>
      </mc:Fallback>
    </mc:AlternateContent>
    <mc:AlternateContent xmlns:mc="http://schemas.openxmlformats.org/markup-compatibility/2006">
      <mc:Choice Requires="x14">
        <control shapeId="4310" r:id="rId24" name="Control 214">
          <controlPr defaultSize="0" autoPict="0" r:id="rId4">
            <anchor moveWithCells="1">
              <from>
                <xdr:col>6</xdr:col>
                <xdr:colOff>0</xdr:colOff>
                <xdr:row>108</xdr:row>
                <xdr:rowOff>0</xdr:rowOff>
              </from>
              <to>
                <xdr:col>6</xdr:col>
                <xdr:colOff>257175</xdr:colOff>
                <xdr:row>108</xdr:row>
                <xdr:rowOff>266700</xdr:rowOff>
              </to>
            </anchor>
          </controlPr>
        </control>
      </mc:Choice>
      <mc:Fallback>
        <control shapeId="4310" r:id="rId24" name="Control 214"/>
      </mc:Fallback>
    </mc:AlternateContent>
    <mc:AlternateContent xmlns:mc="http://schemas.openxmlformats.org/markup-compatibility/2006">
      <mc:Choice Requires="x14">
        <control shapeId="4308" r:id="rId25" name="Control 212">
          <controlPr defaultSize="0" autoPict="0" r:id="rId4">
            <anchor moveWithCells="1">
              <from>
                <xdr:col>6</xdr:col>
                <xdr:colOff>0</xdr:colOff>
                <xdr:row>107</xdr:row>
                <xdr:rowOff>0</xdr:rowOff>
              </from>
              <to>
                <xdr:col>6</xdr:col>
                <xdr:colOff>257175</xdr:colOff>
                <xdr:row>107</xdr:row>
                <xdr:rowOff>266700</xdr:rowOff>
              </to>
            </anchor>
          </controlPr>
        </control>
      </mc:Choice>
      <mc:Fallback>
        <control shapeId="4308" r:id="rId25" name="Control 212"/>
      </mc:Fallback>
    </mc:AlternateContent>
    <mc:AlternateContent xmlns:mc="http://schemas.openxmlformats.org/markup-compatibility/2006">
      <mc:Choice Requires="x14">
        <control shapeId="4306" r:id="rId26" name="Control 210">
          <controlPr defaultSize="0" autoPict="0" r:id="rId4">
            <anchor moveWithCells="1">
              <from>
                <xdr:col>6</xdr:col>
                <xdr:colOff>0</xdr:colOff>
                <xdr:row>106</xdr:row>
                <xdr:rowOff>0</xdr:rowOff>
              </from>
              <to>
                <xdr:col>6</xdr:col>
                <xdr:colOff>257175</xdr:colOff>
                <xdr:row>106</xdr:row>
                <xdr:rowOff>266700</xdr:rowOff>
              </to>
            </anchor>
          </controlPr>
        </control>
      </mc:Choice>
      <mc:Fallback>
        <control shapeId="4306" r:id="rId26" name="Control 210"/>
      </mc:Fallback>
    </mc:AlternateContent>
    <mc:AlternateContent xmlns:mc="http://schemas.openxmlformats.org/markup-compatibility/2006">
      <mc:Choice Requires="x14">
        <control shapeId="4304" r:id="rId27" name="Control 208">
          <controlPr defaultSize="0" autoPict="0" r:id="rId4">
            <anchor moveWithCells="1">
              <from>
                <xdr:col>6</xdr:col>
                <xdr:colOff>0</xdr:colOff>
                <xdr:row>105</xdr:row>
                <xdr:rowOff>0</xdr:rowOff>
              </from>
              <to>
                <xdr:col>6</xdr:col>
                <xdr:colOff>257175</xdr:colOff>
                <xdr:row>105</xdr:row>
                <xdr:rowOff>266700</xdr:rowOff>
              </to>
            </anchor>
          </controlPr>
        </control>
      </mc:Choice>
      <mc:Fallback>
        <control shapeId="4304" r:id="rId27" name="Control 208"/>
      </mc:Fallback>
    </mc:AlternateContent>
    <mc:AlternateContent xmlns:mc="http://schemas.openxmlformats.org/markup-compatibility/2006">
      <mc:Choice Requires="x14">
        <control shapeId="4302" r:id="rId28" name="Control 206">
          <controlPr defaultSize="0" autoPict="0" r:id="rId4">
            <anchor moveWithCells="1">
              <from>
                <xdr:col>6</xdr:col>
                <xdr:colOff>0</xdr:colOff>
                <xdr:row>104</xdr:row>
                <xdr:rowOff>0</xdr:rowOff>
              </from>
              <to>
                <xdr:col>6</xdr:col>
                <xdr:colOff>257175</xdr:colOff>
                <xdr:row>104</xdr:row>
                <xdr:rowOff>266700</xdr:rowOff>
              </to>
            </anchor>
          </controlPr>
        </control>
      </mc:Choice>
      <mc:Fallback>
        <control shapeId="4302" r:id="rId28" name="Control 206"/>
      </mc:Fallback>
    </mc:AlternateContent>
    <mc:AlternateContent xmlns:mc="http://schemas.openxmlformats.org/markup-compatibility/2006">
      <mc:Choice Requires="x14">
        <control shapeId="4300" r:id="rId29" name="Control 204">
          <controlPr defaultSize="0" autoPict="0" r:id="rId4">
            <anchor moveWithCells="1">
              <from>
                <xdr:col>6</xdr:col>
                <xdr:colOff>0</xdr:colOff>
                <xdr:row>103</xdr:row>
                <xdr:rowOff>0</xdr:rowOff>
              </from>
              <to>
                <xdr:col>6</xdr:col>
                <xdr:colOff>257175</xdr:colOff>
                <xdr:row>103</xdr:row>
                <xdr:rowOff>266700</xdr:rowOff>
              </to>
            </anchor>
          </controlPr>
        </control>
      </mc:Choice>
      <mc:Fallback>
        <control shapeId="4300" r:id="rId29" name="Control 204"/>
      </mc:Fallback>
    </mc:AlternateContent>
    <mc:AlternateContent xmlns:mc="http://schemas.openxmlformats.org/markup-compatibility/2006">
      <mc:Choice Requires="x14">
        <control shapeId="4298" r:id="rId30" name="Control 202">
          <controlPr defaultSize="0" autoPict="0" r:id="rId4">
            <anchor moveWithCells="1">
              <from>
                <xdr:col>6</xdr:col>
                <xdr:colOff>0</xdr:colOff>
                <xdr:row>102</xdr:row>
                <xdr:rowOff>0</xdr:rowOff>
              </from>
              <to>
                <xdr:col>6</xdr:col>
                <xdr:colOff>257175</xdr:colOff>
                <xdr:row>102</xdr:row>
                <xdr:rowOff>266700</xdr:rowOff>
              </to>
            </anchor>
          </controlPr>
        </control>
      </mc:Choice>
      <mc:Fallback>
        <control shapeId="4298" r:id="rId30" name="Control 202"/>
      </mc:Fallback>
    </mc:AlternateContent>
    <mc:AlternateContent xmlns:mc="http://schemas.openxmlformats.org/markup-compatibility/2006">
      <mc:Choice Requires="x14">
        <control shapeId="4296" r:id="rId31" name="Control 200">
          <controlPr defaultSize="0" autoPict="0" r:id="rId4">
            <anchor moveWithCells="1">
              <from>
                <xdr:col>6</xdr:col>
                <xdr:colOff>0</xdr:colOff>
                <xdr:row>101</xdr:row>
                <xdr:rowOff>0</xdr:rowOff>
              </from>
              <to>
                <xdr:col>6</xdr:col>
                <xdr:colOff>257175</xdr:colOff>
                <xdr:row>101</xdr:row>
                <xdr:rowOff>266700</xdr:rowOff>
              </to>
            </anchor>
          </controlPr>
        </control>
      </mc:Choice>
      <mc:Fallback>
        <control shapeId="4296" r:id="rId31" name="Control 200"/>
      </mc:Fallback>
    </mc:AlternateContent>
    <mc:AlternateContent xmlns:mc="http://schemas.openxmlformats.org/markup-compatibility/2006">
      <mc:Choice Requires="x14">
        <control shapeId="4294" r:id="rId32" name="Control 198">
          <controlPr defaultSize="0" autoPict="0" r:id="rId4">
            <anchor moveWithCells="1">
              <from>
                <xdr:col>6</xdr:col>
                <xdr:colOff>0</xdr:colOff>
                <xdr:row>100</xdr:row>
                <xdr:rowOff>0</xdr:rowOff>
              </from>
              <to>
                <xdr:col>6</xdr:col>
                <xdr:colOff>257175</xdr:colOff>
                <xdr:row>100</xdr:row>
                <xdr:rowOff>266700</xdr:rowOff>
              </to>
            </anchor>
          </controlPr>
        </control>
      </mc:Choice>
      <mc:Fallback>
        <control shapeId="4294" r:id="rId32" name="Control 198"/>
      </mc:Fallback>
    </mc:AlternateContent>
    <mc:AlternateContent xmlns:mc="http://schemas.openxmlformats.org/markup-compatibility/2006">
      <mc:Choice Requires="x14">
        <control shapeId="4292" r:id="rId33" name="Control 196">
          <controlPr defaultSize="0" autoPict="0" r:id="rId4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6</xdr:col>
                <xdr:colOff>257175</xdr:colOff>
                <xdr:row>99</xdr:row>
                <xdr:rowOff>266700</xdr:rowOff>
              </to>
            </anchor>
          </controlPr>
        </control>
      </mc:Choice>
      <mc:Fallback>
        <control shapeId="4292" r:id="rId33" name="Control 196"/>
      </mc:Fallback>
    </mc:AlternateContent>
    <mc:AlternateContent xmlns:mc="http://schemas.openxmlformats.org/markup-compatibility/2006">
      <mc:Choice Requires="x14">
        <control shapeId="4290" r:id="rId34" name="Control 194">
          <controlPr defaultSize="0" autoPict="0" r:id="rId4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6</xdr:col>
                <xdr:colOff>257175</xdr:colOff>
                <xdr:row>98</xdr:row>
                <xdr:rowOff>266700</xdr:rowOff>
              </to>
            </anchor>
          </controlPr>
        </control>
      </mc:Choice>
      <mc:Fallback>
        <control shapeId="4290" r:id="rId34" name="Control 194"/>
      </mc:Fallback>
    </mc:AlternateContent>
    <mc:AlternateContent xmlns:mc="http://schemas.openxmlformats.org/markup-compatibility/2006">
      <mc:Choice Requires="x14">
        <control shapeId="4288" r:id="rId35" name="Control 192">
          <controlPr defaultSize="0" autoPict="0" r:id="rId4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6</xdr:col>
                <xdr:colOff>257175</xdr:colOff>
                <xdr:row>97</xdr:row>
                <xdr:rowOff>266700</xdr:rowOff>
              </to>
            </anchor>
          </controlPr>
        </control>
      </mc:Choice>
      <mc:Fallback>
        <control shapeId="4288" r:id="rId35" name="Control 192"/>
      </mc:Fallback>
    </mc:AlternateContent>
    <mc:AlternateContent xmlns:mc="http://schemas.openxmlformats.org/markup-compatibility/2006">
      <mc:Choice Requires="x14">
        <control shapeId="4286" r:id="rId36" name="Control 190">
          <controlPr defaultSize="0" autoPict="0" r:id="rId4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6</xdr:col>
                <xdr:colOff>257175</xdr:colOff>
                <xdr:row>96</xdr:row>
                <xdr:rowOff>266700</xdr:rowOff>
              </to>
            </anchor>
          </controlPr>
        </control>
      </mc:Choice>
      <mc:Fallback>
        <control shapeId="4286" r:id="rId36" name="Control 190"/>
      </mc:Fallback>
    </mc:AlternateContent>
    <mc:AlternateContent xmlns:mc="http://schemas.openxmlformats.org/markup-compatibility/2006">
      <mc:Choice Requires="x14">
        <control shapeId="4284" r:id="rId37" name="Control 188">
          <controlPr defaultSize="0" autoPict="0" r:id="rId4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6</xdr:col>
                <xdr:colOff>257175</xdr:colOff>
                <xdr:row>95</xdr:row>
                <xdr:rowOff>266700</xdr:rowOff>
              </to>
            </anchor>
          </controlPr>
        </control>
      </mc:Choice>
      <mc:Fallback>
        <control shapeId="4284" r:id="rId37" name="Control 188"/>
      </mc:Fallback>
    </mc:AlternateContent>
    <mc:AlternateContent xmlns:mc="http://schemas.openxmlformats.org/markup-compatibility/2006">
      <mc:Choice Requires="x14">
        <control shapeId="4282" r:id="rId38" name="Control 186">
          <controlPr defaultSize="0" autoPict="0" r:id="rId4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6</xdr:col>
                <xdr:colOff>257175</xdr:colOff>
                <xdr:row>94</xdr:row>
                <xdr:rowOff>266700</xdr:rowOff>
              </to>
            </anchor>
          </controlPr>
        </control>
      </mc:Choice>
      <mc:Fallback>
        <control shapeId="4282" r:id="rId38" name="Control 186"/>
      </mc:Fallback>
    </mc:AlternateContent>
    <mc:AlternateContent xmlns:mc="http://schemas.openxmlformats.org/markup-compatibility/2006">
      <mc:Choice Requires="x14">
        <control shapeId="4280" r:id="rId39" name="Control 184">
          <controlPr defaultSize="0" autoPict="0" r:id="rId4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6</xdr:col>
                <xdr:colOff>257175</xdr:colOff>
                <xdr:row>93</xdr:row>
                <xdr:rowOff>266700</xdr:rowOff>
              </to>
            </anchor>
          </controlPr>
        </control>
      </mc:Choice>
      <mc:Fallback>
        <control shapeId="4280" r:id="rId39" name="Control 184"/>
      </mc:Fallback>
    </mc:AlternateContent>
    <mc:AlternateContent xmlns:mc="http://schemas.openxmlformats.org/markup-compatibility/2006">
      <mc:Choice Requires="x14">
        <control shapeId="4278" r:id="rId40" name="Control 182">
          <controlPr defaultSize="0" autoPict="0" r:id="rId4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6</xdr:col>
                <xdr:colOff>257175</xdr:colOff>
                <xdr:row>92</xdr:row>
                <xdr:rowOff>266700</xdr:rowOff>
              </to>
            </anchor>
          </controlPr>
        </control>
      </mc:Choice>
      <mc:Fallback>
        <control shapeId="4278" r:id="rId40" name="Control 182"/>
      </mc:Fallback>
    </mc:AlternateContent>
    <mc:AlternateContent xmlns:mc="http://schemas.openxmlformats.org/markup-compatibility/2006">
      <mc:Choice Requires="x14">
        <control shapeId="4276" r:id="rId41" name="Control 180">
          <controlPr defaultSize="0" autoPict="0" r:id="rId4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6</xdr:col>
                <xdr:colOff>257175</xdr:colOff>
                <xdr:row>91</xdr:row>
                <xdr:rowOff>266700</xdr:rowOff>
              </to>
            </anchor>
          </controlPr>
        </control>
      </mc:Choice>
      <mc:Fallback>
        <control shapeId="4276" r:id="rId41" name="Control 180"/>
      </mc:Fallback>
    </mc:AlternateContent>
    <mc:AlternateContent xmlns:mc="http://schemas.openxmlformats.org/markup-compatibility/2006">
      <mc:Choice Requires="x14">
        <control shapeId="4274" r:id="rId42" name="Control 178">
          <controlPr defaultSize="0" autoPict="0" r:id="rId4">
            <anchor moveWithCells="1">
              <from>
                <xdr:col>6</xdr:col>
                <xdr:colOff>0</xdr:colOff>
                <xdr:row>90</xdr:row>
                <xdr:rowOff>0</xdr:rowOff>
              </from>
              <to>
                <xdr:col>6</xdr:col>
                <xdr:colOff>257175</xdr:colOff>
                <xdr:row>90</xdr:row>
                <xdr:rowOff>266700</xdr:rowOff>
              </to>
            </anchor>
          </controlPr>
        </control>
      </mc:Choice>
      <mc:Fallback>
        <control shapeId="4274" r:id="rId42" name="Control 178"/>
      </mc:Fallback>
    </mc:AlternateContent>
    <mc:AlternateContent xmlns:mc="http://schemas.openxmlformats.org/markup-compatibility/2006">
      <mc:Choice Requires="x14">
        <control shapeId="4272" r:id="rId43" name="Control 176">
          <controlPr defaultSize="0" autoPict="0" r:id="rId4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6</xdr:col>
                <xdr:colOff>257175</xdr:colOff>
                <xdr:row>89</xdr:row>
                <xdr:rowOff>266700</xdr:rowOff>
              </to>
            </anchor>
          </controlPr>
        </control>
      </mc:Choice>
      <mc:Fallback>
        <control shapeId="4272" r:id="rId43" name="Control 176"/>
      </mc:Fallback>
    </mc:AlternateContent>
    <mc:AlternateContent xmlns:mc="http://schemas.openxmlformats.org/markup-compatibility/2006">
      <mc:Choice Requires="x14">
        <control shapeId="4270" r:id="rId44" name="Control 174">
          <controlPr defaultSize="0" autoPict="0" r:id="rId4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6</xdr:col>
                <xdr:colOff>257175</xdr:colOff>
                <xdr:row>88</xdr:row>
                <xdr:rowOff>266700</xdr:rowOff>
              </to>
            </anchor>
          </controlPr>
        </control>
      </mc:Choice>
      <mc:Fallback>
        <control shapeId="4270" r:id="rId44" name="Control 174"/>
      </mc:Fallback>
    </mc:AlternateContent>
    <mc:AlternateContent xmlns:mc="http://schemas.openxmlformats.org/markup-compatibility/2006">
      <mc:Choice Requires="x14">
        <control shapeId="4268" r:id="rId45" name="Control 172">
          <controlPr defaultSize="0" autoPict="0" r:id="rId4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6</xdr:col>
                <xdr:colOff>257175</xdr:colOff>
                <xdr:row>87</xdr:row>
                <xdr:rowOff>266700</xdr:rowOff>
              </to>
            </anchor>
          </controlPr>
        </control>
      </mc:Choice>
      <mc:Fallback>
        <control shapeId="4268" r:id="rId45" name="Control 172"/>
      </mc:Fallback>
    </mc:AlternateContent>
    <mc:AlternateContent xmlns:mc="http://schemas.openxmlformats.org/markup-compatibility/2006">
      <mc:Choice Requires="x14">
        <control shapeId="4266" r:id="rId46" name="Control 170">
          <controlPr defaultSize="0" autoPict="0" r:id="rId4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6</xdr:col>
                <xdr:colOff>257175</xdr:colOff>
                <xdr:row>86</xdr:row>
                <xdr:rowOff>266700</xdr:rowOff>
              </to>
            </anchor>
          </controlPr>
        </control>
      </mc:Choice>
      <mc:Fallback>
        <control shapeId="4266" r:id="rId46" name="Control 170"/>
      </mc:Fallback>
    </mc:AlternateContent>
    <mc:AlternateContent xmlns:mc="http://schemas.openxmlformats.org/markup-compatibility/2006">
      <mc:Choice Requires="x14">
        <control shapeId="4264" r:id="rId47" name="Control 168">
          <controlPr defaultSize="0" autoPict="0" r:id="rId4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6</xdr:col>
                <xdr:colOff>257175</xdr:colOff>
                <xdr:row>85</xdr:row>
                <xdr:rowOff>266700</xdr:rowOff>
              </to>
            </anchor>
          </controlPr>
        </control>
      </mc:Choice>
      <mc:Fallback>
        <control shapeId="4264" r:id="rId47" name="Control 168"/>
      </mc:Fallback>
    </mc:AlternateContent>
    <mc:AlternateContent xmlns:mc="http://schemas.openxmlformats.org/markup-compatibility/2006">
      <mc:Choice Requires="x14">
        <control shapeId="4262" r:id="rId48" name="Control 166">
          <controlPr defaultSize="0" autoPict="0" r:id="rId4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6</xdr:col>
                <xdr:colOff>257175</xdr:colOff>
                <xdr:row>84</xdr:row>
                <xdr:rowOff>266700</xdr:rowOff>
              </to>
            </anchor>
          </controlPr>
        </control>
      </mc:Choice>
      <mc:Fallback>
        <control shapeId="4262" r:id="rId48" name="Control 166"/>
      </mc:Fallback>
    </mc:AlternateContent>
    <mc:AlternateContent xmlns:mc="http://schemas.openxmlformats.org/markup-compatibility/2006">
      <mc:Choice Requires="x14">
        <control shapeId="4260" r:id="rId49" name="Control 164">
          <controlPr defaultSize="0" autoPict="0" r:id="rId4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6</xdr:col>
                <xdr:colOff>257175</xdr:colOff>
                <xdr:row>83</xdr:row>
                <xdr:rowOff>266700</xdr:rowOff>
              </to>
            </anchor>
          </controlPr>
        </control>
      </mc:Choice>
      <mc:Fallback>
        <control shapeId="4260" r:id="rId49" name="Control 164"/>
      </mc:Fallback>
    </mc:AlternateContent>
    <mc:AlternateContent xmlns:mc="http://schemas.openxmlformats.org/markup-compatibility/2006">
      <mc:Choice Requires="x14">
        <control shapeId="4258" r:id="rId50" name="Control 162">
          <controlPr defaultSize="0" autoPict="0" r:id="rId4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6</xdr:col>
                <xdr:colOff>257175</xdr:colOff>
                <xdr:row>82</xdr:row>
                <xdr:rowOff>266700</xdr:rowOff>
              </to>
            </anchor>
          </controlPr>
        </control>
      </mc:Choice>
      <mc:Fallback>
        <control shapeId="4258" r:id="rId50" name="Control 162"/>
      </mc:Fallback>
    </mc:AlternateContent>
    <mc:AlternateContent xmlns:mc="http://schemas.openxmlformats.org/markup-compatibility/2006">
      <mc:Choice Requires="x14">
        <control shapeId="4256" r:id="rId51" name="Control 160">
          <controlPr defaultSize="0" autoPict="0" r:id="rId4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6</xdr:col>
                <xdr:colOff>257175</xdr:colOff>
                <xdr:row>81</xdr:row>
                <xdr:rowOff>266700</xdr:rowOff>
              </to>
            </anchor>
          </controlPr>
        </control>
      </mc:Choice>
      <mc:Fallback>
        <control shapeId="4256" r:id="rId51" name="Control 160"/>
      </mc:Fallback>
    </mc:AlternateContent>
    <mc:AlternateContent xmlns:mc="http://schemas.openxmlformats.org/markup-compatibility/2006">
      <mc:Choice Requires="x14">
        <control shapeId="4254" r:id="rId52" name="Control 158">
          <controlPr defaultSize="0" autoPict="0" r:id="rId4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6</xdr:col>
                <xdr:colOff>257175</xdr:colOff>
                <xdr:row>80</xdr:row>
                <xdr:rowOff>266700</xdr:rowOff>
              </to>
            </anchor>
          </controlPr>
        </control>
      </mc:Choice>
      <mc:Fallback>
        <control shapeId="4254" r:id="rId52" name="Control 158"/>
      </mc:Fallback>
    </mc:AlternateContent>
    <mc:AlternateContent xmlns:mc="http://schemas.openxmlformats.org/markup-compatibility/2006">
      <mc:Choice Requires="x14">
        <control shapeId="4252" r:id="rId53" name="Control 156">
          <controlPr defaultSize="0" autoPict="0" r:id="rId4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6</xdr:col>
                <xdr:colOff>257175</xdr:colOff>
                <xdr:row>79</xdr:row>
                <xdr:rowOff>266700</xdr:rowOff>
              </to>
            </anchor>
          </controlPr>
        </control>
      </mc:Choice>
      <mc:Fallback>
        <control shapeId="4252" r:id="rId53" name="Control 156"/>
      </mc:Fallback>
    </mc:AlternateContent>
    <mc:AlternateContent xmlns:mc="http://schemas.openxmlformats.org/markup-compatibility/2006">
      <mc:Choice Requires="x14">
        <control shapeId="4250" r:id="rId54" name="Control 154">
          <controlPr defaultSize="0" autoPict="0" r:id="rId4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6</xdr:col>
                <xdr:colOff>257175</xdr:colOff>
                <xdr:row>78</xdr:row>
                <xdr:rowOff>266700</xdr:rowOff>
              </to>
            </anchor>
          </controlPr>
        </control>
      </mc:Choice>
      <mc:Fallback>
        <control shapeId="4250" r:id="rId54" name="Control 154"/>
      </mc:Fallback>
    </mc:AlternateContent>
    <mc:AlternateContent xmlns:mc="http://schemas.openxmlformats.org/markup-compatibility/2006">
      <mc:Choice Requires="x14">
        <control shapeId="4248" r:id="rId55" name="Control 152">
          <controlPr defaultSize="0" autoPict="0" r:id="rId4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6</xdr:col>
                <xdr:colOff>257175</xdr:colOff>
                <xdr:row>77</xdr:row>
                <xdr:rowOff>266700</xdr:rowOff>
              </to>
            </anchor>
          </controlPr>
        </control>
      </mc:Choice>
      <mc:Fallback>
        <control shapeId="4248" r:id="rId55" name="Control 152"/>
      </mc:Fallback>
    </mc:AlternateContent>
    <mc:AlternateContent xmlns:mc="http://schemas.openxmlformats.org/markup-compatibility/2006">
      <mc:Choice Requires="x14">
        <control shapeId="4246" r:id="rId56" name="Control 150">
          <controlPr defaultSize="0" autoPict="0" r:id="rId4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6</xdr:col>
                <xdr:colOff>257175</xdr:colOff>
                <xdr:row>76</xdr:row>
                <xdr:rowOff>266700</xdr:rowOff>
              </to>
            </anchor>
          </controlPr>
        </control>
      </mc:Choice>
      <mc:Fallback>
        <control shapeId="4246" r:id="rId56" name="Control 150"/>
      </mc:Fallback>
    </mc:AlternateContent>
    <mc:AlternateContent xmlns:mc="http://schemas.openxmlformats.org/markup-compatibility/2006">
      <mc:Choice Requires="x14">
        <control shapeId="4244" r:id="rId57" name="Control 148">
          <controlPr defaultSize="0" autoPict="0" r:id="rId4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6</xdr:col>
                <xdr:colOff>257175</xdr:colOff>
                <xdr:row>75</xdr:row>
                <xdr:rowOff>266700</xdr:rowOff>
              </to>
            </anchor>
          </controlPr>
        </control>
      </mc:Choice>
      <mc:Fallback>
        <control shapeId="4244" r:id="rId57" name="Control 148"/>
      </mc:Fallback>
    </mc:AlternateContent>
    <mc:AlternateContent xmlns:mc="http://schemas.openxmlformats.org/markup-compatibility/2006">
      <mc:Choice Requires="x14">
        <control shapeId="4242" r:id="rId58" name="Control 146">
          <controlPr defaultSize="0" autoPict="0" r:id="rId4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6</xdr:col>
                <xdr:colOff>257175</xdr:colOff>
                <xdr:row>74</xdr:row>
                <xdr:rowOff>266700</xdr:rowOff>
              </to>
            </anchor>
          </controlPr>
        </control>
      </mc:Choice>
      <mc:Fallback>
        <control shapeId="4242" r:id="rId58" name="Control 146"/>
      </mc:Fallback>
    </mc:AlternateContent>
    <mc:AlternateContent xmlns:mc="http://schemas.openxmlformats.org/markup-compatibility/2006">
      <mc:Choice Requires="x14">
        <control shapeId="4240" r:id="rId59" name="Control 144">
          <controlPr defaultSize="0" autoPict="0" r:id="rId4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6</xdr:col>
                <xdr:colOff>257175</xdr:colOff>
                <xdr:row>73</xdr:row>
                <xdr:rowOff>266700</xdr:rowOff>
              </to>
            </anchor>
          </controlPr>
        </control>
      </mc:Choice>
      <mc:Fallback>
        <control shapeId="4240" r:id="rId59" name="Control 144"/>
      </mc:Fallback>
    </mc:AlternateContent>
    <mc:AlternateContent xmlns:mc="http://schemas.openxmlformats.org/markup-compatibility/2006">
      <mc:Choice Requires="x14">
        <control shapeId="4238" r:id="rId60" name="Control 142">
          <controlPr defaultSize="0" autoPict="0" r:id="rId4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6</xdr:col>
                <xdr:colOff>257175</xdr:colOff>
                <xdr:row>72</xdr:row>
                <xdr:rowOff>266700</xdr:rowOff>
              </to>
            </anchor>
          </controlPr>
        </control>
      </mc:Choice>
      <mc:Fallback>
        <control shapeId="4238" r:id="rId60" name="Control 142"/>
      </mc:Fallback>
    </mc:AlternateContent>
    <mc:AlternateContent xmlns:mc="http://schemas.openxmlformats.org/markup-compatibility/2006">
      <mc:Choice Requires="x14">
        <control shapeId="4236" r:id="rId61" name="Control 140">
          <controlPr defaultSize="0" autoPict="0" r:id="rId4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6</xdr:col>
                <xdr:colOff>257175</xdr:colOff>
                <xdr:row>71</xdr:row>
                <xdr:rowOff>266700</xdr:rowOff>
              </to>
            </anchor>
          </controlPr>
        </control>
      </mc:Choice>
      <mc:Fallback>
        <control shapeId="4236" r:id="rId61" name="Control 140"/>
      </mc:Fallback>
    </mc:AlternateContent>
    <mc:AlternateContent xmlns:mc="http://schemas.openxmlformats.org/markup-compatibility/2006">
      <mc:Choice Requires="x14">
        <control shapeId="4234" r:id="rId62" name="Control 138">
          <controlPr defaultSize="0" autoPict="0" r:id="rId4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6</xdr:col>
                <xdr:colOff>257175</xdr:colOff>
                <xdr:row>70</xdr:row>
                <xdr:rowOff>266700</xdr:rowOff>
              </to>
            </anchor>
          </controlPr>
        </control>
      </mc:Choice>
      <mc:Fallback>
        <control shapeId="4234" r:id="rId62" name="Control 138"/>
      </mc:Fallback>
    </mc:AlternateContent>
    <mc:AlternateContent xmlns:mc="http://schemas.openxmlformats.org/markup-compatibility/2006">
      <mc:Choice Requires="x14">
        <control shapeId="4232" r:id="rId63" name="Control 136">
          <controlPr defaultSize="0" autoPict="0" r:id="rId4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6</xdr:col>
                <xdr:colOff>257175</xdr:colOff>
                <xdr:row>69</xdr:row>
                <xdr:rowOff>266700</xdr:rowOff>
              </to>
            </anchor>
          </controlPr>
        </control>
      </mc:Choice>
      <mc:Fallback>
        <control shapeId="4232" r:id="rId63" name="Control 136"/>
      </mc:Fallback>
    </mc:AlternateContent>
    <mc:AlternateContent xmlns:mc="http://schemas.openxmlformats.org/markup-compatibility/2006">
      <mc:Choice Requires="x14">
        <control shapeId="4230" r:id="rId64" name="Control 134">
          <controlPr defaultSize="0" autoPict="0" r:id="rId4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6</xdr:col>
                <xdr:colOff>257175</xdr:colOff>
                <xdr:row>68</xdr:row>
                <xdr:rowOff>266700</xdr:rowOff>
              </to>
            </anchor>
          </controlPr>
        </control>
      </mc:Choice>
      <mc:Fallback>
        <control shapeId="4230" r:id="rId64" name="Control 134"/>
      </mc:Fallback>
    </mc:AlternateContent>
    <mc:AlternateContent xmlns:mc="http://schemas.openxmlformats.org/markup-compatibility/2006">
      <mc:Choice Requires="x14">
        <control shapeId="4228" r:id="rId65" name="Control 132">
          <controlPr defaultSize="0" autoPict="0" r:id="rId4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6</xdr:col>
                <xdr:colOff>257175</xdr:colOff>
                <xdr:row>67</xdr:row>
                <xdr:rowOff>266700</xdr:rowOff>
              </to>
            </anchor>
          </controlPr>
        </control>
      </mc:Choice>
      <mc:Fallback>
        <control shapeId="4228" r:id="rId65" name="Control 132"/>
      </mc:Fallback>
    </mc:AlternateContent>
    <mc:AlternateContent xmlns:mc="http://schemas.openxmlformats.org/markup-compatibility/2006">
      <mc:Choice Requires="x14">
        <control shapeId="4226" r:id="rId66" name="Control 130">
          <controlPr defaultSize="0" autoPict="0" r:id="rId4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6</xdr:col>
                <xdr:colOff>257175</xdr:colOff>
                <xdr:row>66</xdr:row>
                <xdr:rowOff>266700</xdr:rowOff>
              </to>
            </anchor>
          </controlPr>
        </control>
      </mc:Choice>
      <mc:Fallback>
        <control shapeId="4226" r:id="rId66" name="Control 130"/>
      </mc:Fallback>
    </mc:AlternateContent>
    <mc:AlternateContent xmlns:mc="http://schemas.openxmlformats.org/markup-compatibility/2006">
      <mc:Choice Requires="x14">
        <control shapeId="4224" r:id="rId67" name="Control 128">
          <controlPr defaultSize="0" autoPict="0" r:id="rId4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6</xdr:col>
                <xdr:colOff>257175</xdr:colOff>
                <xdr:row>65</xdr:row>
                <xdr:rowOff>266700</xdr:rowOff>
              </to>
            </anchor>
          </controlPr>
        </control>
      </mc:Choice>
      <mc:Fallback>
        <control shapeId="4224" r:id="rId67" name="Control 128"/>
      </mc:Fallback>
    </mc:AlternateContent>
    <mc:AlternateContent xmlns:mc="http://schemas.openxmlformats.org/markup-compatibility/2006">
      <mc:Choice Requires="x14">
        <control shapeId="4222" r:id="rId68" name="Control 126">
          <controlPr defaultSize="0" autoPict="0" r:id="rId4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6</xdr:col>
                <xdr:colOff>257175</xdr:colOff>
                <xdr:row>64</xdr:row>
                <xdr:rowOff>266700</xdr:rowOff>
              </to>
            </anchor>
          </controlPr>
        </control>
      </mc:Choice>
      <mc:Fallback>
        <control shapeId="4222" r:id="rId68" name="Control 126"/>
      </mc:Fallback>
    </mc:AlternateContent>
    <mc:AlternateContent xmlns:mc="http://schemas.openxmlformats.org/markup-compatibility/2006">
      <mc:Choice Requires="x14">
        <control shapeId="4220" r:id="rId69" name="Control 124">
          <controlPr defaultSize="0" autoPict="0" r:id="rId4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6</xdr:col>
                <xdr:colOff>257175</xdr:colOff>
                <xdr:row>63</xdr:row>
                <xdr:rowOff>266700</xdr:rowOff>
              </to>
            </anchor>
          </controlPr>
        </control>
      </mc:Choice>
      <mc:Fallback>
        <control shapeId="4220" r:id="rId69" name="Control 124"/>
      </mc:Fallback>
    </mc:AlternateContent>
    <mc:AlternateContent xmlns:mc="http://schemas.openxmlformats.org/markup-compatibility/2006">
      <mc:Choice Requires="x14">
        <control shapeId="4218" r:id="rId70" name="Control 122">
          <controlPr defaultSize="0" autoPict="0" r:id="rId4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6</xdr:col>
                <xdr:colOff>257175</xdr:colOff>
                <xdr:row>62</xdr:row>
                <xdr:rowOff>266700</xdr:rowOff>
              </to>
            </anchor>
          </controlPr>
        </control>
      </mc:Choice>
      <mc:Fallback>
        <control shapeId="4218" r:id="rId70" name="Control 122"/>
      </mc:Fallback>
    </mc:AlternateContent>
    <mc:AlternateContent xmlns:mc="http://schemas.openxmlformats.org/markup-compatibility/2006">
      <mc:Choice Requires="x14">
        <control shapeId="4216" r:id="rId71" name="Control 120">
          <controlPr defaultSize="0" autoPict="0" r:id="rId4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6</xdr:col>
                <xdr:colOff>257175</xdr:colOff>
                <xdr:row>61</xdr:row>
                <xdr:rowOff>266700</xdr:rowOff>
              </to>
            </anchor>
          </controlPr>
        </control>
      </mc:Choice>
      <mc:Fallback>
        <control shapeId="4216" r:id="rId71" name="Control 120"/>
      </mc:Fallback>
    </mc:AlternateContent>
    <mc:AlternateContent xmlns:mc="http://schemas.openxmlformats.org/markup-compatibility/2006">
      <mc:Choice Requires="x14">
        <control shapeId="4214" r:id="rId72" name="Control 118">
          <controlPr defaultSize="0" autoPict="0" r:id="rId4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6</xdr:col>
                <xdr:colOff>257175</xdr:colOff>
                <xdr:row>60</xdr:row>
                <xdr:rowOff>266700</xdr:rowOff>
              </to>
            </anchor>
          </controlPr>
        </control>
      </mc:Choice>
      <mc:Fallback>
        <control shapeId="4214" r:id="rId72" name="Control 118"/>
      </mc:Fallback>
    </mc:AlternateContent>
    <mc:AlternateContent xmlns:mc="http://schemas.openxmlformats.org/markup-compatibility/2006">
      <mc:Choice Requires="x14">
        <control shapeId="4212" r:id="rId73" name="Control 116">
          <controlPr defaultSize="0" autoPict="0" r:id="rId4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6</xdr:col>
                <xdr:colOff>257175</xdr:colOff>
                <xdr:row>59</xdr:row>
                <xdr:rowOff>266700</xdr:rowOff>
              </to>
            </anchor>
          </controlPr>
        </control>
      </mc:Choice>
      <mc:Fallback>
        <control shapeId="4212" r:id="rId73" name="Control 116"/>
      </mc:Fallback>
    </mc:AlternateContent>
    <mc:AlternateContent xmlns:mc="http://schemas.openxmlformats.org/markup-compatibility/2006">
      <mc:Choice Requires="x14">
        <control shapeId="4210" r:id="rId74" name="Control 114">
          <controlPr defaultSize="0" autoPict="0" r:id="rId4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6</xdr:col>
                <xdr:colOff>257175</xdr:colOff>
                <xdr:row>58</xdr:row>
                <xdr:rowOff>266700</xdr:rowOff>
              </to>
            </anchor>
          </controlPr>
        </control>
      </mc:Choice>
      <mc:Fallback>
        <control shapeId="4210" r:id="rId74" name="Control 114"/>
      </mc:Fallback>
    </mc:AlternateContent>
    <mc:AlternateContent xmlns:mc="http://schemas.openxmlformats.org/markup-compatibility/2006">
      <mc:Choice Requires="x14">
        <control shapeId="4208" r:id="rId75" name="Control 112">
          <controlPr defaultSize="0" autoPict="0" r:id="rId4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6</xdr:col>
                <xdr:colOff>257175</xdr:colOff>
                <xdr:row>57</xdr:row>
                <xdr:rowOff>266700</xdr:rowOff>
              </to>
            </anchor>
          </controlPr>
        </control>
      </mc:Choice>
      <mc:Fallback>
        <control shapeId="4208" r:id="rId75" name="Control 112"/>
      </mc:Fallback>
    </mc:AlternateContent>
    <mc:AlternateContent xmlns:mc="http://schemas.openxmlformats.org/markup-compatibility/2006">
      <mc:Choice Requires="x14">
        <control shapeId="4206" r:id="rId76" name="Control 110">
          <controlPr defaultSize="0" autoPict="0" r:id="rId4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6</xdr:col>
                <xdr:colOff>257175</xdr:colOff>
                <xdr:row>56</xdr:row>
                <xdr:rowOff>266700</xdr:rowOff>
              </to>
            </anchor>
          </controlPr>
        </control>
      </mc:Choice>
      <mc:Fallback>
        <control shapeId="4206" r:id="rId76" name="Control 110"/>
      </mc:Fallback>
    </mc:AlternateContent>
    <mc:AlternateContent xmlns:mc="http://schemas.openxmlformats.org/markup-compatibility/2006">
      <mc:Choice Requires="x14">
        <control shapeId="4204" r:id="rId77" name="Control 108">
          <controlPr defaultSize="0" autoPict="0" r:id="rId4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6</xdr:col>
                <xdr:colOff>257175</xdr:colOff>
                <xdr:row>55</xdr:row>
                <xdr:rowOff>266700</xdr:rowOff>
              </to>
            </anchor>
          </controlPr>
        </control>
      </mc:Choice>
      <mc:Fallback>
        <control shapeId="4204" r:id="rId77" name="Control 108"/>
      </mc:Fallback>
    </mc:AlternateContent>
    <mc:AlternateContent xmlns:mc="http://schemas.openxmlformats.org/markup-compatibility/2006">
      <mc:Choice Requires="x14">
        <control shapeId="4202" r:id="rId78" name="Control 106">
          <controlPr defaultSize="0" autoPict="0" r:id="rId4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6</xdr:col>
                <xdr:colOff>257175</xdr:colOff>
                <xdr:row>54</xdr:row>
                <xdr:rowOff>266700</xdr:rowOff>
              </to>
            </anchor>
          </controlPr>
        </control>
      </mc:Choice>
      <mc:Fallback>
        <control shapeId="4202" r:id="rId78" name="Control 106"/>
      </mc:Fallback>
    </mc:AlternateContent>
    <mc:AlternateContent xmlns:mc="http://schemas.openxmlformats.org/markup-compatibility/2006">
      <mc:Choice Requires="x14">
        <control shapeId="4200" r:id="rId79" name="Control 104">
          <controlPr defaultSize="0" autoPict="0" r:id="rId4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6</xdr:col>
                <xdr:colOff>257175</xdr:colOff>
                <xdr:row>53</xdr:row>
                <xdr:rowOff>266700</xdr:rowOff>
              </to>
            </anchor>
          </controlPr>
        </control>
      </mc:Choice>
      <mc:Fallback>
        <control shapeId="4200" r:id="rId79" name="Control 104"/>
      </mc:Fallback>
    </mc:AlternateContent>
    <mc:AlternateContent xmlns:mc="http://schemas.openxmlformats.org/markup-compatibility/2006">
      <mc:Choice Requires="x14">
        <control shapeId="4198" r:id="rId80" name="Control 102">
          <controlPr defaultSize="0" autoPict="0" r:id="rId4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6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4198" r:id="rId80" name="Control 102"/>
      </mc:Fallback>
    </mc:AlternateContent>
    <mc:AlternateContent xmlns:mc="http://schemas.openxmlformats.org/markup-compatibility/2006">
      <mc:Choice Requires="x14">
        <control shapeId="4196" r:id="rId81" name="Control 100">
          <controlPr defaultSize="0" autoPict="0" r:id="rId4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6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4196" r:id="rId81" name="Control 100"/>
      </mc:Fallback>
    </mc:AlternateContent>
    <mc:AlternateContent xmlns:mc="http://schemas.openxmlformats.org/markup-compatibility/2006">
      <mc:Choice Requires="x14">
        <control shapeId="4194" r:id="rId82" name="Control 98">
          <controlPr defaultSize="0" autoPict="0" r:id="rId4">
            <anchor moveWithCells="1">
              <from>
                <xdr:col>6</xdr:col>
                <xdr:colOff>0</xdr:colOff>
                <xdr:row>50</xdr:row>
                <xdr:rowOff>0</xdr:rowOff>
              </from>
              <to>
                <xdr:col>6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4194" r:id="rId82" name="Control 98"/>
      </mc:Fallback>
    </mc:AlternateContent>
    <mc:AlternateContent xmlns:mc="http://schemas.openxmlformats.org/markup-compatibility/2006">
      <mc:Choice Requires="x14">
        <control shapeId="4192" r:id="rId83" name="Control 96">
          <controlPr defaultSize="0" autoPict="0" r:id="rId4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6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4192" r:id="rId83" name="Control 96"/>
      </mc:Fallback>
    </mc:AlternateContent>
    <mc:AlternateContent xmlns:mc="http://schemas.openxmlformats.org/markup-compatibility/2006">
      <mc:Choice Requires="x14">
        <control shapeId="4190" r:id="rId84" name="Control 94">
          <controlPr defaultSize="0" autoPict="0" r:id="rId4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6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4190" r:id="rId84" name="Control 94"/>
      </mc:Fallback>
    </mc:AlternateContent>
    <mc:AlternateContent xmlns:mc="http://schemas.openxmlformats.org/markup-compatibility/2006">
      <mc:Choice Requires="x14">
        <control shapeId="4188" r:id="rId85" name="Control 92">
          <controlPr defaultSize="0" autoPict="0" r:id="rId4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6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4188" r:id="rId85" name="Control 92"/>
      </mc:Fallback>
    </mc:AlternateContent>
    <mc:AlternateContent xmlns:mc="http://schemas.openxmlformats.org/markup-compatibility/2006">
      <mc:Choice Requires="x14">
        <control shapeId="4186" r:id="rId86" name="Control 90">
          <controlPr defaultSize="0" autoPict="0" r:id="rId4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6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4186" r:id="rId86" name="Control 90"/>
      </mc:Fallback>
    </mc:AlternateContent>
    <mc:AlternateContent xmlns:mc="http://schemas.openxmlformats.org/markup-compatibility/2006">
      <mc:Choice Requires="x14">
        <control shapeId="4184" r:id="rId87" name="Control 88">
          <controlPr defaultSize="0" autoPict="0" r:id="rId4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6</xdr:col>
                <xdr:colOff>257175</xdr:colOff>
                <xdr:row>45</xdr:row>
                <xdr:rowOff>266700</xdr:rowOff>
              </to>
            </anchor>
          </controlPr>
        </control>
      </mc:Choice>
      <mc:Fallback>
        <control shapeId="4184" r:id="rId87" name="Control 88"/>
      </mc:Fallback>
    </mc:AlternateContent>
    <mc:AlternateContent xmlns:mc="http://schemas.openxmlformats.org/markup-compatibility/2006">
      <mc:Choice Requires="x14">
        <control shapeId="4182" r:id="rId88" name="Control 86">
          <controlPr defaultSize="0" autoPict="0" r:id="rId4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4182" r:id="rId88" name="Control 86"/>
      </mc:Fallback>
    </mc:AlternateContent>
    <mc:AlternateContent xmlns:mc="http://schemas.openxmlformats.org/markup-compatibility/2006">
      <mc:Choice Requires="x14">
        <control shapeId="4180" r:id="rId89" name="Control 84">
          <controlPr defaultSize="0" autoPict="0" r:id="rId4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4180" r:id="rId89" name="Control 84"/>
      </mc:Fallback>
    </mc:AlternateContent>
    <mc:AlternateContent xmlns:mc="http://schemas.openxmlformats.org/markup-compatibility/2006">
      <mc:Choice Requires="x14">
        <control shapeId="4178" r:id="rId90" name="Control 82">
          <controlPr defaultSize="0" autoPict="0" r:id="rId4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6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4178" r:id="rId90" name="Control 82"/>
      </mc:Fallback>
    </mc:AlternateContent>
    <mc:AlternateContent xmlns:mc="http://schemas.openxmlformats.org/markup-compatibility/2006">
      <mc:Choice Requires="x14">
        <control shapeId="4176" r:id="rId91" name="Control 80">
          <controlPr defaultSize="0" autoPict="0" r:id="rId4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6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4176" r:id="rId91" name="Control 80"/>
      </mc:Fallback>
    </mc:AlternateContent>
    <mc:AlternateContent xmlns:mc="http://schemas.openxmlformats.org/markup-compatibility/2006">
      <mc:Choice Requires="x14">
        <control shapeId="4174" r:id="rId92" name="Control 78">
          <controlPr defaultSize="0" autoPict="0" r:id="rId4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6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4174" r:id="rId92" name="Control 78"/>
      </mc:Fallback>
    </mc:AlternateContent>
    <mc:AlternateContent xmlns:mc="http://schemas.openxmlformats.org/markup-compatibility/2006">
      <mc:Choice Requires="x14">
        <control shapeId="4172" r:id="rId93" name="Control 76">
          <controlPr defaultSize="0" autoPict="0" r:id="rId4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6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4172" r:id="rId93" name="Control 76"/>
      </mc:Fallback>
    </mc:AlternateContent>
    <mc:AlternateContent xmlns:mc="http://schemas.openxmlformats.org/markup-compatibility/2006">
      <mc:Choice Requires="x14">
        <control shapeId="4170" r:id="rId94" name="Control 74">
          <controlPr defaultSize="0" autoPict="0" r:id="rId4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6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4170" r:id="rId94" name="Control 74"/>
      </mc:Fallback>
    </mc:AlternateContent>
    <mc:AlternateContent xmlns:mc="http://schemas.openxmlformats.org/markup-compatibility/2006">
      <mc:Choice Requires="x14">
        <control shapeId="4168" r:id="rId95" name="Control 72">
          <controlPr defaultSize="0" autoPict="0" r:id="rId4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6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4168" r:id="rId95" name="Control 72"/>
      </mc:Fallback>
    </mc:AlternateContent>
    <mc:AlternateContent xmlns:mc="http://schemas.openxmlformats.org/markup-compatibility/2006">
      <mc:Choice Requires="x14">
        <control shapeId="4166" r:id="rId96" name="Control 70">
          <controlPr defaultSize="0" autoPict="0" r:id="rId4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6</xdr:col>
                <xdr:colOff>257175</xdr:colOff>
                <xdr:row>36</xdr:row>
                <xdr:rowOff>266700</xdr:rowOff>
              </to>
            </anchor>
          </controlPr>
        </control>
      </mc:Choice>
      <mc:Fallback>
        <control shapeId="4166" r:id="rId96" name="Control 70"/>
      </mc:Fallback>
    </mc:AlternateContent>
    <mc:AlternateContent xmlns:mc="http://schemas.openxmlformats.org/markup-compatibility/2006">
      <mc:Choice Requires="x14">
        <control shapeId="4164" r:id="rId97" name="Control 68">
          <controlPr defaultSize="0" autoPict="0" r:id="rId4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6</xdr:col>
                <xdr:colOff>257175</xdr:colOff>
                <xdr:row>35</xdr:row>
                <xdr:rowOff>266700</xdr:rowOff>
              </to>
            </anchor>
          </controlPr>
        </control>
      </mc:Choice>
      <mc:Fallback>
        <control shapeId="4164" r:id="rId97" name="Control 68"/>
      </mc:Fallback>
    </mc:AlternateContent>
    <mc:AlternateContent xmlns:mc="http://schemas.openxmlformats.org/markup-compatibility/2006">
      <mc:Choice Requires="x14">
        <control shapeId="4162" r:id="rId98" name="Control 66">
          <controlPr defaultSize="0" autoPict="0" r:id="rId4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6</xdr:col>
                <xdr:colOff>257175</xdr:colOff>
                <xdr:row>34</xdr:row>
                <xdr:rowOff>266700</xdr:rowOff>
              </to>
            </anchor>
          </controlPr>
        </control>
      </mc:Choice>
      <mc:Fallback>
        <control shapeId="4162" r:id="rId98" name="Control 66"/>
      </mc:Fallback>
    </mc:AlternateContent>
    <mc:AlternateContent xmlns:mc="http://schemas.openxmlformats.org/markup-compatibility/2006">
      <mc:Choice Requires="x14">
        <control shapeId="4160" r:id="rId99" name="Control 64">
          <controlPr defaultSize="0" autoPict="0" r:id="rId4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6</xdr:col>
                <xdr:colOff>257175</xdr:colOff>
                <xdr:row>33</xdr:row>
                <xdr:rowOff>266700</xdr:rowOff>
              </to>
            </anchor>
          </controlPr>
        </control>
      </mc:Choice>
      <mc:Fallback>
        <control shapeId="4160" r:id="rId99" name="Control 64"/>
      </mc:Fallback>
    </mc:AlternateContent>
    <mc:AlternateContent xmlns:mc="http://schemas.openxmlformats.org/markup-compatibility/2006">
      <mc:Choice Requires="x14">
        <control shapeId="4158" r:id="rId100" name="Control 62">
          <controlPr defaultSize="0" autoPict="0" r:id="rId4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4158" r:id="rId100" name="Control 62"/>
      </mc:Fallback>
    </mc:AlternateContent>
    <mc:AlternateContent xmlns:mc="http://schemas.openxmlformats.org/markup-compatibility/2006">
      <mc:Choice Requires="x14">
        <control shapeId="4156" r:id="rId101" name="Control 60">
          <controlPr defaultSize="0" autoPict="0" r:id="rId4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4156" r:id="rId101" name="Control 60"/>
      </mc:Fallback>
    </mc:AlternateContent>
    <mc:AlternateContent xmlns:mc="http://schemas.openxmlformats.org/markup-compatibility/2006">
      <mc:Choice Requires="x14">
        <control shapeId="4154" r:id="rId102" name="Control 58">
          <controlPr defaultSize="0" autoPict="0" r:id="rId4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6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4154" r:id="rId102" name="Control 58"/>
      </mc:Fallback>
    </mc:AlternateContent>
    <mc:AlternateContent xmlns:mc="http://schemas.openxmlformats.org/markup-compatibility/2006">
      <mc:Choice Requires="x14">
        <control shapeId="4152" r:id="rId103" name="Control 56">
          <controlPr defaultSize="0" autoPict="0" r:id="rId4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257175</xdr:colOff>
                <xdr:row>29</xdr:row>
                <xdr:rowOff>266700</xdr:rowOff>
              </to>
            </anchor>
          </controlPr>
        </control>
      </mc:Choice>
      <mc:Fallback>
        <control shapeId="4152" r:id="rId103" name="Control 56"/>
      </mc:Fallback>
    </mc:AlternateContent>
    <mc:AlternateContent xmlns:mc="http://schemas.openxmlformats.org/markup-compatibility/2006">
      <mc:Choice Requires="x14">
        <control shapeId="4150" r:id="rId104" name="Control 54">
          <controlPr defaultSize="0" autoPict="0" r:id="rId4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4150" r:id="rId104" name="Control 54"/>
      </mc:Fallback>
    </mc:AlternateContent>
    <mc:AlternateContent xmlns:mc="http://schemas.openxmlformats.org/markup-compatibility/2006">
      <mc:Choice Requires="x14">
        <control shapeId="4148" r:id="rId105" name="Control 52">
          <controlPr defaultSize="0" autoPict="0" r:id="rId4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4148" r:id="rId105" name="Control 52"/>
      </mc:Fallback>
    </mc:AlternateContent>
    <mc:AlternateContent xmlns:mc="http://schemas.openxmlformats.org/markup-compatibility/2006">
      <mc:Choice Requires="x14">
        <control shapeId="4146" r:id="rId106" name="Control 50">
          <controlPr defaultSize="0" autoPict="0" r:id="rId4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257175</xdr:colOff>
                <xdr:row>26</xdr:row>
                <xdr:rowOff>266700</xdr:rowOff>
              </to>
            </anchor>
          </controlPr>
        </control>
      </mc:Choice>
      <mc:Fallback>
        <control shapeId="4146" r:id="rId106" name="Control 50"/>
      </mc:Fallback>
    </mc:AlternateContent>
    <mc:AlternateContent xmlns:mc="http://schemas.openxmlformats.org/markup-compatibility/2006">
      <mc:Choice Requires="x14">
        <control shapeId="4144" r:id="rId107" name="Control 48">
          <controlPr defaultSize="0" autoPict="0" r:id="rId4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257175</xdr:colOff>
                <xdr:row>25</xdr:row>
                <xdr:rowOff>266700</xdr:rowOff>
              </to>
            </anchor>
          </controlPr>
        </control>
      </mc:Choice>
      <mc:Fallback>
        <control shapeId="4144" r:id="rId107" name="Control 48"/>
      </mc:Fallback>
    </mc:AlternateContent>
    <mc:AlternateContent xmlns:mc="http://schemas.openxmlformats.org/markup-compatibility/2006">
      <mc:Choice Requires="x14">
        <control shapeId="4142" r:id="rId108" name="Control 46">
          <controlPr defaultSize="0" autoPict="0" r:id="rId4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257175</xdr:colOff>
                <xdr:row>24</xdr:row>
                <xdr:rowOff>266700</xdr:rowOff>
              </to>
            </anchor>
          </controlPr>
        </control>
      </mc:Choice>
      <mc:Fallback>
        <control shapeId="4142" r:id="rId108" name="Control 46"/>
      </mc:Fallback>
    </mc:AlternateContent>
    <mc:AlternateContent xmlns:mc="http://schemas.openxmlformats.org/markup-compatibility/2006">
      <mc:Choice Requires="x14">
        <control shapeId="4140" r:id="rId109" name="Control 44">
          <controlPr defaultSize="0" autoPict="0" r:id="rId4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6</xdr:col>
                <xdr:colOff>257175</xdr:colOff>
                <xdr:row>23</xdr:row>
                <xdr:rowOff>266700</xdr:rowOff>
              </to>
            </anchor>
          </controlPr>
        </control>
      </mc:Choice>
      <mc:Fallback>
        <control shapeId="4140" r:id="rId109" name="Control 44"/>
      </mc:Fallback>
    </mc:AlternateContent>
    <mc:AlternateContent xmlns:mc="http://schemas.openxmlformats.org/markup-compatibility/2006">
      <mc:Choice Requires="x14">
        <control shapeId="4138" r:id="rId110" name="Control 42">
          <controlPr defaultSize="0" autoPict="0" r:id="rId4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4138" r:id="rId110" name="Control 42"/>
      </mc:Fallback>
    </mc:AlternateContent>
    <mc:AlternateContent xmlns:mc="http://schemas.openxmlformats.org/markup-compatibility/2006">
      <mc:Choice Requires="x14">
        <control shapeId="4136" r:id="rId111" name="Control 40">
          <controlPr defaultSize="0" autoPict="0" r:id="rId4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6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4136" r:id="rId111" name="Control 40"/>
      </mc:Fallback>
    </mc:AlternateContent>
    <mc:AlternateContent xmlns:mc="http://schemas.openxmlformats.org/markup-compatibility/2006">
      <mc:Choice Requires="x14">
        <control shapeId="4134" r:id="rId112" name="Control 38">
          <controlPr defaultSize="0" autoPict="0" r:id="rId4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257175</xdr:colOff>
                <xdr:row>20</xdr:row>
                <xdr:rowOff>266700</xdr:rowOff>
              </to>
            </anchor>
          </controlPr>
        </control>
      </mc:Choice>
      <mc:Fallback>
        <control shapeId="4134" r:id="rId112" name="Control 38"/>
      </mc:Fallback>
    </mc:AlternateContent>
    <mc:AlternateContent xmlns:mc="http://schemas.openxmlformats.org/markup-compatibility/2006">
      <mc:Choice Requires="x14">
        <control shapeId="4132" r:id="rId113" name="Control 36">
          <controlPr defaultSize="0" autoPict="0" r:id="rId4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4132" r:id="rId113" name="Control 36"/>
      </mc:Fallback>
    </mc:AlternateContent>
    <mc:AlternateContent xmlns:mc="http://schemas.openxmlformats.org/markup-compatibility/2006">
      <mc:Choice Requires="x14">
        <control shapeId="4130" r:id="rId114" name="Control 34">
          <controlPr defaultSize="0" autoPict="0" r:id="rId4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4130" r:id="rId114" name="Control 34"/>
      </mc:Fallback>
    </mc:AlternateContent>
    <mc:AlternateContent xmlns:mc="http://schemas.openxmlformats.org/markup-compatibility/2006">
      <mc:Choice Requires="x14">
        <control shapeId="4128" r:id="rId115" name="Control 32">
          <controlPr defaultSize="0" autoPict="0" r:id="rId4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4128" r:id="rId115" name="Control 32"/>
      </mc:Fallback>
    </mc:AlternateContent>
    <mc:AlternateContent xmlns:mc="http://schemas.openxmlformats.org/markup-compatibility/2006">
      <mc:Choice Requires="x14">
        <control shapeId="4126" r:id="rId116" name="Control 30">
          <controlPr defaultSize="0" autoPict="0" r:id="rId4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4126" r:id="rId116" name="Control 30"/>
      </mc:Fallback>
    </mc:AlternateContent>
    <mc:AlternateContent xmlns:mc="http://schemas.openxmlformats.org/markup-compatibility/2006">
      <mc:Choice Requires="x14">
        <control shapeId="4124" r:id="rId117" name="Control 28">
          <controlPr defaultSize="0" autoPict="0" r:id="rId4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257175</xdr:colOff>
                <xdr:row>15</xdr:row>
                <xdr:rowOff>266700</xdr:rowOff>
              </to>
            </anchor>
          </controlPr>
        </control>
      </mc:Choice>
      <mc:Fallback>
        <control shapeId="4124" r:id="rId117" name="Control 28"/>
      </mc:Fallback>
    </mc:AlternateContent>
    <mc:AlternateContent xmlns:mc="http://schemas.openxmlformats.org/markup-compatibility/2006">
      <mc:Choice Requires="x14">
        <control shapeId="4122" r:id="rId118" name="Control 26">
          <controlPr defaultSize="0" autoPict="0" r:id="rId4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257175</xdr:colOff>
                <xdr:row>14</xdr:row>
                <xdr:rowOff>266700</xdr:rowOff>
              </to>
            </anchor>
          </controlPr>
        </control>
      </mc:Choice>
      <mc:Fallback>
        <control shapeId="4122" r:id="rId118" name="Control 26"/>
      </mc:Fallback>
    </mc:AlternateContent>
    <mc:AlternateContent xmlns:mc="http://schemas.openxmlformats.org/markup-compatibility/2006">
      <mc:Choice Requires="x14">
        <control shapeId="4120" r:id="rId119" name="Control 24">
          <controlPr defaultSize="0" autoPict="0" r:id="rId4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257175</xdr:colOff>
                <xdr:row>13</xdr:row>
                <xdr:rowOff>266700</xdr:rowOff>
              </to>
            </anchor>
          </controlPr>
        </control>
      </mc:Choice>
      <mc:Fallback>
        <control shapeId="4120" r:id="rId119" name="Control 24"/>
      </mc:Fallback>
    </mc:AlternateContent>
    <mc:AlternateContent xmlns:mc="http://schemas.openxmlformats.org/markup-compatibility/2006">
      <mc:Choice Requires="x14">
        <control shapeId="4118" r:id="rId120" name="Control 22">
          <controlPr defaultSize="0" autoPict="0" r:id="rId4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4118" r:id="rId120" name="Control 22"/>
      </mc:Fallback>
    </mc:AlternateContent>
    <mc:AlternateContent xmlns:mc="http://schemas.openxmlformats.org/markup-compatibility/2006">
      <mc:Choice Requires="x14">
        <control shapeId="4116" r:id="rId121" name="Control 20">
          <controlPr defaultSize="0" autoPict="0" r:id="rId4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4116" r:id="rId121" name="Control 20"/>
      </mc:Fallback>
    </mc:AlternateContent>
    <mc:AlternateContent xmlns:mc="http://schemas.openxmlformats.org/markup-compatibility/2006">
      <mc:Choice Requires="x14">
        <control shapeId="4114" r:id="rId122" name="Control 18">
          <controlPr defaultSize="0" autoPict="0" r:id="rId4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257175</xdr:colOff>
                <xdr:row>10</xdr:row>
                <xdr:rowOff>266700</xdr:rowOff>
              </to>
            </anchor>
          </controlPr>
        </control>
      </mc:Choice>
      <mc:Fallback>
        <control shapeId="4114" r:id="rId122" name="Control 18"/>
      </mc:Fallback>
    </mc:AlternateContent>
    <mc:AlternateContent xmlns:mc="http://schemas.openxmlformats.org/markup-compatibility/2006">
      <mc:Choice Requires="x14">
        <control shapeId="4112" r:id="rId123" name="Control 16">
          <controlPr defaultSize="0" autoPict="0" r:id="rId4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4112" r:id="rId123" name="Control 16"/>
      </mc:Fallback>
    </mc:AlternateContent>
    <mc:AlternateContent xmlns:mc="http://schemas.openxmlformats.org/markup-compatibility/2006">
      <mc:Choice Requires="x14">
        <control shapeId="4110" r:id="rId124" name="Control 14">
          <controlPr defaultSize="0" autoPict="0" r:id="rId4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4110" r:id="rId124" name="Control 14"/>
      </mc:Fallback>
    </mc:AlternateContent>
    <mc:AlternateContent xmlns:mc="http://schemas.openxmlformats.org/markup-compatibility/2006">
      <mc:Choice Requires="x14">
        <control shapeId="4108" r:id="rId125" name="Control 12">
          <controlPr defaultSize="0" autoPict="0" r:id="rId4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257175</xdr:colOff>
                <xdr:row>7</xdr:row>
                <xdr:rowOff>266700</xdr:rowOff>
              </to>
            </anchor>
          </controlPr>
        </control>
      </mc:Choice>
      <mc:Fallback>
        <control shapeId="4108" r:id="rId125" name="Control 12"/>
      </mc:Fallback>
    </mc:AlternateContent>
    <mc:AlternateContent xmlns:mc="http://schemas.openxmlformats.org/markup-compatibility/2006">
      <mc:Choice Requires="x14">
        <control shapeId="4106" r:id="rId126" name="Control 10">
          <controlPr defaultSize="0" autoPict="0" r:id="rId4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4106" r:id="rId126" name="Control 10"/>
      </mc:Fallback>
    </mc:AlternateContent>
    <mc:AlternateContent xmlns:mc="http://schemas.openxmlformats.org/markup-compatibility/2006">
      <mc:Choice Requires="x14">
        <control shapeId="4104" r:id="rId127" name="Control 8">
          <controlPr defaultSize="0" autoPict="0" r:id="rId4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4104" r:id="rId127" name="Control 8"/>
      </mc:Fallback>
    </mc:AlternateContent>
    <mc:AlternateContent xmlns:mc="http://schemas.openxmlformats.org/markup-compatibility/2006">
      <mc:Choice Requires="x14">
        <control shapeId="4102" r:id="rId128" name="Control 6">
          <controlPr defaultSize="0" autoPict="0" r:id="rId4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4102" r:id="rId128" name="Control 6"/>
      </mc:Fallback>
    </mc:AlternateContent>
    <mc:AlternateContent xmlns:mc="http://schemas.openxmlformats.org/markup-compatibility/2006">
      <mc:Choice Requires="x14">
        <control shapeId="4100" r:id="rId129" name="Control 4">
          <controlPr defaultSize="0" autoPict="0" r:id="rId4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257175</xdr:colOff>
                <xdr:row>3</xdr:row>
                <xdr:rowOff>266700</xdr:rowOff>
              </to>
            </anchor>
          </controlPr>
        </control>
      </mc:Choice>
      <mc:Fallback>
        <control shapeId="4100" r:id="rId129" name="Control 4"/>
      </mc:Fallback>
    </mc:AlternateContent>
    <mc:AlternateContent xmlns:mc="http://schemas.openxmlformats.org/markup-compatibility/2006">
      <mc:Choice Requires="x14">
        <control shapeId="4098" r:id="rId130" name="Control 2">
          <controlPr defaultSize="0" autoPict="0" r:id="rId4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4098" r:id="rId130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 KP D3IF</vt:lpstr>
      <vt:lpstr>Sheet1</vt:lpstr>
      <vt:lpstr>D3 Teknik Informatika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Jeffry Adityatama</dc:creator>
  <cp:lastModifiedBy>Asus-pc</cp:lastModifiedBy>
  <dcterms:created xsi:type="dcterms:W3CDTF">2018-05-23T06:39:18Z</dcterms:created>
  <dcterms:modified xsi:type="dcterms:W3CDTF">2018-05-31T02:20:03Z</dcterms:modified>
</cp:coreProperties>
</file>