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1- GHG Inventory\Inventory Tables\"/>
    </mc:Choice>
  </mc:AlternateContent>
  <xr:revisionPtr revIDLastSave="0" documentId="13_ncr:1_{64890387-C2BD-4967-B1B1-CFD99C572C05}" xr6:coauthVersionLast="46" xr6:coauthVersionMax="46" xr10:uidLastSave="{00000000-0000-0000-0000-000000000000}"/>
  <bookViews>
    <workbookView xWindow="-108" yWindow="-108" windowWidth="23256" windowHeight="12576" tabRatio="800" xr2:uid="{00000000-000D-0000-FFFF-FFFF00000000}"/>
  </bookViews>
  <sheets>
    <sheet name="Figure 1" sheetId="7" r:id="rId1"/>
    <sheet name="Figure 2a" sheetId="8" r:id="rId2"/>
    <sheet name="Figure 2b" sheetId="9" r:id="rId3"/>
    <sheet name="Figure 2c" sheetId="10" r:id="rId4"/>
    <sheet name="Figure 3" sheetId="11" r:id="rId5"/>
    <sheet name="Figure 4" sheetId="12" r:id="rId6"/>
    <sheet name="Figure 5" sheetId="13" r:id="rId7"/>
    <sheet name="Figure 6" sheetId="14" r:id="rId8"/>
    <sheet name="Figure 7" sheetId="15" r:id="rId9"/>
    <sheet name="Figure 8" sheetId="34" r:id="rId10"/>
    <sheet name="Figure 9" sheetId="35" r:id="rId11"/>
    <sheet name="Figure 10" sheetId="36" r:id="rId12"/>
    <sheet name="Figure 11" sheetId="37" r:id="rId13"/>
    <sheet name="Figure 12" sheetId="38" r:id="rId14"/>
    <sheet name="Figure 13" sheetId="21" r:id="rId15"/>
    <sheet name="Figure 14" sheetId="24" r:id="rId16"/>
    <sheet name="Figure 15" sheetId="25" r:id="rId17"/>
    <sheet name="Figure 16" sheetId="26" r:id="rId18"/>
    <sheet name="Figure 17a" sheetId="27" r:id="rId19"/>
    <sheet name="Figure 17b" sheetId="28" r:id="rId20"/>
    <sheet name="Figure 18" sheetId="29" r:id="rId21"/>
    <sheet name="Figure 19" sheetId="30" r:id="rId22"/>
    <sheet name="Figure 20a" sheetId="32" r:id="rId23"/>
    <sheet name="Figure 20b" sheetId="33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<sst xmlns="http://schemas.openxmlformats.org/spreadsheetml/2006/main" count="472" uniqueCount="211">
  <si>
    <t>Wind</t>
  </si>
  <si>
    <t>Total Electric</t>
  </si>
  <si>
    <t>Imports</t>
  </si>
  <si>
    <t>In-State</t>
  </si>
  <si>
    <t>Overall</t>
  </si>
  <si>
    <t>Large Hydro</t>
  </si>
  <si>
    <t>Small Hydro</t>
  </si>
  <si>
    <t>Solar (Rooftop)</t>
  </si>
  <si>
    <t>Solar (Commercial-scale)</t>
  </si>
  <si>
    <t>Natural Gas</t>
  </si>
  <si>
    <t>Unspecified Imports</t>
  </si>
  <si>
    <t>TWh</t>
  </si>
  <si>
    <t>Figure 8: Electric Power Emissions</t>
  </si>
  <si>
    <t>Figure 11a: In-State Electricity Generation by Fuel Type</t>
  </si>
  <si>
    <t>California Air Resources Board</t>
  </si>
  <si>
    <t>Figure 1: California GHG Emission Trends</t>
  </si>
  <si>
    <t>California Emissions</t>
  </si>
  <si>
    <t>California GDP</t>
  </si>
  <si>
    <t>GHG Emissions Per Capita</t>
  </si>
  <si>
    <t>GHG Emissions Per Unit GDP</t>
  </si>
  <si>
    <t>Parameter</t>
  </si>
  <si>
    <t>Unit</t>
  </si>
  <si>
    <t>Figure 2a: Change in California GDP, Population, and GHG Emissions Since 2000</t>
  </si>
  <si>
    <t>Total Emissions</t>
  </si>
  <si>
    <t>Figure 2b: California Total and Per Capita GHG Emissions</t>
  </si>
  <si>
    <t>Emissions Per Capita</t>
  </si>
  <si>
    <t>CA Emissions per Unit GDP</t>
  </si>
  <si>
    <t>Figure 2c: Carbon Intensity of California's Economy</t>
  </si>
  <si>
    <t>Figure 3: Trends in California GHG Emissions</t>
  </si>
  <si>
    <t>Transportation</t>
  </si>
  <si>
    <t>Electric Power</t>
  </si>
  <si>
    <t>Industrial</t>
  </si>
  <si>
    <t>Commercial &amp; Residential</t>
  </si>
  <si>
    <t>Agriculture</t>
  </si>
  <si>
    <t>High GWP</t>
  </si>
  <si>
    <t>Recycling &amp; Waste</t>
  </si>
  <si>
    <t>Figure 5: Overview of GHG Emissions from the Transportation Sector</t>
  </si>
  <si>
    <t>Transportation Total</t>
  </si>
  <si>
    <t>On-Road Total</t>
  </si>
  <si>
    <t>Passenger Vehicles</t>
  </si>
  <si>
    <t>Heavy Duty Vehicles</t>
  </si>
  <si>
    <t>Aviation + Rail + Ships</t>
  </si>
  <si>
    <t>Off-Road + Unspecified</t>
  </si>
  <si>
    <t>Figure 6: Trends in On-Road Light Duty Gasoline Emissions</t>
  </si>
  <si>
    <t>Light Duty Fossil Gasoline Emissions</t>
  </si>
  <si>
    <t>Total Sales of Gasoline Blend</t>
  </si>
  <si>
    <t>Ethanol % in Gasoline Blend</t>
  </si>
  <si>
    <t>billion gallons sold</t>
  </si>
  <si>
    <t>Figure 7: Trends in On-Road Heavy Duty Diesel Vehicle Emissions</t>
  </si>
  <si>
    <t>Heavy Duty Fossil Diesel Emissions</t>
  </si>
  <si>
    <t>Total Sales of Diesel Blend</t>
  </si>
  <si>
    <t>Bio-component % in Diesel Blend</t>
  </si>
  <si>
    <t>Figure 9: GHG Intensity of Electricity Generation</t>
  </si>
  <si>
    <t>Figure 12: Industrial Sector Emissions</t>
  </si>
  <si>
    <t>Total Industrial Emissions</t>
  </si>
  <si>
    <t>Refineries and Hydrogen Production</t>
  </si>
  <si>
    <t>Oil &amp; Gas: Production &amp; Processing</t>
  </si>
  <si>
    <t>Cogen (thermal)</t>
  </si>
  <si>
    <t>General Fuel Use</t>
  </si>
  <si>
    <t>Cement</t>
  </si>
  <si>
    <t>Other</t>
  </si>
  <si>
    <t>Residential Emissions</t>
  </si>
  <si>
    <t>Heating Degree Days</t>
  </si>
  <si>
    <t>Commercial Emissions</t>
  </si>
  <si>
    <t>Figure 14: Emissions from Residential and Commercial Sectors</t>
  </si>
  <si>
    <t>Commercial Floor Space</t>
  </si>
  <si>
    <t>Housing Units</t>
  </si>
  <si>
    <r>
      <t>MMT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</si>
  <si>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r>
      <t>MT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 per million $</t>
    </r>
  </si>
  <si>
    <r>
      <t>MMTCO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</si>
  <si>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r>
      <t>MT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 per person</t>
    </r>
  </si>
  <si>
    <t>million units</t>
  </si>
  <si>
    <t>Livestock Manure Management</t>
  </si>
  <si>
    <t>Livestock Enteric Fermentation</t>
  </si>
  <si>
    <t>Crop Growing &amp; Harvesting</t>
  </si>
  <si>
    <t>Figure 17a: Trends in ODS and ODS Substitutes Emissions</t>
  </si>
  <si>
    <t>Total Emissions (ODS + ODS Substitutes)</t>
  </si>
  <si>
    <t>Solvents &amp; Fire Suppression</t>
  </si>
  <si>
    <t>Figure 18: Landfill Methane Generation Emissions</t>
  </si>
  <si>
    <t>Landfill Emissions</t>
  </si>
  <si>
    <t>Figure 19: Landfill Waste</t>
  </si>
  <si>
    <t>Electricity (Imports)</t>
  </si>
  <si>
    <t>Electricity (In State)</t>
  </si>
  <si>
    <t>Commercial</t>
  </si>
  <si>
    <t>Residential</t>
  </si>
  <si>
    <t>Agriculture &amp; Forestry</t>
  </si>
  <si>
    <t>Economic Sector</t>
  </si>
  <si>
    <t>Figure 17b: ODS Substitutes Emissions by Category</t>
  </si>
  <si>
    <t>Scoping Plan Category</t>
  </si>
  <si>
    <t>Sub-Sector Category</t>
  </si>
  <si>
    <t>Notes:</t>
  </si>
  <si>
    <t>ODS Substitutes emissions are specified in IPCC guidelines and AB32, and are therefore in the "included" inventory totals for California.</t>
  </si>
  <si>
    <t>percentage</t>
  </si>
  <si>
    <t>Note</t>
  </si>
  <si>
    <t>1, 2</t>
  </si>
  <si>
    <t>1, 3</t>
  </si>
  <si>
    <t>1, 4</t>
  </si>
  <si>
    <t xml:space="preserve">Note 1:  </t>
  </si>
  <si>
    <t xml:space="preserve">Note 2:  </t>
  </si>
  <si>
    <t xml:space="preserve">Note 3:  </t>
  </si>
  <si>
    <t xml:space="preserve">Note 4:  </t>
  </si>
  <si>
    <r>
      <t xml:space="preserve">Source: </t>
    </r>
    <r>
      <rPr>
        <sz val="11"/>
        <color theme="1"/>
        <rFont val="Calibri"/>
        <family val="2"/>
        <scheme val="minor"/>
      </rPr>
      <t>California Air Resources Board staff's calculations based on datasets from the following sources:</t>
    </r>
  </si>
  <si>
    <t xml:space="preserve">CARB 2016:  </t>
  </si>
  <si>
    <t>California Air Resources Board staff compilation of data from various data sources. Documentation available at: https://ww3.arb.ca.gov/cc/inventory/pubs/reports/2000_2014/ghg_inventory_00-14_technical_support_document.pdf</t>
  </si>
  <si>
    <t xml:space="preserve">CEC 2019:  </t>
  </si>
  <si>
    <t>Figure 10: In-State Hydro, Solar, and Wind Electricity Generation</t>
  </si>
  <si>
    <t>Sources:</t>
  </si>
  <si>
    <t>million short tons</t>
  </si>
  <si>
    <r>
      <t>MMT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</si>
  <si>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Electricity Generation Type</t>
  </si>
  <si>
    <t>Trillion (2012 $)</t>
  </si>
  <si>
    <t>Percentage</t>
  </si>
  <si>
    <t>Composting feedstock processed is an estimate of the total cumulative feedstock in the state's composting facilities.</t>
  </si>
  <si>
    <t>Heavy-Duty Vehicles</t>
  </si>
  <si>
    <t>Aviation</t>
  </si>
  <si>
    <t>Ships</t>
  </si>
  <si>
    <t>Rail</t>
  </si>
  <si>
    <t>Refineries</t>
  </si>
  <si>
    <t>Oil &amp; Gas</t>
  </si>
  <si>
    <t>Thermal Cogen</t>
  </si>
  <si>
    <t>Pipelines</t>
  </si>
  <si>
    <t>In-State Generation</t>
  </si>
  <si>
    <t>Specified Imports</t>
  </si>
  <si>
    <t>Livestock</t>
  </si>
  <si>
    <t>Crops</t>
  </si>
  <si>
    <t>Fuel</t>
  </si>
  <si>
    <t>Refrigerants</t>
  </si>
  <si>
    <t>Waste</t>
  </si>
  <si>
    <r>
      <t>billion ft</t>
    </r>
    <r>
      <rPr>
        <vertAlign val="superscript"/>
        <sz val="11"/>
        <color theme="1"/>
        <rFont val="Calibri"/>
        <family val="2"/>
        <scheme val="minor"/>
      </rPr>
      <t>2</t>
    </r>
  </si>
  <si>
    <t>Emissions per unit floor space are calculated by taking the total emissions attributed to the commercial sector, divided by the total square footage of commercial floor space.</t>
  </si>
  <si>
    <t>ODS are also high-GWP gases, but are outside the scope of the IPCC accounting framework and AB32, and are not included in the inventory totals for California.</t>
  </si>
  <si>
    <t>Landfilled solid waste is the total weight of waste materials deposited into landfills per year.</t>
  </si>
  <si>
    <t>ODS (not in GHG Inventory) [note 1]</t>
  </si>
  <si>
    <t>ODS Substitutes (included in GHG Inventory) [note 2]</t>
  </si>
  <si>
    <t>Remaining Degradable Carbon [note 1]</t>
  </si>
  <si>
    <t>Landfilled Solid Waste [note 1]</t>
  </si>
  <si>
    <t>Composting Feedstock Processed [note 3]</t>
  </si>
  <si>
    <t>Degradable Carbon Deposited [note 2]</t>
  </si>
  <si>
    <r>
      <t>Light Duty Ethanol Emissions (bio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[note 1]</t>
    </r>
  </si>
  <si>
    <r>
      <t>Heavy Duty Diesel (bio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[note 1]</t>
    </r>
  </si>
  <si>
    <r>
      <t>All three GHG intensities account for renewables and zero-GHG sources, and exclude biogenic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emissions.  </t>
    </r>
  </si>
  <si>
    <t>Emissions per Unit Floor Space [note 1]</t>
  </si>
  <si>
    <t>Emissions Per Housing Unit [note 2]</t>
  </si>
  <si>
    <r>
      <t>tonnes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 per person</t>
    </r>
  </si>
  <si>
    <t>Figure 15: Emissions per Unit Floor Space and Residential Housing Unit</t>
  </si>
  <si>
    <t>Figure 16: Agricultural Emissions</t>
  </si>
  <si>
    <r>
      <t>Remaining degradable carbon is the cumulative total amount of carbon already deposited in the landfill that can decompose into gas (e.g., methane,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etc.).</t>
    </r>
  </si>
  <si>
    <r>
      <t>Degradable carbon is the annual amount of carbon deposited in the landfill that can decompose into gas (e.g., methane,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etc.).</t>
    </r>
  </si>
  <si>
    <r>
      <t>Consistent with the IPCC Guidelines for National GHG Inventories, the biofuel components of fuel combustion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are classified as “biogenic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.”  </t>
    </r>
  </si>
  <si>
    <t>They are tracked separately from the rest of the emissions in the inventory and are not included in the total emissions when comparing to California’s GHG targets.</t>
  </si>
  <si>
    <t xml:space="preserve">In-state electricity emissions and MWh generation include commercial-scale power plants, on-site generation for on-site use, cogeneration emissions attributed to electricity generation, in-state generated electricity exported out of </t>
  </si>
  <si>
    <t xml:space="preserve">Overall GHG intensities: total electricity emissions (sum of in-state generation and imports) divided by the sum of total MWh consumed in California and MWh exported out of California.  Transmission and distribution losses are not </t>
  </si>
  <si>
    <t xml:space="preserve">"Other Fuels" include associated gas, biomass, coal, crude oil, digester gas, distillate, geothermal, jet fuel, kerosene, landfill gas, lignite coal, MSW, petroleum coke, propane, purchased steam, refinery gas, residual </t>
  </si>
  <si>
    <t>fuel oil, sub-bituminous coal, synthetic coal, tires, waste coal, waste heat, and waste oil.</t>
  </si>
  <si>
    <r>
      <t>tonnes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 per million $</t>
    </r>
  </si>
  <si>
    <r>
      <t>tonne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 per MWh</t>
    </r>
  </si>
  <si>
    <r>
      <t>MMT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 per ft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</si>
  <si>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MMT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 per unit</t>
    </r>
  </si>
  <si>
    <t xml:space="preserve">CARB 2020:  </t>
  </si>
  <si>
    <t>California Energy Commission (2019). "CEDU 2018 Baseline Statewide Mid Demand Case." Available at: https://efiling.energy.ca.gov/Lists/DocketLog.aspx?docketnumber=18-IEPR-04</t>
  </si>
  <si>
    <t>Rooftop solar generation data are from: California Energy Commission (2019). "CEDU 2018 Baseline Statewide Mid Demand Case." Available at: https://efiling.energy.ca.gov/Lists/DocketLog.aspx?docketnumber=18-IEPR-04</t>
  </si>
  <si>
    <t>California Population</t>
  </si>
  <si>
    <t>people</t>
  </si>
  <si>
    <t>Hydro, Solar, Wind, and Nuclear</t>
  </si>
  <si>
    <t>Other Fuels [note 1]</t>
  </si>
  <si>
    <t>Figure 12: Imported Electricity by Generation Type</t>
  </si>
  <si>
    <t>Solar</t>
  </si>
  <si>
    <t>Nuclear</t>
  </si>
  <si>
    <t>Hydro</t>
  </si>
  <si>
    <t>Biomass, Waste Heat, Geothermal</t>
  </si>
  <si>
    <t>Unspecified</t>
  </si>
  <si>
    <t>MJRP (Primarily Coal) [note 2]</t>
  </si>
  <si>
    <t>ACS (Primarily Hydro) [note 1]</t>
  </si>
  <si>
    <t>Coal &amp; Diesel</t>
  </si>
  <si>
    <t>Imports from ACS are primarily hydropower, but include some GHG-emitting power sources such as natural gas.</t>
  </si>
  <si>
    <t xml:space="preserve">Imports from MJRP are primarily coal, but include other types of generation resources.  </t>
  </si>
  <si>
    <t>Emissions per housing unit are calculated by taking the total emissions attributed to the residential sector, divided by the total number of occupied housing units.</t>
  </si>
  <si>
    <t>Refrigerants - Transportation</t>
  </si>
  <si>
    <t>Refrigerants - Commercial</t>
  </si>
  <si>
    <t>Refrigerants - Residential</t>
  </si>
  <si>
    <t>Refrigerants - Industrial</t>
  </si>
  <si>
    <t>Aerosols</t>
  </si>
  <si>
    <t>Foams</t>
  </si>
  <si>
    <t>2012 chained trillion $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</si>
  <si>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California Air Resources Board (2021). California Greenhouse Gas Emission Inventory - 2021 Edition.  Data available at: https://ww3.arb.ca.gov/cc/inventory/data/data.htm</t>
    </r>
  </si>
  <si>
    <r>
      <t xml:space="preserve">Data used to generate figures in the </t>
    </r>
    <r>
      <rPr>
        <b/>
        <i/>
        <sz val="11"/>
        <color theme="8" tint="-0.249977111117893"/>
        <rFont val="Calibri"/>
        <family val="2"/>
        <scheme val="minor"/>
      </rPr>
      <t>California Greenhouse Gas Emissions for 2000 to 2019- Trends of Emissions and Other Indicators</t>
    </r>
    <r>
      <rPr>
        <b/>
        <sz val="11"/>
        <color theme="8" tint="-0.249977111117893"/>
        <rFont val="Calibri"/>
        <family val="2"/>
        <scheme val="minor"/>
      </rPr>
      <t xml:space="preserve"> report</t>
    </r>
  </si>
  <si>
    <t>California Department of Finance (2021). California Gross Domestic Product. Available at: http://www.dof.ca.gov/Forecasting/Economics/Indicators/Gross_State_Product/</t>
  </si>
  <si>
    <t>California Department of Finance (2021). E-6. Population estimates and components of change by county 2010–2019. Available at: http://www.dof.ca.gov/Forecasting/Demographics/Estimates/E-6/</t>
  </si>
  <si>
    <t>California Air Resources Board (2021). California Greenhouse Gas Emission Inventory - 2021 Edition.  Data available at: https://ww3.arb.ca.gov/cc/inventory/data/data.htm</t>
  </si>
  <si>
    <t>Source: California Air Resources Board (2021). California Greenhouse Gas Emission Inventory - 2021 Edition.  Data available at: https://ww3.arb.ca.gov/cc/inventory/data/data.htm</t>
  </si>
  <si>
    <t>California State Board of Equalization (2021). Fuel Taxes Division Statistics &amp; Reports - Motor Vehicle Fuel. Accessed online at: https://www.cdtfa.ca.gov/taxes-and-fees/spftrpts.htm</t>
  </si>
  <si>
    <t xml:space="preserve">CARB 2021:  </t>
  </si>
  <si>
    <t>California Air Resources Board (2021). California Greenhouse Gas Emission Inventory - 2021 Edition.  Available at: https://ww3.arb.ca.gov/cc/inventory/data/data.htm</t>
  </si>
  <si>
    <t xml:space="preserve">CEC 2021:  </t>
  </si>
  <si>
    <t xml:space="preserve">California Energy Commission, Energy Almanac (2021). "electricity_gen_2001-current.xlsx" Available at: https://ww2.energy.ca.gov/almanac/electricity_data/
</t>
  </si>
  <si>
    <t xml:space="preserve">EIA 2021:  </t>
  </si>
  <si>
    <t xml:space="preserve">U.S. Energy Information Administration (2021). Electricity - Form EIA-923 detailed data with previous form data (EIA-906/920).  Available at: http://www.eia.gov/electricity/data/eia923/
</t>
  </si>
  <si>
    <t xml:space="preserve">National Oceanic and Atmospheric Administration (2021). Heating and Cooling Degree Days.  Available at: ftp://ftp.cpc.ncep.noaa.gov/htdocs/products/analysis_monitoring/cdus/degree_days/archives/Heating%20degree%20Days/monthly%20states/ </t>
  </si>
  <si>
    <t>California Department of Finance (2021). Residential and non-residential construction annual data 2000-2019. Available at: http://www.dof.ca.gov/Forecasting/Economics/Indicators/Construction_Permits/</t>
  </si>
  <si>
    <t>California Department of Finance (2021). E-5 Population and Housing Estimates for Cities, Counties, and the State, 2011 – 2019. Available at: http://dof.ca.gov/Forecasting/Demographics/Estimates/E-5/</t>
  </si>
  <si>
    <t>Figure 4: 2019 GHG Emissions by Scoping Plan Sector and Sub-Sector Category</t>
  </si>
  <si>
    <r>
      <t>2019 Emissions (MMT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</si>
  <si>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 xml:space="preserve">state, and rooftop solar. Emissions data for 2000-2008 are from EIA 2021. Emissions data for 2009-2019 are from CARB 2020. MWh generation data for 2000-2019 are from EIA 2021. Rooftop solar generation data are from CEC 2021. </t>
  </si>
  <si>
    <t xml:space="preserve">Imported electricity data for 2000-2008 are based on CARB staff's compilation of data from various data sources; see CARB 2016 for documentation. Data for 2009-2019 are from CARB Mandatory GHG Reporting Regulation (MRR) (CARB 2020). </t>
  </si>
  <si>
    <t>California Air Resources Board (2020). Summary of 2009 to 2019 data from California's Greenhouse Gas Mandatory Reporting Program. https://ww2.arb.ca.gov/mrr-data</t>
  </si>
  <si>
    <t>represented in the consumption number. Exports MWh data for 2001-2013 are from CEC 2019. Exports MWh data for 2014-2019 are from CARB 2020. Total emissions data are from CARB 2021.</t>
  </si>
  <si>
    <r>
      <rPr>
        <b/>
        <sz val="11"/>
        <color theme="1"/>
        <rFont val="Calibri"/>
        <family val="2"/>
        <scheme val="minor"/>
      </rPr>
      <t>Sources:</t>
    </r>
    <r>
      <rPr>
        <sz val="11"/>
        <color theme="1"/>
        <rFont val="Calibri"/>
        <family val="2"/>
        <scheme val="minor"/>
      </rPr>
      <t xml:space="preserve"> Imported electricity data for 2000-2008 are based on CARB staff's compilation of data from various data sources (CARB 2016).  Data from CARB Mandatory GHG Reporting Regulation (MRR) (CARB 2020) are used for 2009-2019. </t>
    </r>
  </si>
  <si>
    <t>2019 Emissions</t>
  </si>
  <si>
    <t>CalRecycle (2021). Landfill Tonnage Reports, 2000-2019. Available at: https://www2.calrecycle.ca.gov/LandfillTipFees/</t>
  </si>
  <si>
    <t>Figure 20a: 2019 GHG Emissions by Economic Sector</t>
  </si>
  <si>
    <t>Figure 20b: 2019 GHG Emissions by Scoping Plan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</si>
</sst>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"/>
    <numFmt numFmtId="165" formatCode="0.000000"/>
    <numFmt numFmtId="166" formatCode="0.0"/>
    <numFmt numFmtId="167" formatCode="0.0%"/>
    <numFmt numFmtId="168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7" fillId="0" borderId="0"/>
    <xf numFmtId="0" fontId="14" fillId="0" borderId="0"/>
  </cellStyleXfs>
  <cellXfs count="64">
    <xf numFmtId="0" fontId="0" fillId="0" borderId="0" xfId="0"/>
    <xf numFmtId="0" fontId="2" fillId="0" borderId="0" xfId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 applyFill="1" applyBorder="1" applyAlignment="1">
      <alignment horizontal="left" vertical="center"/>
    </xf>
    <xf numFmtId="9" fontId="0" fillId="0" borderId="1" xfId="2" applyFont="1" applyBorder="1"/>
    <xf numFmtId="0" fontId="0" fillId="0" borderId="1" xfId="0" applyFont="1" applyBorder="1" applyAlignment="1">
      <alignment horizontal="center"/>
    </xf>
    <xf numFmtId="9" fontId="0" fillId="0" borderId="0" xfId="0" applyNumberFormat="1"/>
    <xf numFmtId="1" fontId="0" fillId="0" borderId="1" xfId="2" applyNumberFormat="1" applyFont="1" applyBorder="1"/>
    <xf numFmtId="1" fontId="0" fillId="0" borderId="0" xfId="0" applyNumberFormat="1"/>
    <xf numFmtId="0" fontId="0" fillId="0" borderId="0" xfId="0" applyAlignment="1">
      <alignment horizontal="left"/>
    </xf>
    <xf numFmtId="1" fontId="0" fillId="0" borderId="1" xfId="0" applyNumberFormat="1" applyBorder="1"/>
    <xf numFmtId="0" fontId="1" fillId="0" borderId="1" xfId="0" applyFont="1" applyFill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166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6" fontId="0" fillId="0" borderId="1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166" fontId="0" fillId="0" borderId="1" xfId="0" applyNumberFormat="1" applyBorder="1"/>
    <xf numFmtId="166" fontId="0" fillId="0" borderId="0" xfId="0" applyNumberFormat="1"/>
    <xf numFmtId="166" fontId="0" fillId="0" borderId="1" xfId="2" applyNumberFormat="1" applyFont="1" applyBorder="1"/>
    <xf numFmtId="10" fontId="0" fillId="0" borderId="0" xfId="0" applyNumberFormat="1"/>
    <xf numFmtId="167" fontId="0" fillId="0" borderId="1" xfId="2" applyNumberFormat="1" applyFont="1" applyBorder="1"/>
    <xf numFmtId="167" fontId="0" fillId="0" borderId="0" xfId="2" applyNumberFormat="1" applyFont="1"/>
    <xf numFmtId="0" fontId="1" fillId="0" borderId="0" xfId="0" applyFont="1" applyAlignment="1">
      <alignment horizontal="left"/>
    </xf>
    <xf numFmtId="0" fontId="0" fillId="0" borderId="0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164" fontId="0" fillId="0" borderId="2" xfId="2" applyNumberFormat="1" applyFont="1" applyBorder="1"/>
    <xf numFmtId="0" fontId="0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9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64" fontId="13" fillId="0" borderId="0" xfId="0" applyNumberFormat="1" applyFont="1" applyFill="1" applyBorder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4" fontId="15" fillId="0" borderId="0" xfId="0" applyNumberFormat="1" applyFont="1"/>
    <xf numFmtId="166" fontId="16" fillId="0" borderId="1" xfId="2" applyNumberFormat="1" applyFont="1" applyBorder="1"/>
    <xf numFmtId="164" fontId="0" fillId="0" borderId="1" xfId="2" applyNumberFormat="1" applyFont="1" applyBorder="1"/>
    <xf numFmtId="166" fontId="0" fillId="0" borderId="1" xfId="0" applyNumberFormat="1" applyBorder="1" applyAlignment="1">
      <alignment horizontal="center"/>
    </xf>
    <xf numFmtId="4" fontId="9" fillId="0" borderId="0" xfId="0" applyNumberFormat="1" applyFont="1"/>
    <xf numFmtId="164" fontId="13" fillId="0" borderId="0" xfId="0" applyNumberFormat="1" applyFont="1"/>
  </cellXfs>
  <cellStyles count="7">
    <cellStyle name="Comma 2" xfId="4" xr:uid="{00000000-0005-0000-0000-000000000000}"/>
    <cellStyle name="Comma 3" xfId="3" xr:uid="{00000000-0005-0000-0000-000001000000}"/>
    <cellStyle name="Hyperlink" xfId="1" builtinId="8"/>
    <cellStyle name="Normal" xfId="0" builtinId="0"/>
    <cellStyle name="Normal 3" xfId="6" xr:uid="{00000000-0005-0000-0000-000004000000}"/>
    <cellStyle name="Normal 397" xfId="5" xr:uid="{00000000-0005-0000-0000-000005000000}"/>
    <cellStyle name="Percent" xfId="2" builtinId="5"/>
  </cellStyles>
  <dxfs count="6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0033CC"/>
      <color rgb="FF0028A8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1"/>
  <sheetViews>
    <sheetView tabSelected="1" workbookViewId="0">
      <selection activeCell="B18" sqref="B18"/>
    </sheetView>
  </sheetViews>
  <sheetFormatPr defaultRowHeight="14.4" x14ac:dyDescent="0.3"/>
  <cols>
    <col min="1" max="1" width="19.88671875" customWidth="1"/>
    <col min="2" max="2" width="9.88671875" bestFit="1" customWidth="1"/>
  </cols>
  <sheetData>
    <row r="1" spans="1:22" ht="15.6" x14ac:dyDescent="0.3">
      <c r="A1" s="6" t="s">
        <v>14</v>
      </c>
    </row>
    <row r="2" spans="1:22" x14ac:dyDescent="0.3">
      <c r="A2" s="8" t="s">
        <v>185</v>
      </c>
    </row>
    <row r="3" spans="1:22" x14ac:dyDescent="0.3">
      <c r="A3" s="5"/>
    </row>
    <row r="4" spans="1:22" ht="18" x14ac:dyDescent="0.35">
      <c r="A4" s="7" t="s">
        <v>15</v>
      </c>
    </row>
    <row r="5" spans="1:22" x14ac:dyDescent="0.3">
      <c r="A5" s="2" t="s">
        <v>20</v>
      </c>
      <c r="B5" s="2" t="s">
        <v>21</v>
      </c>
      <c r="C5" s="2">
        <v>2000</v>
      </c>
      <c r="D5" s="2">
        <v>2001</v>
      </c>
      <c r="E5" s="2">
        <v>2002</v>
      </c>
      <c r="F5" s="2">
        <v>2003</v>
      </c>
      <c r="G5" s="2">
        <v>2004</v>
      </c>
      <c r="H5" s="2">
        <v>2005</v>
      </c>
      <c r="I5" s="2">
        <v>2006</v>
      </c>
      <c r="J5" s="2">
        <v>2007</v>
      </c>
      <c r="K5" s="2">
        <v>2008</v>
      </c>
      <c r="L5" s="2">
        <v>2009</v>
      </c>
      <c r="M5" s="2">
        <v>2010</v>
      </c>
      <c r="N5" s="2">
        <v>2011</v>
      </c>
      <c r="O5" s="2">
        <v>2012</v>
      </c>
      <c r="P5" s="2">
        <v>2013</v>
      </c>
      <c r="Q5" s="2">
        <v>2014</v>
      </c>
      <c r="R5" s="2">
        <v>2015</v>
      </c>
      <c r="S5" s="2">
        <v>2016</v>
      </c>
      <c r="T5" s="2">
        <v>2017</v>
      </c>
      <c r="U5" s="2">
        <v>2018</v>
      </c>
      <c r="V5" s="2">
        <v>2019</v>
      </c>
    </row>
    <row r="6" spans="1:22" ht="15.6" x14ac:dyDescent="0.35">
      <c r="A6" s="13" t="s">
        <v>16</v>
      </c>
      <c r="B6" s="4" t="s">
        <v>69</v>
      </c>
      <c r="C6" s="61">
        <v>468</v>
      </c>
      <c r="D6" s="61">
        <v>483.1</v>
      </c>
      <c r="E6" s="61">
        <v>482.7</v>
      </c>
      <c r="F6" s="61">
        <v>482.8</v>
      </c>
      <c r="G6" s="61">
        <v>490.8</v>
      </c>
      <c r="H6" s="61">
        <v>483.7</v>
      </c>
      <c r="I6" s="61">
        <v>480.4</v>
      </c>
      <c r="J6" s="61">
        <v>487.7</v>
      </c>
      <c r="K6" s="61">
        <v>484</v>
      </c>
      <c r="L6" s="61">
        <v>454.3</v>
      </c>
      <c r="M6" s="61">
        <v>447.9</v>
      </c>
      <c r="N6" s="61">
        <v>443.6</v>
      </c>
      <c r="O6" s="61">
        <v>451.3</v>
      </c>
      <c r="P6" s="61">
        <v>447.4</v>
      </c>
      <c r="Q6" s="61">
        <v>443</v>
      </c>
      <c r="R6" s="61">
        <v>440.8</v>
      </c>
      <c r="S6" s="61">
        <v>429</v>
      </c>
      <c r="T6" s="61">
        <v>424.5</v>
      </c>
      <c r="U6" s="61">
        <v>425.2</v>
      </c>
      <c r="V6" s="61">
        <v>418.2</v>
      </c>
    </row>
    <row r="8" spans="1:22" x14ac:dyDescent="0.3">
      <c r="A8" s="11" t="s">
        <v>184</v>
      </c>
      <c r="B8" s="1"/>
    </row>
    <row r="10" spans="1:22" x14ac:dyDescent="0.3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2" x14ac:dyDescent="0.3"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21"/>
  <sheetViews>
    <sheetView workbookViewId="0">
      <selection activeCell="I20" sqref="I20"/>
    </sheetView>
  </sheetViews>
  <sheetFormatPr defaultRowHeight="14.4" x14ac:dyDescent="0.3"/>
  <cols>
    <col min="1" max="1" width="19.33203125" bestFit="1" customWidth="1"/>
    <col min="2" max="2" width="12.88671875" customWidth="1"/>
    <col min="3" max="21" width="8.33203125" customWidth="1"/>
  </cols>
  <sheetData>
    <row r="1" spans="1:22" ht="15.6" x14ac:dyDescent="0.3">
      <c r="A1" s="6" t="s">
        <v>14</v>
      </c>
    </row>
    <row r="2" spans="1:22" x14ac:dyDescent="0.3">
      <c r="A2" s="8" t="s">
        <v>185</v>
      </c>
    </row>
    <row r="3" spans="1:22" x14ac:dyDescent="0.3">
      <c r="A3" s="5"/>
    </row>
    <row r="4" spans="1:22" ht="18" x14ac:dyDescent="0.35">
      <c r="A4" s="7" t="s">
        <v>12</v>
      </c>
    </row>
    <row r="5" spans="1:22" x14ac:dyDescent="0.3">
      <c r="A5" s="2" t="s">
        <v>20</v>
      </c>
      <c r="B5" s="2" t="s">
        <v>21</v>
      </c>
      <c r="C5" s="2">
        <v>2000</v>
      </c>
      <c r="D5" s="2">
        <v>2001</v>
      </c>
      <c r="E5" s="2">
        <v>2002</v>
      </c>
      <c r="F5" s="2">
        <v>2003</v>
      </c>
      <c r="G5" s="2">
        <v>2004</v>
      </c>
      <c r="H5" s="2">
        <v>2005</v>
      </c>
      <c r="I5" s="2">
        <v>2006</v>
      </c>
      <c r="J5" s="2">
        <v>2007</v>
      </c>
      <c r="K5" s="2">
        <v>2008</v>
      </c>
      <c r="L5" s="2">
        <v>2009</v>
      </c>
      <c r="M5" s="2">
        <v>2010</v>
      </c>
      <c r="N5" s="2">
        <v>2011</v>
      </c>
      <c r="O5" s="2">
        <v>2012</v>
      </c>
      <c r="P5" s="2">
        <v>2013</v>
      </c>
      <c r="Q5" s="2">
        <v>2014</v>
      </c>
      <c r="R5" s="2">
        <v>2015</v>
      </c>
      <c r="S5" s="2">
        <v>2016</v>
      </c>
      <c r="T5" s="2">
        <v>2017</v>
      </c>
      <c r="U5" s="2">
        <v>2018</v>
      </c>
      <c r="V5" s="2">
        <v>2019</v>
      </c>
    </row>
    <row r="6" spans="1:22" ht="15.6" x14ac:dyDescent="0.35">
      <c r="A6" s="13" t="s">
        <v>3</v>
      </c>
      <c r="B6" s="13" t="s">
        <v>108</v>
      </c>
      <c r="C6" s="30">
        <v>58.8</v>
      </c>
      <c r="D6" s="30">
        <v>62.9</v>
      </c>
      <c r="E6" s="30">
        <v>49.6</v>
      </c>
      <c r="F6" s="30">
        <v>48</v>
      </c>
      <c r="G6" s="30">
        <v>49.1</v>
      </c>
      <c r="H6" s="30">
        <v>45</v>
      </c>
      <c r="I6" s="30">
        <v>49.8</v>
      </c>
      <c r="J6" s="30">
        <v>54</v>
      </c>
      <c r="K6" s="30">
        <v>54.2</v>
      </c>
      <c r="L6" s="30">
        <v>53.2</v>
      </c>
      <c r="M6" s="30">
        <v>46.7</v>
      </c>
      <c r="N6" s="30">
        <v>42.6</v>
      </c>
      <c r="O6" s="30">
        <v>53.7</v>
      </c>
      <c r="P6" s="30">
        <v>51.4</v>
      </c>
      <c r="Q6" s="30">
        <v>52.1</v>
      </c>
      <c r="R6" s="30">
        <v>50.9</v>
      </c>
      <c r="S6" s="30">
        <v>42.2</v>
      </c>
      <c r="T6" s="30">
        <v>38.200000000000003</v>
      </c>
      <c r="U6" s="30">
        <v>38.5</v>
      </c>
      <c r="V6" s="30">
        <v>37.200000000000003</v>
      </c>
    </row>
    <row r="7" spans="1:22" ht="15.6" x14ac:dyDescent="0.35">
      <c r="A7" s="13" t="s">
        <v>2</v>
      </c>
      <c r="B7" s="13" t="s">
        <v>108</v>
      </c>
      <c r="C7" s="30">
        <v>45.9</v>
      </c>
      <c r="D7" s="30">
        <v>59</v>
      </c>
      <c r="E7" s="30">
        <v>59</v>
      </c>
      <c r="F7" s="30">
        <v>64.599999999999994</v>
      </c>
      <c r="G7" s="30">
        <v>66</v>
      </c>
      <c r="H7" s="30">
        <v>62.8</v>
      </c>
      <c r="I7" s="30">
        <v>54.7</v>
      </c>
      <c r="J7" s="30">
        <v>59.8</v>
      </c>
      <c r="K7" s="30">
        <v>65.8</v>
      </c>
      <c r="L7" s="30">
        <v>48</v>
      </c>
      <c r="M7" s="30">
        <v>43.6</v>
      </c>
      <c r="N7" s="30">
        <v>46.6</v>
      </c>
      <c r="O7" s="30">
        <v>44.4</v>
      </c>
      <c r="P7" s="30">
        <v>40</v>
      </c>
      <c r="Q7" s="30">
        <v>36.799999999999997</v>
      </c>
      <c r="R7" s="30">
        <v>33.9</v>
      </c>
      <c r="S7" s="30">
        <v>26.4</v>
      </c>
      <c r="T7" s="30">
        <v>23.9</v>
      </c>
      <c r="U7" s="30">
        <v>24.6</v>
      </c>
      <c r="V7" s="30">
        <v>21.7</v>
      </c>
    </row>
    <row r="8" spans="1:22" ht="15.6" x14ac:dyDescent="0.35">
      <c r="A8" s="13" t="s">
        <v>1</v>
      </c>
      <c r="B8" s="13" t="s">
        <v>108</v>
      </c>
      <c r="C8" s="30">
        <v>104.7</v>
      </c>
      <c r="D8" s="30">
        <v>121.9</v>
      </c>
      <c r="E8" s="30">
        <v>108.6</v>
      </c>
      <c r="F8" s="30">
        <v>112.5</v>
      </c>
      <c r="G8" s="30">
        <v>115.1</v>
      </c>
      <c r="H8" s="30">
        <v>107.8</v>
      </c>
      <c r="I8" s="30">
        <v>104.4</v>
      </c>
      <c r="J8" s="30">
        <v>113.8</v>
      </c>
      <c r="K8" s="30">
        <v>120.1</v>
      </c>
      <c r="L8" s="30">
        <v>101.3</v>
      </c>
      <c r="M8" s="30">
        <v>90.3</v>
      </c>
      <c r="N8" s="30">
        <v>89.2</v>
      </c>
      <c r="O8" s="30">
        <v>98.2</v>
      </c>
      <c r="P8" s="30">
        <v>91.4</v>
      </c>
      <c r="Q8" s="30">
        <v>88.9</v>
      </c>
      <c r="R8" s="30">
        <v>84.8</v>
      </c>
      <c r="S8" s="30">
        <v>68.599999999999994</v>
      </c>
      <c r="T8" s="30">
        <v>62.1</v>
      </c>
      <c r="U8" s="30">
        <v>63.1</v>
      </c>
      <c r="V8" s="30">
        <v>58.8</v>
      </c>
    </row>
    <row r="10" spans="1:22" x14ac:dyDescent="0.3">
      <c r="A10" s="11" t="s">
        <v>189</v>
      </c>
      <c r="B10" s="1"/>
    </row>
    <row r="12" spans="1:22" x14ac:dyDescent="0.3"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</row>
    <row r="13" spans="1:22" x14ac:dyDescent="0.3">
      <c r="B13" s="16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1:22" x14ac:dyDescent="0.3">
      <c r="B14" s="16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spans="1:22" x14ac:dyDescent="0.3">
      <c r="B15" s="16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9" spans="3:20" x14ac:dyDescent="0.3"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3:20" x14ac:dyDescent="0.3"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3:20" x14ac:dyDescent="0.3"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</sheetData>
  <pageMargins left="0.7" right="0.7" top="0.75" bottom="0.75" header="0.3" footer="0.3"/>
  <pageSetup scale="6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W29"/>
  <sheetViews>
    <sheetView workbookViewId="0">
      <selection activeCell="B17" sqref="B17"/>
    </sheetView>
  </sheetViews>
  <sheetFormatPr defaultRowHeight="14.4" x14ac:dyDescent="0.3"/>
  <cols>
    <col min="1" max="1" width="12.6640625" customWidth="1"/>
    <col min="2" max="2" width="20.33203125" customWidth="1"/>
    <col min="3" max="23" width="8.33203125" customWidth="1"/>
  </cols>
  <sheetData>
    <row r="1" spans="1:23" ht="15.6" x14ac:dyDescent="0.3">
      <c r="A1" s="6" t="s">
        <v>14</v>
      </c>
    </row>
    <row r="2" spans="1:23" x14ac:dyDescent="0.3">
      <c r="A2" s="8" t="s">
        <v>185</v>
      </c>
    </row>
    <row r="4" spans="1:23" ht="18" x14ac:dyDescent="0.35">
      <c r="A4" s="7" t="s">
        <v>52</v>
      </c>
    </row>
    <row r="5" spans="1:23" x14ac:dyDescent="0.3">
      <c r="A5" s="2" t="s">
        <v>20</v>
      </c>
      <c r="B5" s="2" t="s">
        <v>21</v>
      </c>
      <c r="C5" s="2">
        <v>2000</v>
      </c>
      <c r="D5" s="2">
        <v>2001</v>
      </c>
      <c r="E5" s="2">
        <v>2002</v>
      </c>
      <c r="F5" s="2">
        <v>2003</v>
      </c>
      <c r="G5" s="2">
        <v>2004</v>
      </c>
      <c r="H5" s="2">
        <v>2005</v>
      </c>
      <c r="I5" s="2">
        <v>2006</v>
      </c>
      <c r="J5" s="2">
        <v>2007</v>
      </c>
      <c r="K5" s="2">
        <v>2008</v>
      </c>
      <c r="L5" s="2">
        <v>2009</v>
      </c>
      <c r="M5" s="2">
        <v>2010</v>
      </c>
      <c r="N5" s="2">
        <v>2011</v>
      </c>
      <c r="O5" s="2">
        <v>2012</v>
      </c>
      <c r="P5" s="2">
        <v>2013</v>
      </c>
      <c r="Q5" s="2">
        <v>2014</v>
      </c>
      <c r="R5" s="2">
        <v>2015</v>
      </c>
      <c r="S5" s="2">
        <v>2016</v>
      </c>
      <c r="T5" s="2">
        <v>2017</v>
      </c>
      <c r="U5" s="2">
        <v>2018</v>
      </c>
      <c r="V5" s="2">
        <v>2019</v>
      </c>
      <c r="W5" s="19" t="s">
        <v>93</v>
      </c>
    </row>
    <row r="6" spans="1:23" ht="15.6" x14ac:dyDescent="0.3">
      <c r="A6" s="13" t="s">
        <v>3</v>
      </c>
      <c r="B6" s="3" t="s">
        <v>155</v>
      </c>
      <c r="C6" s="20">
        <v>0.27</v>
      </c>
      <c r="D6" s="20">
        <v>0.32</v>
      </c>
      <c r="E6" s="20">
        <v>0.27</v>
      </c>
      <c r="F6" s="20">
        <v>0.25</v>
      </c>
      <c r="G6" s="20">
        <v>0.25</v>
      </c>
      <c r="H6" s="20">
        <v>0.22</v>
      </c>
      <c r="I6" s="20">
        <v>0.23</v>
      </c>
      <c r="J6" s="20">
        <v>0.26</v>
      </c>
      <c r="K6" s="20">
        <v>0.26</v>
      </c>
      <c r="L6" s="20">
        <v>0.26</v>
      </c>
      <c r="M6" s="20">
        <v>0.23</v>
      </c>
      <c r="N6" s="20">
        <v>0.21</v>
      </c>
      <c r="O6" s="20">
        <v>0.27</v>
      </c>
      <c r="P6" s="20">
        <v>0.25</v>
      </c>
      <c r="Q6" s="20">
        <v>0.26</v>
      </c>
      <c r="R6" s="20">
        <v>0.25</v>
      </c>
      <c r="S6" s="20">
        <v>0.2</v>
      </c>
      <c r="T6" s="20">
        <v>0.18</v>
      </c>
      <c r="U6" s="20">
        <v>0.18</v>
      </c>
      <c r="V6" s="20">
        <v>0.17</v>
      </c>
      <c r="W6" s="21" t="s">
        <v>94</v>
      </c>
    </row>
    <row r="7" spans="1:23" ht="15.6" x14ac:dyDescent="0.3">
      <c r="A7" s="13" t="s">
        <v>2</v>
      </c>
      <c r="B7" s="3" t="s">
        <v>155</v>
      </c>
      <c r="C7" s="20">
        <v>0.56999999999999995</v>
      </c>
      <c r="D7" s="20">
        <v>0.68</v>
      </c>
      <c r="E7" s="20">
        <v>0.57999999999999996</v>
      </c>
      <c r="F7" s="20">
        <v>0.65</v>
      </c>
      <c r="G7" s="20">
        <v>0.64</v>
      </c>
      <c r="H7" s="20">
        <v>0.63</v>
      </c>
      <c r="I7" s="20">
        <v>0.6</v>
      </c>
      <c r="J7" s="20">
        <v>0.56999999999999995</v>
      </c>
      <c r="K7" s="20">
        <v>0.57999999999999996</v>
      </c>
      <c r="L7" s="20">
        <v>0.48</v>
      </c>
      <c r="M7" s="20">
        <v>0.45</v>
      </c>
      <c r="N7" s="20">
        <v>0.47</v>
      </c>
      <c r="O7" s="20">
        <v>0.43</v>
      </c>
      <c r="P7" s="20">
        <v>0.39</v>
      </c>
      <c r="Q7" s="20">
        <v>0.35</v>
      </c>
      <c r="R7" s="20">
        <v>0.33</v>
      </c>
      <c r="S7" s="20">
        <v>0.26</v>
      </c>
      <c r="T7" s="20">
        <v>0.25</v>
      </c>
      <c r="U7" s="20">
        <v>0.25</v>
      </c>
      <c r="V7" s="20">
        <v>0.25</v>
      </c>
      <c r="W7" s="21" t="s">
        <v>95</v>
      </c>
    </row>
    <row r="8" spans="1:23" ht="15.6" x14ac:dyDescent="0.3">
      <c r="A8" s="13" t="s">
        <v>4</v>
      </c>
      <c r="B8" s="3" t="s">
        <v>155</v>
      </c>
      <c r="C8" s="20">
        <v>0.41</v>
      </c>
      <c r="D8" s="20">
        <v>0.46</v>
      </c>
      <c r="E8" s="20">
        <v>0.42</v>
      </c>
      <c r="F8" s="20">
        <v>0.42</v>
      </c>
      <c r="G8" s="20">
        <v>0.42</v>
      </c>
      <c r="H8" s="20">
        <v>0.39</v>
      </c>
      <c r="I8" s="20">
        <v>0.36</v>
      </c>
      <c r="J8" s="20">
        <v>0.39</v>
      </c>
      <c r="K8" s="20">
        <v>0.41</v>
      </c>
      <c r="L8" s="20">
        <v>0.36</v>
      </c>
      <c r="M8" s="20">
        <v>0.33</v>
      </c>
      <c r="N8" s="20">
        <v>0.32</v>
      </c>
      <c r="O8" s="20">
        <v>0.35</v>
      </c>
      <c r="P8" s="20">
        <v>0.32</v>
      </c>
      <c r="Q8" s="20">
        <v>0.31</v>
      </c>
      <c r="R8" s="20">
        <v>0.3</v>
      </c>
      <c r="S8" s="20">
        <v>0.24</v>
      </c>
      <c r="T8" s="20">
        <v>0.21</v>
      </c>
      <c r="U8" s="20">
        <v>0.22</v>
      </c>
      <c r="V8" s="20">
        <v>0.21</v>
      </c>
      <c r="W8" s="21" t="s">
        <v>96</v>
      </c>
    </row>
    <row r="10" spans="1:23" x14ac:dyDescent="0.3">
      <c r="A10" s="5" t="s">
        <v>90</v>
      </c>
    </row>
    <row r="11" spans="1:23" ht="15" customHeight="1" x14ac:dyDescent="0.35">
      <c r="A11" s="47" t="s">
        <v>97</v>
      </c>
      <c r="B11" t="s">
        <v>140</v>
      </c>
    </row>
    <row r="12" spans="1:23" ht="15" customHeight="1" x14ac:dyDescent="0.3">
      <c r="A12" s="47" t="s">
        <v>98</v>
      </c>
      <c r="B12" s="52" t="s">
        <v>150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3" ht="15" customHeight="1" x14ac:dyDescent="0.3">
      <c r="A13" s="47"/>
      <c r="B13" s="52" t="s">
        <v>202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3" ht="15" customHeight="1" x14ac:dyDescent="0.3">
      <c r="A14" s="47" t="s">
        <v>99</v>
      </c>
      <c r="B14" t="s">
        <v>203</v>
      </c>
    </row>
    <row r="15" spans="1:23" ht="15" customHeight="1" x14ac:dyDescent="0.3">
      <c r="A15" s="47" t="s">
        <v>100</v>
      </c>
      <c r="B15" s="50" t="s">
        <v>151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</row>
    <row r="16" spans="1:23" ht="15" customHeight="1" x14ac:dyDescent="0.3">
      <c r="A16" s="47"/>
      <c r="B16" s="50" t="s">
        <v>205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</row>
    <row r="18" spans="1:22" x14ac:dyDescent="0.3">
      <c r="A18" s="5" t="s">
        <v>101</v>
      </c>
    </row>
    <row r="19" spans="1:22" x14ac:dyDescent="0.3">
      <c r="A19" s="22" t="s">
        <v>102</v>
      </c>
      <c r="B19" t="s">
        <v>103</v>
      </c>
    </row>
    <row r="20" spans="1:22" x14ac:dyDescent="0.3">
      <c r="A20" s="22" t="s">
        <v>158</v>
      </c>
      <c r="B20" t="s">
        <v>204</v>
      </c>
    </row>
    <row r="21" spans="1:22" x14ac:dyDescent="0.3">
      <c r="A21" s="23" t="s">
        <v>191</v>
      </c>
      <c r="B21" t="s">
        <v>192</v>
      </c>
    </row>
    <row r="22" spans="1:22" x14ac:dyDescent="0.3">
      <c r="A22" s="22" t="s">
        <v>104</v>
      </c>
      <c r="B22" t="s">
        <v>159</v>
      </c>
    </row>
    <row r="23" spans="1:22" x14ac:dyDescent="0.3">
      <c r="A23" s="22" t="s">
        <v>193</v>
      </c>
      <c r="B23" s="53" t="s">
        <v>194</v>
      </c>
    </row>
    <row r="24" spans="1:22" x14ac:dyDescent="0.3">
      <c r="A24" s="22" t="s">
        <v>195</v>
      </c>
      <c r="B24" s="53" t="s">
        <v>196</v>
      </c>
    </row>
    <row r="26" spans="1:22" x14ac:dyDescent="0.3"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</row>
    <row r="27" spans="1:22" x14ac:dyDescent="0.3"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</row>
    <row r="28" spans="1:22" x14ac:dyDescent="0.3"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</row>
    <row r="29" spans="1:22" x14ac:dyDescent="0.3"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</row>
  </sheetData>
  <pageMargins left="0.7" right="0.7" top="0.75" bottom="0.75" header="0.3" footer="0.3"/>
  <pageSetup scale="5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21"/>
  <sheetViews>
    <sheetView workbookViewId="0">
      <selection activeCell="V11" sqref="V11"/>
    </sheetView>
  </sheetViews>
  <sheetFormatPr defaultRowHeight="14.4" x14ac:dyDescent="0.3"/>
  <cols>
    <col min="1" max="1" width="26" customWidth="1"/>
    <col min="2" max="2" width="9.5546875" bestFit="1" customWidth="1"/>
    <col min="3" max="21" width="8.33203125" customWidth="1"/>
  </cols>
  <sheetData>
    <row r="1" spans="1:22" ht="15.6" x14ac:dyDescent="0.3">
      <c r="A1" s="6" t="s">
        <v>14</v>
      </c>
    </row>
    <row r="2" spans="1:22" x14ac:dyDescent="0.3">
      <c r="A2" s="8" t="s">
        <v>185</v>
      </c>
    </row>
    <row r="4" spans="1:22" ht="18" x14ac:dyDescent="0.35">
      <c r="A4" s="7" t="s">
        <v>105</v>
      </c>
    </row>
    <row r="5" spans="1:22" x14ac:dyDescent="0.3">
      <c r="A5" s="2" t="s">
        <v>109</v>
      </c>
      <c r="B5" s="2" t="s">
        <v>21</v>
      </c>
      <c r="C5" s="2">
        <v>2000</v>
      </c>
      <c r="D5" s="2">
        <v>2001</v>
      </c>
      <c r="E5" s="2">
        <v>2002</v>
      </c>
      <c r="F5" s="2">
        <v>2003</v>
      </c>
      <c r="G5" s="2">
        <v>2004</v>
      </c>
      <c r="H5" s="2">
        <v>2005</v>
      </c>
      <c r="I5" s="2">
        <v>2006</v>
      </c>
      <c r="J5" s="2">
        <v>2007</v>
      </c>
      <c r="K5" s="2">
        <v>2008</v>
      </c>
      <c r="L5" s="2">
        <v>2009</v>
      </c>
      <c r="M5" s="2">
        <v>2010</v>
      </c>
      <c r="N5" s="2">
        <v>2011</v>
      </c>
      <c r="O5" s="2">
        <v>2012</v>
      </c>
      <c r="P5" s="2">
        <v>2013</v>
      </c>
      <c r="Q5" s="2">
        <v>2014</v>
      </c>
      <c r="R5" s="2">
        <v>2015</v>
      </c>
      <c r="S5" s="2">
        <v>2016</v>
      </c>
      <c r="T5" s="2">
        <v>2017</v>
      </c>
      <c r="U5" s="2">
        <v>2018</v>
      </c>
      <c r="V5" s="2">
        <v>2019</v>
      </c>
    </row>
    <row r="6" spans="1:22" x14ac:dyDescent="0.3">
      <c r="A6" s="13" t="s">
        <v>5</v>
      </c>
      <c r="B6" s="3" t="s">
        <v>11</v>
      </c>
      <c r="C6" s="24">
        <v>35.1</v>
      </c>
      <c r="D6" s="24">
        <v>20.3</v>
      </c>
      <c r="E6" s="24">
        <v>25.5</v>
      </c>
      <c r="F6" s="24">
        <v>29.5</v>
      </c>
      <c r="G6" s="24">
        <v>27.8</v>
      </c>
      <c r="H6" s="24">
        <v>32.799999999999997</v>
      </c>
      <c r="I6" s="24">
        <v>40.5</v>
      </c>
      <c r="J6" s="24">
        <v>23.2</v>
      </c>
      <c r="K6" s="24">
        <v>19.899999999999999</v>
      </c>
      <c r="L6" s="24">
        <v>23.2</v>
      </c>
      <c r="M6" s="24">
        <v>27.6</v>
      </c>
      <c r="N6" s="24">
        <v>35.4</v>
      </c>
      <c r="O6" s="24">
        <v>22.7</v>
      </c>
      <c r="P6" s="24">
        <v>20.2</v>
      </c>
      <c r="Q6" s="24">
        <v>13.7</v>
      </c>
      <c r="R6" s="24">
        <v>11.5</v>
      </c>
      <c r="S6" s="24">
        <v>24.8</v>
      </c>
      <c r="T6" s="24">
        <v>36.4</v>
      </c>
      <c r="U6" s="24">
        <v>21.6</v>
      </c>
      <c r="V6" s="24">
        <v>32.700000000000003</v>
      </c>
    </row>
    <row r="7" spans="1:22" x14ac:dyDescent="0.3">
      <c r="A7" s="13" t="s">
        <v>6</v>
      </c>
      <c r="B7" s="3" t="s">
        <v>11</v>
      </c>
      <c r="C7" s="24">
        <v>5.4</v>
      </c>
      <c r="D7" s="24">
        <v>4.8</v>
      </c>
      <c r="E7" s="24">
        <v>5.4</v>
      </c>
      <c r="F7" s="24">
        <v>6</v>
      </c>
      <c r="G7" s="24">
        <v>5.5</v>
      </c>
      <c r="H7" s="24">
        <v>6.9</v>
      </c>
      <c r="I7" s="24">
        <v>7.6</v>
      </c>
      <c r="J7" s="24">
        <v>4.5</v>
      </c>
      <c r="K7" s="24">
        <v>4.5999999999999996</v>
      </c>
      <c r="L7" s="24">
        <v>4.9000000000000004</v>
      </c>
      <c r="M7" s="24">
        <v>5.7</v>
      </c>
      <c r="N7" s="24">
        <v>7</v>
      </c>
      <c r="O7" s="24">
        <v>4.7</v>
      </c>
      <c r="P7" s="24">
        <v>3.8</v>
      </c>
      <c r="Q7" s="24">
        <v>2.7</v>
      </c>
      <c r="R7" s="24">
        <v>2.4</v>
      </c>
      <c r="S7" s="24">
        <v>4.8</v>
      </c>
      <c r="T7" s="24">
        <v>6.4</v>
      </c>
      <c r="U7" s="24">
        <v>4.5999999999999996</v>
      </c>
      <c r="V7" s="24">
        <v>5.6</v>
      </c>
    </row>
    <row r="8" spans="1:22" x14ac:dyDescent="0.3">
      <c r="A8" s="13" t="s">
        <v>7</v>
      </c>
      <c r="B8" s="3" t="s">
        <v>11</v>
      </c>
      <c r="C8" s="25">
        <v>8.0000000000000002E-3</v>
      </c>
      <c r="D8" s="26">
        <v>0.01</v>
      </c>
      <c r="E8" s="26">
        <v>0.04</v>
      </c>
      <c r="F8" s="24">
        <v>0.1</v>
      </c>
      <c r="G8" s="24">
        <v>0.1</v>
      </c>
      <c r="H8" s="24">
        <v>0.2</v>
      </c>
      <c r="I8" s="24">
        <v>0.3</v>
      </c>
      <c r="J8" s="24">
        <v>0.4</v>
      </c>
      <c r="K8" s="24">
        <v>0.7</v>
      </c>
      <c r="L8" s="24">
        <v>1</v>
      </c>
      <c r="M8" s="24">
        <v>1.3</v>
      </c>
      <c r="N8" s="24">
        <v>1.8</v>
      </c>
      <c r="O8" s="24">
        <v>2.5</v>
      </c>
      <c r="P8" s="24">
        <v>3.3</v>
      </c>
      <c r="Q8" s="24">
        <v>4.5999999999999996</v>
      </c>
      <c r="R8" s="24">
        <v>6.4</v>
      </c>
      <c r="S8" s="24">
        <v>8.9</v>
      </c>
      <c r="T8" s="24">
        <v>11.4</v>
      </c>
      <c r="U8" s="24">
        <v>13.8</v>
      </c>
      <c r="V8" s="24">
        <v>15.8</v>
      </c>
    </row>
    <row r="9" spans="1:22" x14ac:dyDescent="0.3">
      <c r="A9" s="3" t="s">
        <v>8</v>
      </c>
      <c r="B9" s="3" t="s">
        <v>11</v>
      </c>
      <c r="C9" s="27">
        <v>0.5</v>
      </c>
      <c r="D9" s="27">
        <v>0.5</v>
      </c>
      <c r="E9" s="27">
        <v>0.6</v>
      </c>
      <c r="F9" s="27">
        <v>0.5</v>
      </c>
      <c r="G9" s="27">
        <v>0.6</v>
      </c>
      <c r="H9" s="27">
        <v>0.5</v>
      </c>
      <c r="I9" s="27">
        <v>0.5</v>
      </c>
      <c r="J9" s="27">
        <v>0.6</v>
      </c>
      <c r="K9" s="27">
        <v>0.7</v>
      </c>
      <c r="L9" s="27">
        <v>0.6</v>
      </c>
      <c r="M9" s="27">
        <v>0.8</v>
      </c>
      <c r="N9" s="27">
        <v>0.9</v>
      </c>
      <c r="O9" s="27">
        <v>1.4</v>
      </c>
      <c r="P9" s="27">
        <v>3.8</v>
      </c>
      <c r="Q9" s="27">
        <v>9.9</v>
      </c>
      <c r="R9" s="27">
        <v>14.8</v>
      </c>
      <c r="S9" s="27">
        <v>19.3</v>
      </c>
      <c r="T9" s="27">
        <v>24.4</v>
      </c>
      <c r="U9" s="27">
        <v>27</v>
      </c>
      <c r="V9" s="27">
        <v>28.3</v>
      </c>
    </row>
    <row r="10" spans="1:22" x14ac:dyDescent="0.3">
      <c r="A10" s="13" t="s">
        <v>0</v>
      </c>
      <c r="B10" s="3" t="s">
        <v>11</v>
      </c>
      <c r="C10" s="24">
        <v>3.6</v>
      </c>
      <c r="D10" s="24">
        <v>3.5</v>
      </c>
      <c r="E10" s="24">
        <v>3.8</v>
      </c>
      <c r="F10" s="24">
        <v>3.9</v>
      </c>
      <c r="G10" s="24">
        <v>4.3</v>
      </c>
      <c r="H10" s="24">
        <v>4.3</v>
      </c>
      <c r="I10" s="24">
        <v>4.9000000000000004</v>
      </c>
      <c r="J10" s="24">
        <v>5.6</v>
      </c>
      <c r="K10" s="24">
        <v>5.4</v>
      </c>
      <c r="L10" s="24">
        <v>5.8</v>
      </c>
      <c r="M10" s="24">
        <v>6.1</v>
      </c>
      <c r="N10" s="24">
        <v>7.8</v>
      </c>
      <c r="O10" s="24">
        <v>9.8000000000000007</v>
      </c>
      <c r="P10" s="24">
        <v>12.8</v>
      </c>
      <c r="Q10" s="24">
        <v>13</v>
      </c>
      <c r="R10" s="24">
        <v>12.2</v>
      </c>
      <c r="S10" s="24">
        <v>13.5</v>
      </c>
      <c r="T10" s="24">
        <v>12.8</v>
      </c>
      <c r="U10" s="24">
        <v>14</v>
      </c>
      <c r="V10" s="24">
        <v>13.7</v>
      </c>
    </row>
    <row r="12" spans="1:22" x14ac:dyDescent="0.3">
      <c r="A12" s="28" t="s">
        <v>106</v>
      </c>
    </row>
    <row r="13" spans="1:22" x14ac:dyDescent="0.3">
      <c r="A13" s="49" t="s">
        <v>196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22" x14ac:dyDescent="0.3">
      <c r="A14" t="s">
        <v>160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22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22" x14ac:dyDescent="0.3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3:21" x14ac:dyDescent="0.3"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</row>
    <row r="18" spans="3:21" x14ac:dyDescent="0.3"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</row>
    <row r="19" spans="3:21" x14ac:dyDescent="0.3">
      <c r="C19" s="9"/>
      <c r="D19" s="56"/>
      <c r="E19" s="56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</row>
    <row r="20" spans="3:21" x14ac:dyDescent="0.3"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</row>
    <row r="21" spans="3:21" x14ac:dyDescent="0.3"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</row>
  </sheetData>
  <pageMargins left="0.7" right="0.7" top="0.75" bottom="0.75" header="0.3" footer="0.3"/>
  <pageSetup scale="6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20"/>
  <sheetViews>
    <sheetView workbookViewId="0">
      <selection activeCell="J19" sqref="J19"/>
    </sheetView>
  </sheetViews>
  <sheetFormatPr defaultRowHeight="14.4" x14ac:dyDescent="0.3"/>
  <cols>
    <col min="1" max="1" width="31" customWidth="1"/>
    <col min="2" max="2" width="10.5546875" bestFit="1" customWidth="1"/>
    <col min="3" max="21" width="8.33203125" customWidth="1"/>
  </cols>
  <sheetData>
    <row r="1" spans="1:22" ht="15.6" x14ac:dyDescent="0.3">
      <c r="A1" s="6" t="s">
        <v>14</v>
      </c>
    </row>
    <row r="2" spans="1:22" x14ac:dyDescent="0.3">
      <c r="A2" s="8" t="s">
        <v>185</v>
      </c>
    </row>
    <row r="4" spans="1:22" ht="18" x14ac:dyDescent="0.35">
      <c r="A4" s="7" t="s">
        <v>13</v>
      </c>
    </row>
    <row r="5" spans="1:22" x14ac:dyDescent="0.3">
      <c r="A5" s="2" t="s">
        <v>109</v>
      </c>
      <c r="B5" s="2" t="s">
        <v>21</v>
      </c>
      <c r="C5" s="2">
        <v>2000</v>
      </c>
      <c r="D5" s="2">
        <v>2001</v>
      </c>
      <c r="E5" s="2">
        <v>2002</v>
      </c>
      <c r="F5" s="2">
        <v>2003</v>
      </c>
      <c r="G5" s="2">
        <v>2004</v>
      </c>
      <c r="H5" s="2">
        <v>2005</v>
      </c>
      <c r="I5" s="2">
        <v>2006</v>
      </c>
      <c r="J5" s="2">
        <v>2007</v>
      </c>
      <c r="K5" s="2">
        <v>2008</v>
      </c>
      <c r="L5" s="2">
        <v>2009</v>
      </c>
      <c r="M5" s="2">
        <v>2010</v>
      </c>
      <c r="N5" s="2">
        <v>2011</v>
      </c>
      <c r="O5" s="2">
        <v>2012</v>
      </c>
      <c r="P5" s="2">
        <v>2013</v>
      </c>
      <c r="Q5" s="2">
        <v>2014</v>
      </c>
      <c r="R5" s="2">
        <v>2015</v>
      </c>
      <c r="S5" s="2">
        <v>2016</v>
      </c>
      <c r="T5" s="2">
        <v>2017</v>
      </c>
      <c r="U5" s="2">
        <v>2018</v>
      </c>
      <c r="V5" s="2">
        <v>2019</v>
      </c>
    </row>
    <row r="6" spans="1:22" x14ac:dyDescent="0.3">
      <c r="A6" s="13" t="s">
        <v>9</v>
      </c>
      <c r="B6" s="3" t="s">
        <v>11</v>
      </c>
      <c r="C6" s="18">
        <v>107</v>
      </c>
      <c r="D6" s="18">
        <v>111</v>
      </c>
      <c r="E6" s="18">
        <v>89</v>
      </c>
      <c r="F6" s="18">
        <v>91</v>
      </c>
      <c r="G6" s="18">
        <v>100</v>
      </c>
      <c r="H6" s="18">
        <v>93</v>
      </c>
      <c r="I6" s="18">
        <v>106</v>
      </c>
      <c r="J6" s="18">
        <v>116</v>
      </c>
      <c r="K6" s="18">
        <v>120</v>
      </c>
      <c r="L6" s="18">
        <v>113</v>
      </c>
      <c r="M6" s="18">
        <v>108</v>
      </c>
      <c r="N6" s="18">
        <v>89</v>
      </c>
      <c r="O6" s="18">
        <v>120</v>
      </c>
      <c r="P6" s="18">
        <v>120</v>
      </c>
      <c r="Q6" s="18">
        <v>120</v>
      </c>
      <c r="R6" s="18">
        <v>116</v>
      </c>
      <c r="S6" s="18">
        <v>97</v>
      </c>
      <c r="T6" s="18">
        <v>88</v>
      </c>
      <c r="U6" s="18">
        <v>90</v>
      </c>
      <c r="V6" s="18">
        <v>86</v>
      </c>
    </row>
    <row r="7" spans="1:22" x14ac:dyDescent="0.3">
      <c r="A7" s="13" t="s">
        <v>163</v>
      </c>
      <c r="B7" s="3" t="s">
        <v>11</v>
      </c>
      <c r="C7" s="18">
        <v>81</v>
      </c>
      <c r="D7" s="18">
        <v>62</v>
      </c>
      <c r="E7" s="18">
        <v>70</v>
      </c>
      <c r="F7" s="18">
        <v>76</v>
      </c>
      <c r="G7" s="18">
        <v>69</v>
      </c>
      <c r="H7" s="18">
        <v>81</v>
      </c>
      <c r="I7" s="18">
        <v>86</v>
      </c>
      <c r="J7" s="18">
        <v>70</v>
      </c>
      <c r="K7" s="18">
        <v>64</v>
      </c>
      <c r="L7" s="18">
        <v>67</v>
      </c>
      <c r="M7" s="18">
        <v>74</v>
      </c>
      <c r="N7" s="18">
        <v>90</v>
      </c>
      <c r="O7" s="18">
        <v>60</v>
      </c>
      <c r="P7" s="18">
        <v>62</v>
      </c>
      <c r="Q7" s="18">
        <v>61</v>
      </c>
      <c r="R7" s="18">
        <v>66</v>
      </c>
      <c r="S7" s="18">
        <v>90</v>
      </c>
      <c r="T7" s="18">
        <v>109</v>
      </c>
      <c r="U7" s="18">
        <v>99</v>
      </c>
      <c r="V7" s="18">
        <v>112</v>
      </c>
    </row>
    <row r="8" spans="1:22" x14ac:dyDescent="0.3">
      <c r="A8" s="13" t="s">
        <v>164</v>
      </c>
      <c r="B8" s="3" t="s">
        <v>11</v>
      </c>
      <c r="C8" s="18">
        <v>28</v>
      </c>
      <c r="D8" s="18">
        <v>25</v>
      </c>
      <c r="E8" s="18">
        <v>25</v>
      </c>
      <c r="F8" s="18">
        <v>26</v>
      </c>
      <c r="G8" s="18">
        <v>26</v>
      </c>
      <c r="H8" s="18">
        <v>26</v>
      </c>
      <c r="I8" s="18">
        <v>26</v>
      </c>
      <c r="J8" s="18">
        <v>26</v>
      </c>
      <c r="K8" s="18">
        <v>25</v>
      </c>
      <c r="L8" s="18">
        <v>25</v>
      </c>
      <c r="M8" s="18">
        <v>24</v>
      </c>
      <c r="N8" s="18">
        <v>24</v>
      </c>
      <c r="O8" s="18">
        <v>23</v>
      </c>
      <c r="P8" s="18">
        <v>22</v>
      </c>
      <c r="Q8" s="18">
        <v>22</v>
      </c>
      <c r="R8" s="18">
        <v>21</v>
      </c>
      <c r="S8" s="18">
        <v>20</v>
      </c>
      <c r="T8" s="18">
        <v>20</v>
      </c>
      <c r="U8" s="18">
        <v>20</v>
      </c>
      <c r="V8" s="18">
        <v>20</v>
      </c>
    </row>
    <row r="10" spans="1:22" x14ac:dyDescent="0.3">
      <c r="A10" s="29" t="s">
        <v>90</v>
      </c>
    </row>
    <row r="11" spans="1:22" ht="15" customHeight="1" x14ac:dyDescent="0.3">
      <c r="A11" s="47" t="s">
        <v>97</v>
      </c>
      <c r="B11" s="50" t="s">
        <v>152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</row>
    <row r="12" spans="1:22" ht="15" customHeight="1" x14ac:dyDescent="0.3">
      <c r="A12" s="47"/>
      <c r="B12" s="50" t="s">
        <v>153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</row>
    <row r="13" spans="1:22" x14ac:dyDescent="0.3">
      <c r="A13" s="11"/>
    </row>
    <row r="14" spans="1:22" x14ac:dyDescent="0.3">
      <c r="A14" s="28" t="s">
        <v>106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22" x14ac:dyDescent="0.3">
      <c r="A15" s="49" t="s">
        <v>196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22" x14ac:dyDescent="0.3">
      <c r="A16" t="s">
        <v>160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8" spans="3:21" x14ac:dyDescent="0.3"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3:21" x14ac:dyDescent="0.3"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3:21" x14ac:dyDescent="0.3"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</sheetData>
  <pageMargins left="0.7" right="0.7" top="0.75" bottom="0.75" header="0.3" footer="0.3"/>
  <pageSetup scale="5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23"/>
  <sheetViews>
    <sheetView topLeftCell="B1" workbookViewId="0">
      <selection activeCell="O18" sqref="O18"/>
    </sheetView>
  </sheetViews>
  <sheetFormatPr defaultRowHeight="14.4" x14ac:dyDescent="0.3"/>
  <cols>
    <col min="1" max="1" width="30.33203125" bestFit="1" customWidth="1"/>
    <col min="2" max="2" width="9.5546875" bestFit="1" customWidth="1"/>
    <col min="3" max="21" width="8.33203125" customWidth="1"/>
  </cols>
  <sheetData>
    <row r="1" spans="1:22" ht="15.6" x14ac:dyDescent="0.3">
      <c r="A1" s="6" t="s">
        <v>14</v>
      </c>
    </row>
    <row r="2" spans="1:22" x14ac:dyDescent="0.3">
      <c r="A2" s="8" t="s">
        <v>185</v>
      </c>
    </row>
    <row r="4" spans="1:22" ht="18" x14ac:dyDescent="0.35">
      <c r="A4" s="7" t="s">
        <v>165</v>
      </c>
    </row>
    <row r="5" spans="1:22" x14ac:dyDescent="0.3">
      <c r="A5" s="2" t="s">
        <v>109</v>
      </c>
      <c r="B5" s="2" t="s">
        <v>21</v>
      </c>
      <c r="C5" s="2">
        <v>2000</v>
      </c>
      <c r="D5" s="2">
        <v>2001</v>
      </c>
      <c r="E5" s="2">
        <v>2002</v>
      </c>
      <c r="F5" s="2">
        <v>2003</v>
      </c>
      <c r="G5" s="2">
        <v>2004</v>
      </c>
      <c r="H5" s="2">
        <v>2005</v>
      </c>
      <c r="I5" s="2">
        <v>2006</v>
      </c>
      <c r="J5" s="2">
        <v>2007</v>
      </c>
      <c r="K5" s="2">
        <v>2008</v>
      </c>
      <c r="L5" s="2">
        <v>2009</v>
      </c>
      <c r="M5" s="2">
        <v>2010</v>
      </c>
      <c r="N5" s="2">
        <v>2011</v>
      </c>
      <c r="O5" s="2">
        <v>2012</v>
      </c>
      <c r="P5" s="2">
        <v>2013</v>
      </c>
      <c r="Q5" s="2">
        <v>2014</v>
      </c>
      <c r="R5" s="2">
        <v>2015</v>
      </c>
      <c r="S5" s="2">
        <v>2016</v>
      </c>
      <c r="T5" s="2">
        <v>2017</v>
      </c>
      <c r="U5" s="2">
        <v>2018</v>
      </c>
      <c r="V5" s="2">
        <v>2019</v>
      </c>
    </row>
    <row r="6" spans="1:22" x14ac:dyDescent="0.3">
      <c r="A6" s="13" t="s">
        <v>166</v>
      </c>
      <c r="B6" s="3" t="s">
        <v>11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0.05</v>
      </c>
      <c r="N6" s="30">
        <v>0.02</v>
      </c>
      <c r="O6" s="30">
        <v>0.6</v>
      </c>
      <c r="P6" s="30">
        <v>1.3</v>
      </c>
      <c r="Q6" s="30">
        <v>1.2</v>
      </c>
      <c r="R6" s="30">
        <v>1.7</v>
      </c>
      <c r="S6" s="30">
        <v>1.9</v>
      </c>
      <c r="T6" s="30">
        <v>2.8</v>
      </c>
      <c r="U6" s="30">
        <v>2.8</v>
      </c>
      <c r="V6" s="30">
        <v>2.8</v>
      </c>
    </row>
    <row r="7" spans="1:22" x14ac:dyDescent="0.3">
      <c r="A7" s="13" t="s">
        <v>0</v>
      </c>
      <c r="B7" s="3" t="s">
        <v>11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1.5</v>
      </c>
      <c r="L7" s="30">
        <v>3.9</v>
      </c>
      <c r="M7" s="30">
        <v>7.9</v>
      </c>
      <c r="N7" s="30">
        <v>2.8</v>
      </c>
      <c r="O7" s="30">
        <v>3.5</v>
      </c>
      <c r="P7" s="30">
        <v>5.0999999999999996</v>
      </c>
      <c r="Q7" s="30">
        <v>5.5</v>
      </c>
      <c r="R7" s="30">
        <v>4.9000000000000004</v>
      </c>
      <c r="S7" s="30">
        <v>5.2</v>
      </c>
      <c r="T7" s="30">
        <v>5.9</v>
      </c>
      <c r="U7" s="30">
        <v>7.8</v>
      </c>
      <c r="V7" s="30">
        <v>7.5</v>
      </c>
    </row>
    <row r="8" spans="1:22" x14ac:dyDescent="0.3">
      <c r="A8" s="13" t="s">
        <v>167</v>
      </c>
      <c r="B8" s="3" t="s">
        <v>11</v>
      </c>
      <c r="C8" s="30">
        <v>8.3000000000000007</v>
      </c>
      <c r="D8" s="30">
        <v>7.9</v>
      </c>
      <c r="E8" s="30">
        <v>8.5</v>
      </c>
      <c r="F8" s="30">
        <v>7.8</v>
      </c>
      <c r="G8" s="30">
        <v>7.7</v>
      </c>
      <c r="H8" s="30">
        <v>7.1</v>
      </c>
      <c r="I8" s="30">
        <v>6.6</v>
      </c>
      <c r="J8" s="30">
        <v>7.3</v>
      </c>
      <c r="K8" s="30">
        <v>8</v>
      </c>
      <c r="L8" s="30">
        <v>8.4</v>
      </c>
      <c r="M8" s="30">
        <v>8.1</v>
      </c>
      <c r="N8" s="30">
        <v>7.9</v>
      </c>
      <c r="O8" s="30">
        <v>8.1999999999999993</v>
      </c>
      <c r="P8" s="30">
        <v>10.1</v>
      </c>
      <c r="Q8" s="30">
        <v>10.7</v>
      </c>
      <c r="R8" s="30">
        <v>12.4</v>
      </c>
      <c r="S8" s="30">
        <v>12</v>
      </c>
      <c r="T8" s="30">
        <v>12.3</v>
      </c>
      <c r="U8" s="30">
        <v>11.3</v>
      </c>
      <c r="V8" s="30">
        <v>12.2</v>
      </c>
    </row>
    <row r="9" spans="1:22" x14ac:dyDescent="0.3">
      <c r="A9" s="13" t="s">
        <v>168</v>
      </c>
      <c r="B9" s="3" t="s">
        <v>11</v>
      </c>
      <c r="C9" s="30">
        <v>4</v>
      </c>
      <c r="D9" s="30">
        <v>3.7</v>
      </c>
      <c r="E9" s="30">
        <v>3.5</v>
      </c>
      <c r="F9" s="30">
        <v>3</v>
      </c>
      <c r="G9" s="30">
        <v>3</v>
      </c>
      <c r="H9" s="30">
        <v>2.7</v>
      </c>
      <c r="I9" s="30">
        <v>3</v>
      </c>
      <c r="J9" s="30">
        <v>2.9</v>
      </c>
      <c r="K9" s="30">
        <v>2.9</v>
      </c>
      <c r="L9" s="30">
        <v>2.6</v>
      </c>
      <c r="M9" s="30">
        <v>3.1</v>
      </c>
      <c r="N9" s="30">
        <v>2.8</v>
      </c>
      <c r="O9" s="30">
        <v>3.6</v>
      </c>
      <c r="P9" s="30">
        <v>6</v>
      </c>
      <c r="Q9" s="30">
        <v>8.6</v>
      </c>
      <c r="R9" s="30">
        <v>9.6</v>
      </c>
      <c r="S9" s="30">
        <v>13.3</v>
      </c>
      <c r="T9" s="30">
        <v>13.1</v>
      </c>
      <c r="U9" s="30">
        <v>15.3</v>
      </c>
      <c r="V9" s="30">
        <v>11.6</v>
      </c>
    </row>
    <row r="10" spans="1:22" x14ac:dyDescent="0.3">
      <c r="A10" s="13" t="s">
        <v>172</v>
      </c>
      <c r="B10" s="3" t="s">
        <v>11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8</v>
      </c>
      <c r="O10" s="30">
        <v>10.199999999999999</v>
      </c>
      <c r="P10" s="30">
        <v>13.1</v>
      </c>
      <c r="Q10" s="30">
        <v>13.2</v>
      </c>
      <c r="R10" s="30">
        <v>13.4</v>
      </c>
      <c r="S10" s="30">
        <v>18.899999999999999</v>
      </c>
      <c r="T10" s="30">
        <v>18</v>
      </c>
      <c r="U10" s="30">
        <v>14.2</v>
      </c>
      <c r="V10" s="30">
        <v>10.199999999999999</v>
      </c>
    </row>
    <row r="11" spans="1:22" x14ac:dyDescent="0.3">
      <c r="A11" s="13" t="s">
        <v>169</v>
      </c>
      <c r="B11" s="3" t="s">
        <v>11</v>
      </c>
      <c r="C11" s="30">
        <v>0.5</v>
      </c>
      <c r="D11" s="30">
        <v>0.5</v>
      </c>
      <c r="E11" s="30">
        <v>0.5</v>
      </c>
      <c r="F11" s="30">
        <v>0.4</v>
      </c>
      <c r="G11" s="30">
        <v>0.5</v>
      </c>
      <c r="H11" s="30">
        <v>0.5</v>
      </c>
      <c r="I11" s="30">
        <v>0.5</v>
      </c>
      <c r="J11" s="30">
        <v>0.5</v>
      </c>
      <c r="K11" s="30">
        <v>0.4</v>
      </c>
      <c r="L11" s="30">
        <v>1</v>
      </c>
      <c r="M11" s="30">
        <v>1.7</v>
      </c>
      <c r="N11" s="30">
        <v>0.9</v>
      </c>
      <c r="O11" s="30">
        <v>1.2</v>
      </c>
      <c r="P11" s="30">
        <v>2</v>
      </c>
      <c r="Q11" s="30">
        <v>2.1</v>
      </c>
      <c r="R11" s="30">
        <v>2.5</v>
      </c>
      <c r="S11" s="30">
        <v>2.7</v>
      </c>
      <c r="T11" s="30">
        <v>2.4</v>
      </c>
      <c r="U11" s="30">
        <v>2.6</v>
      </c>
      <c r="V11" s="30">
        <v>3</v>
      </c>
    </row>
    <row r="12" spans="1:22" x14ac:dyDescent="0.3">
      <c r="A12" s="13" t="s">
        <v>170</v>
      </c>
      <c r="B12" s="3" t="s">
        <v>11</v>
      </c>
      <c r="C12" s="30">
        <v>33.4</v>
      </c>
      <c r="D12" s="30">
        <v>38.700000000000003</v>
      </c>
      <c r="E12" s="30">
        <v>55.4</v>
      </c>
      <c r="F12" s="30">
        <v>53.3</v>
      </c>
      <c r="G12" s="30">
        <v>57.7</v>
      </c>
      <c r="H12" s="30">
        <v>55.5</v>
      </c>
      <c r="I12" s="30">
        <v>53.4</v>
      </c>
      <c r="J12" s="30">
        <v>64.5</v>
      </c>
      <c r="K12" s="30">
        <v>66.599999999999994</v>
      </c>
      <c r="L12" s="30">
        <v>34.9</v>
      </c>
      <c r="M12" s="30">
        <v>31.5</v>
      </c>
      <c r="N12" s="30">
        <v>35.6</v>
      </c>
      <c r="O12" s="30">
        <v>40.700000000000003</v>
      </c>
      <c r="P12" s="30">
        <v>27.6</v>
      </c>
      <c r="Q12" s="30">
        <v>31.4</v>
      </c>
      <c r="R12" s="30">
        <v>26.2</v>
      </c>
      <c r="S12" s="30">
        <v>21.4</v>
      </c>
      <c r="T12" s="30">
        <v>19.100000000000001</v>
      </c>
      <c r="U12" s="30">
        <v>24.5</v>
      </c>
      <c r="V12" s="30">
        <v>21.8</v>
      </c>
    </row>
    <row r="13" spans="1:22" x14ac:dyDescent="0.3">
      <c r="A13" s="13" t="s">
        <v>9</v>
      </c>
      <c r="B13" s="3" t="s">
        <v>11</v>
      </c>
      <c r="C13" s="30">
        <v>0.2</v>
      </c>
      <c r="D13" s="30">
        <v>0.2</v>
      </c>
      <c r="E13" s="30">
        <v>0.2</v>
      </c>
      <c r="F13" s="30">
        <v>0.1</v>
      </c>
      <c r="G13" s="30">
        <v>0.1</v>
      </c>
      <c r="H13" s="30">
        <v>0.1</v>
      </c>
      <c r="I13" s="30">
        <v>0.1</v>
      </c>
      <c r="J13" s="30">
        <v>3.4</v>
      </c>
      <c r="K13" s="30">
        <v>6.9</v>
      </c>
      <c r="L13" s="30">
        <v>23.7</v>
      </c>
      <c r="M13" s="30">
        <v>20.399999999999999</v>
      </c>
      <c r="N13" s="30">
        <v>15.9</v>
      </c>
      <c r="O13" s="30">
        <v>11.9</v>
      </c>
      <c r="P13" s="30">
        <v>13.4</v>
      </c>
      <c r="Q13" s="30">
        <v>13.5</v>
      </c>
      <c r="R13" s="30">
        <v>16.5</v>
      </c>
      <c r="S13" s="30">
        <v>13.2</v>
      </c>
      <c r="T13" s="30">
        <v>10.3</v>
      </c>
      <c r="U13" s="30">
        <v>11.7</v>
      </c>
      <c r="V13" s="30">
        <v>11.2</v>
      </c>
    </row>
    <row r="14" spans="1:22" x14ac:dyDescent="0.3">
      <c r="A14" s="13" t="s">
        <v>171</v>
      </c>
      <c r="B14" s="3" t="s">
        <v>11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0.7</v>
      </c>
      <c r="O14" s="30">
        <v>0.7</v>
      </c>
      <c r="P14" s="30">
        <v>0.7</v>
      </c>
      <c r="Q14" s="30">
        <v>0.7</v>
      </c>
      <c r="R14" s="30">
        <v>0.7</v>
      </c>
      <c r="S14" s="30">
        <v>0.7</v>
      </c>
      <c r="T14" s="30">
        <v>0.7</v>
      </c>
      <c r="U14" s="30">
        <v>0.7</v>
      </c>
      <c r="V14" s="30">
        <v>0.7</v>
      </c>
    </row>
    <row r="15" spans="1:22" x14ac:dyDescent="0.3">
      <c r="A15" s="3" t="s">
        <v>173</v>
      </c>
      <c r="B15" s="3" t="s">
        <v>11</v>
      </c>
      <c r="C15" s="27">
        <v>33.5</v>
      </c>
      <c r="D15" s="27">
        <v>35.299999999999997</v>
      </c>
      <c r="E15" s="27">
        <v>33.700000000000003</v>
      </c>
      <c r="F15" s="27">
        <v>34.1</v>
      </c>
      <c r="G15" s="27">
        <v>35</v>
      </c>
      <c r="H15" s="27">
        <v>34.4</v>
      </c>
      <c r="I15" s="27">
        <v>28</v>
      </c>
      <c r="J15" s="27">
        <v>27.1</v>
      </c>
      <c r="K15" s="27">
        <v>26.7</v>
      </c>
      <c r="L15" s="27">
        <v>25.4</v>
      </c>
      <c r="M15" s="27">
        <v>23.4</v>
      </c>
      <c r="N15" s="27">
        <v>25.2</v>
      </c>
      <c r="O15" s="27">
        <v>21.6</v>
      </c>
      <c r="P15" s="27">
        <v>23.2</v>
      </c>
      <c r="Q15" s="27">
        <v>18.100000000000001</v>
      </c>
      <c r="R15" s="27">
        <v>16</v>
      </c>
      <c r="S15" s="27">
        <v>10.7</v>
      </c>
      <c r="T15" s="27">
        <v>10.4</v>
      </c>
      <c r="U15" s="27">
        <v>8.3000000000000007</v>
      </c>
      <c r="V15" s="27">
        <v>7</v>
      </c>
    </row>
    <row r="17" spans="1:2" x14ac:dyDescent="0.3">
      <c r="A17" s="29" t="s">
        <v>90</v>
      </c>
    </row>
    <row r="18" spans="1:2" x14ac:dyDescent="0.3">
      <c r="A18" s="22" t="s">
        <v>97</v>
      </c>
      <c r="B18" t="s">
        <v>174</v>
      </c>
    </row>
    <row r="19" spans="1:2" x14ac:dyDescent="0.3">
      <c r="A19" s="22" t="s">
        <v>98</v>
      </c>
      <c r="B19" t="s">
        <v>175</v>
      </c>
    </row>
    <row r="21" spans="1:2" x14ac:dyDescent="0.3">
      <c r="A21" t="s">
        <v>206</v>
      </c>
    </row>
    <row r="22" spans="1:2" x14ac:dyDescent="0.3">
      <c r="A22" s="22" t="s">
        <v>102</v>
      </c>
      <c r="B22" t="s">
        <v>103</v>
      </c>
    </row>
    <row r="23" spans="1:2" x14ac:dyDescent="0.3">
      <c r="A23" s="22" t="s">
        <v>158</v>
      </c>
      <c r="B23" t="s">
        <v>204</v>
      </c>
    </row>
  </sheetData>
  <pageMargins left="0.7" right="0.7" top="0.75" bottom="0.75" header="0.3" footer="0.3"/>
  <pageSetup scale="5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V29"/>
  <sheetViews>
    <sheetView workbookViewId="0">
      <selection activeCell="E20" sqref="E20"/>
    </sheetView>
  </sheetViews>
  <sheetFormatPr defaultRowHeight="14.4" x14ac:dyDescent="0.3"/>
  <cols>
    <col min="1" max="1" width="33.44140625" customWidth="1"/>
    <col min="2" max="2" width="13.33203125" customWidth="1"/>
    <col min="3" max="21" width="8.33203125" customWidth="1"/>
  </cols>
  <sheetData>
    <row r="1" spans="1:22" ht="15.6" x14ac:dyDescent="0.3">
      <c r="A1" s="6" t="s">
        <v>14</v>
      </c>
    </row>
    <row r="2" spans="1:22" x14ac:dyDescent="0.3">
      <c r="A2" s="8" t="s">
        <v>185</v>
      </c>
    </row>
    <row r="3" spans="1:22" x14ac:dyDescent="0.3">
      <c r="A3" s="5"/>
    </row>
    <row r="4" spans="1:22" ht="18" x14ac:dyDescent="0.35">
      <c r="A4" s="7" t="s">
        <v>53</v>
      </c>
    </row>
    <row r="5" spans="1:22" x14ac:dyDescent="0.3">
      <c r="A5" s="2" t="s">
        <v>20</v>
      </c>
      <c r="B5" s="2" t="s">
        <v>21</v>
      </c>
      <c r="C5" s="2">
        <v>2000</v>
      </c>
      <c r="D5" s="2">
        <v>2001</v>
      </c>
      <c r="E5" s="2">
        <v>2002</v>
      </c>
      <c r="F5" s="2">
        <v>2003</v>
      </c>
      <c r="G5" s="2">
        <v>2004</v>
      </c>
      <c r="H5" s="2">
        <v>2005</v>
      </c>
      <c r="I5" s="2">
        <v>2006</v>
      </c>
      <c r="J5" s="2">
        <v>2007</v>
      </c>
      <c r="K5" s="2">
        <v>2008</v>
      </c>
      <c r="L5" s="2">
        <v>2009</v>
      </c>
      <c r="M5" s="2">
        <v>2010</v>
      </c>
      <c r="N5" s="2">
        <v>2011</v>
      </c>
      <c r="O5" s="2">
        <v>2012</v>
      </c>
      <c r="P5" s="2">
        <v>2013</v>
      </c>
      <c r="Q5" s="2">
        <v>2014</v>
      </c>
      <c r="R5" s="2">
        <v>2015</v>
      </c>
      <c r="S5" s="2">
        <v>2016</v>
      </c>
      <c r="T5" s="2">
        <v>2017</v>
      </c>
      <c r="U5" s="2">
        <v>2018</v>
      </c>
      <c r="V5" s="2">
        <v>2019</v>
      </c>
    </row>
    <row r="6" spans="1:22" ht="15.6" x14ac:dyDescent="0.35">
      <c r="A6" s="13" t="s">
        <v>54</v>
      </c>
      <c r="B6" s="4" t="s">
        <v>67</v>
      </c>
      <c r="C6" s="32">
        <v>96.2</v>
      </c>
      <c r="D6" s="32">
        <v>94.4</v>
      </c>
      <c r="E6" s="32">
        <v>95.5</v>
      </c>
      <c r="F6" s="32">
        <v>94.7</v>
      </c>
      <c r="G6" s="32">
        <v>97.3</v>
      </c>
      <c r="H6" s="32">
        <v>95.5</v>
      </c>
      <c r="I6" s="32">
        <v>93</v>
      </c>
      <c r="J6" s="32">
        <v>89.7</v>
      </c>
      <c r="K6" s="32">
        <v>89.9</v>
      </c>
      <c r="L6" s="32">
        <v>87.2</v>
      </c>
      <c r="M6" s="32">
        <v>91.1</v>
      </c>
      <c r="N6" s="32">
        <v>89.4</v>
      </c>
      <c r="O6" s="32">
        <v>88.9</v>
      </c>
      <c r="P6" s="32">
        <v>91.7</v>
      </c>
      <c r="Q6" s="32">
        <v>92.5</v>
      </c>
      <c r="R6" s="32">
        <v>90.3</v>
      </c>
      <c r="S6" s="32">
        <v>89</v>
      </c>
      <c r="T6" s="32">
        <v>88.8</v>
      </c>
      <c r="U6" s="32">
        <v>89.2</v>
      </c>
      <c r="V6" s="32">
        <v>88.2</v>
      </c>
    </row>
    <row r="7" spans="1:22" ht="15.6" x14ac:dyDescent="0.35">
      <c r="A7" s="13" t="s">
        <v>55</v>
      </c>
      <c r="B7" s="4" t="s">
        <v>67</v>
      </c>
      <c r="C7" s="32">
        <v>28.5</v>
      </c>
      <c r="D7" s="32">
        <v>29.1</v>
      </c>
      <c r="E7" s="32">
        <v>29.3</v>
      </c>
      <c r="F7" s="32">
        <v>29.9</v>
      </c>
      <c r="G7" s="32">
        <v>29.1</v>
      </c>
      <c r="H7" s="32">
        <v>29.8</v>
      </c>
      <c r="I7" s="32">
        <v>29.7</v>
      </c>
      <c r="J7" s="32">
        <v>29.3</v>
      </c>
      <c r="K7" s="32">
        <v>28.5</v>
      </c>
      <c r="L7" s="32">
        <v>28.4</v>
      </c>
      <c r="M7" s="32">
        <v>30.5</v>
      </c>
      <c r="N7" s="32">
        <v>30.1</v>
      </c>
      <c r="O7" s="32">
        <v>29.8</v>
      </c>
      <c r="P7" s="32">
        <v>29.4</v>
      </c>
      <c r="Q7" s="32">
        <v>29.8</v>
      </c>
      <c r="R7" s="32">
        <v>28.4</v>
      </c>
      <c r="S7" s="32">
        <v>29.8</v>
      </c>
      <c r="T7" s="32">
        <v>30.1</v>
      </c>
      <c r="U7" s="32">
        <v>30.1</v>
      </c>
      <c r="V7" s="32">
        <v>28.8</v>
      </c>
    </row>
    <row r="8" spans="1:22" ht="15.6" x14ac:dyDescent="0.35">
      <c r="A8" s="13" t="s">
        <v>56</v>
      </c>
      <c r="B8" s="4" t="s">
        <v>67</v>
      </c>
      <c r="C8" s="32">
        <v>19.100000000000001</v>
      </c>
      <c r="D8" s="32">
        <v>19.399999999999999</v>
      </c>
      <c r="E8" s="32">
        <v>18.100000000000001</v>
      </c>
      <c r="F8" s="32">
        <v>20.7</v>
      </c>
      <c r="G8" s="32">
        <v>20.9</v>
      </c>
      <c r="H8" s="32">
        <v>19.5</v>
      </c>
      <c r="I8" s="32">
        <v>17.5</v>
      </c>
      <c r="J8" s="32">
        <v>17.600000000000001</v>
      </c>
      <c r="K8" s="32">
        <v>18.899999999999999</v>
      </c>
      <c r="L8" s="32">
        <v>17.7</v>
      </c>
      <c r="M8" s="32">
        <v>16.8</v>
      </c>
      <c r="N8" s="32">
        <v>16.8</v>
      </c>
      <c r="O8" s="32">
        <v>16.8</v>
      </c>
      <c r="P8" s="32">
        <v>18.899999999999999</v>
      </c>
      <c r="Q8" s="32">
        <v>19.2</v>
      </c>
      <c r="R8" s="32">
        <v>19.3</v>
      </c>
      <c r="S8" s="32">
        <v>16.8</v>
      </c>
      <c r="T8" s="32">
        <v>16.899999999999999</v>
      </c>
      <c r="U8" s="32">
        <v>16.7</v>
      </c>
      <c r="V8" s="32">
        <v>16.600000000000001</v>
      </c>
    </row>
    <row r="9" spans="1:22" ht="15.6" x14ac:dyDescent="0.35">
      <c r="A9" s="13" t="s">
        <v>58</v>
      </c>
      <c r="B9" s="4" t="s">
        <v>67</v>
      </c>
      <c r="C9" s="32">
        <v>20.2</v>
      </c>
      <c r="D9" s="32">
        <v>19</v>
      </c>
      <c r="E9" s="32">
        <v>20.100000000000001</v>
      </c>
      <c r="F9" s="32">
        <v>16.399999999999999</v>
      </c>
      <c r="G9" s="32">
        <v>16.899999999999999</v>
      </c>
      <c r="H9" s="32">
        <v>16</v>
      </c>
      <c r="I9" s="32">
        <v>16</v>
      </c>
      <c r="J9" s="32">
        <v>14.7</v>
      </c>
      <c r="K9" s="32">
        <v>15.8</v>
      </c>
      <c r="L9" s="32">
        <v>15.3</v>
      </c>
      <c r="M9" s="32">
        <v>18</v>
      </c>
      <c r="N9" s="32">
        <v>18.8</v>
      </c>
      <c r="O9" s="32">
        <v>19</v>
      </c>
      <c r="P9" s="32">
        <v>19.5</v>
      </c>
      <c r="Q9" s="32">
        <v>19.899999999999999</v>
      </c>
      <c r="R9" s="32">
        <v>19.399999999999999</v>
      </c>
      <c r="S9" s="32">
        <v>19.2</v>
      </c>
      <c r="T9" s="32">
        <v>18.8</v>
      </c>
      <c r="U9" s="32">
        <v>18.600000000000001</v>
      </c>
      <c r="V9" s="32">
        <v>19.8</v>
      </c>
    </row>
    <row r="10" spans="1:22" ht="15.6" x14ac:dyDescent="0.35">
      <c r="A10" s="13" t="s">
        <v>57</v>
      </c>
      <c r="B10" s="4" t="s">
        <v>67</v>
      </c>
      <c r="C10" s="32">
        <v>11.7</v>
      </c>
      <c r="D10" s="32">
        <v>10.5</v>
      </c>
      <c r="E10" s="32">
        <v>10.7</v>
      </c>
      <c r="F10" s="32">
        <v>10.6</v>
      </c>
      <c r="G10" s="32">
        <v>12.9</v>
      </c>
      <c r="H10" s="32">
        <v>12.4</v>
      </c>
      <c r="I10" s="32">
        <v>12.2</v>
      </c>
      <c r="J10" s="32">
        <v>11.2</v>
      </c>
      <c r="K10" s="32">
        <v>10.4</v>
      </c>
      <c r="L10" s="32">
        <v>12.6</v>
      </c>
      <c r="M10" s="32">
        <v>12.6</v>
      </c>
      <c r="N10" s="32">
        <v>10</v>
      </c>
      <c r="O10" s="32">
        <v>9</v>
      </c>
      <c r="P10" s="32">
        <v>9</v>
      </c>
      <c r="Q10" s="32">
        <v>8.3000000000000007</v>
      </c>
      <c r="R10" s="32">
        <v>8</v>
      </c>
      <c r="S10" s="32">
        <v>7.8</v>
      </c>
      <c r="T10" s="32">
        <v>7.6</v>
      </c>
      <c r="U10" s="32">
        <v>8.1</v>
      </c>
      <c r="V10" s="32">
        <v>7.4</v>
      </c>
    </row>
    <row r="11" spans="1:22" ht="15.6" x14ac:dyDescent="0.35">
      <c r="A11" s="13" t="s">
        <v>59</v>
      </c>
      <c r="B11" s="4" t="s">
        <v>67</v>
      </c>
      <c r="C11" s="32">
        <v>9.5</v>
      </c>
      <c r="D11" s="32">
        <v>9.3000000000000007</v>
      </c>
      <c r="E11" s="32">
        <v>9.8000000000000007</v>
      </c>
      <c r="F11" s="32">
        <v>9.9</v>
      </c>
      <c r="G11" s="32">
        <v>10.1</v>
      </c>
      <c r="H11" s="32">
        <v>10</v>
      </c>
      <c r="I11" s="32">
        <v>9.8000000000000007</v>
      </c>
      <c r="J11" s="32">
        <v>9.1999999999999993</v>
      </c>
      <c r="K11" s="32">
        <v>8.6</v>
      </c>
      <c r="L11" s="32">
        <v>5.7</v>
      </c>
      <c r="M11" s="32">
        <v>5.6</v>
      </c>
      <c r="N11" s="32">
        <v>6.1</v>
      </c>
      <c r="O11" s="32">
        <v>6.9</v>
      </c>
      <c r="P11" s="32">
        <v>7.2</v>
      </c>
      <c r="Q11" s="32">
        <v>7.7</v>
      </c>
      <c r="R11" s="32">
        <v>7.5</v>
      </c>
      <c r="S11" s="32">
        <v>7.6</v>
      </c>
      <c r="T11" s="32">
        <v>7.7</v>
      </c>
      <c r="U11" s="32">
        <v>7.9</v>
      </c>
      <c r="V11" s="32">
        <v>7.8</v>
      </c>
    </row>
    <row r="12" spans="1:22" ht="15.6" x14ac:dyDescent="0.35">
      <c r="A12" s="13" t="s">
        <v>60</v>
      </c>
      <c r="B12" s="4" t="s">
        <v>67</v>
      </c>
      <c r="C12" s="32">
        <v>7.3</v>
      </c>
      <c r="D12" s="32">
        <v>7.2</v>
      </c>
      <c r="E12" s="32">
        <v>7.6</v>
      </c>
      <c r="F12" s="32">
        <v>7.3</v>
      </c>
      <c r="G12" s="32">
        <v>7.3</v>
      </c>
      <c r="H12" s="32">
        <v>7.7</v>
      </c>
      <c r="I12" s="32">
        <v>7.9</v>
      </c>
      <c r="J12" s="32">
        <v>7.7</v>
      </c>
      <c r="K12" s="32">
        <v>7.7</v>
      </c>
      <c r="L12" s="32">
        <v>7.5</v>
      </c>
      <c r="M12" s="32">
        <v>7.6</v>
      </c>
      <c r="N12" s="32">
        <v>7.6</v>
      </c>
      <c r="O12" s="32">
        <v>7.5</v>
      </c>
      <c r="P12" s="32">
        <v>7.6</v>
      </c>
      <c r="Q12" s="32">
        <v>7.7</v>
      </c>
      <c r="R12" s="32">
        <v>7.8</v>
      </c>
      <c r="S12" s="32">
        <v>7.8</v>
      </c>
      <c r="T12" s="32">
        <v>7.8</v>
      </c>
      <c r="U12" s="32">
        <v>7.9</v>
      </c>
      <c r="V12" s="32">
        <v>7.8</v>
      </c>
    </row>
    <row r="14" spans="1:22" x14ac:dyDescent="0.3">
      <c r="A14" s="11" t="s">
        <v>189</v>
      </c>
      <c r="B14" s="1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2" x14ac:dyDescent="0.3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2" x14ac:dyDescent="0.3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3:21" x14ac:dyDescent="0.3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9" spans="3:21" x14ac:dyDescent="0.3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3:21" x14ac:dyDescent="0.3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3:21" x14ac:dyDescent="0.3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3:2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3:21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3:21" x14ac:dyDescent="0.3"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3:21" x14ac:dyDescent="0.3"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spans="3:21" x14ac:dyDescent="0.3"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spans="3:21" x14ac:dyDescent="0.3"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spans="3:21" x14ac:dyDescent="0.3"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spans="3:21" x14ac:dyDescent="0.3">
      <c r="C29" s="31"/>
    </row>
  </sheetData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1:V16"/>
  <sheetViews>
    <sheetView workbookViewId="0">
      <selection activeCell="H19" sqref="H19"/>
    </sheetView>
  </sheetViews>
  <sheetFormatPr defaultRowHeight="14.4" x14ac:dyDescent="0.3"/>
  <cols>
    <col min="1" max="1" width="23.33203125" customWidth="1"/>
    <col min="2" max="2" width="21" customWidth="1"/>
    <col min="3" max="21" width="8.33203125" customWidth="1"/>
  </cols>
  <sheetData>
    <row r="1" spans="1:22" ht="15.6" x14ac:dyDescent="0.3">
      <c r="A1" s="6" t="s">
        <v>14</v>
      </c>
    </row>
    <row r="2" spans="1:22" x14ac:dyDescent="0.3">
      <c r="A2" s="8" t="s">
        <v>185</v>
      </c>
    </row>
    <row r="3" spans="1:22" x14ac:dyDescent="0.3">
      <c r="A3" s="5"/>
    </row>
    <row r="4" spans="1:22" ht="18" x14ac:dyDescent="0.35">
      <c r="A4" s="7" t="s">
        <v>64</v>
      </c>
    </row>
    <row r="5" spans="1:22" x14ac:dyDescent="0.3">
      <c r="A5" s="2" t="s">
        <v>20</v>
      </c>
      <c r="B5" s="2" t="s">
        <v>21</v>
      </c>
      <c r="C5" s="2">
        <v>2000</v>
      </c>
      <c r="D5" s="2">
        <v>2001</v>
      </c>
      <c r="E5" s="2">
        <v>2002</v>
      </c>
      <c r="F5" s="2">
        <v>2003</v>
      </c>
      <c r="G5" s="2">
        <v>2004</v>
      </c>
      <c r="H5" s="2">
        <v>2005</v>
      </c>
      <c r="I5" s="2">
        <v>2006</v>
      </c>
      <c r="J5" s="2">
        <v>2007</v>
      </c>
      <c r="K5" s="2">
        <v>2008</v>
      </c>
      <c r="L5" s="2">
        <v>2009</v>
      </c>
      <c r="M5" s="2">
        <v>2010</v>
      </c>
      <c r="N5" s="2">
        <v>2011</v>
      </c>
      <c r="O5" s="2">
        <v>2012</v>
      </c>
      <c r="P5" s="2">
        <v>2013</v>
      </c>
      <c r="Q5" s="2">
        <v>2014</v>
      </c>
      <c r="R5" s="2">
        <v>2015</v>
      </c>
      <c r="S5" s="2">
        <v>2016</v>
      </c>
      <c r="T5" s="2">
        <v>2017</v>
      </c>
      <c r="U5" s="2">
        <v>2018</v>
      </c>
      <c r="V5" s="2">
        <v>2019</v>
      </c>
    </row>
    <row r="6" spans="1:22" ht="15.6" x14ac:dyDescent="0.35">
      <c r="A6" s="13" t="s">
        <v>61</v>
      </c>
      <c r="B6" s="4" t="s">
        <v>67</v>
      </c>
      <c r="C6" s="32">
        <v>30.2</v>
      </c>
      <c r="D6" s="32">
        <v>29.2</v>
      </c>
      <c r="E6" s="32">
        <v>29.4</v>
      </c>
      <c r="F6" s="32">
        <v>28.9</v>
      </c>
      <c r="G6" s="32">
        <v>30</v>
      </c>
      <c r="H6" s="32">
        <v>28.8</v>
      </c>
      <c r="I6" s="32">
        <v>29.2</v>
      </c>
      <c r="J6" s="32">
        <v>29.3</v>
      </c>
      <c r="K6" s="32">
        <v>29.7</v>
      </c>
      <c r="L6" s="32">
        <v>29.3</v>
      </c>
      <c r="M6" s="32">
        <v>30.1</v>
      </c>
      <c r="N6" s="32">
        <v>30.5</v>
      </c>
      <c r="O6" s="32">
        <v>28.2</v>
      </c>
      <c r="P6" s="32">
        <v>29</v>
      </c>
      <c r="Q6" s="32">
        <v>23.8</v>
      </c>
      <c r="R6" s="32">
        <v>24.2</v>
      </c>
      <c r="S6" s="32">
        <v>25.3</v>
      </c>
      <c r="T6" s="32">
        <v>26</v>
      </c>
      <c r="U6" s="32">
        <v>25.7</v>
      </c>
      <c r="V6" s="32">
        <v>28</v>
      </c>
    </row>
    <row r="7" spans="1:22" x14ac:dyDescent="0.3">
      <c r="A7" s="13" t="s">
        <v>62</v>
      </c>
      <c r="B7" s="4" t="s">
        <v>62</v>
      </c>
      <c r="C7" s="15">
        <v>2832</v>
      </c>
      <c r="D7" s="15">
        <v>2965</v>
      </c>
      <c r="E7" s="15">
        <v>2946</v>
      </c>
      <c r="F7" s="15">
        <v>2833</v>
      </c>
      <c r="G7" s="15">
        <v>2842</v>
      </c>
      <c r="H7" s="15">
        <v>2815</v>
      </c>
      <c r="I7" s="15">
        <v>3014</v>
      </c>
      <c r="J7" s="15">
        <v>2876</v>
      </c>
      <c r="K7" s="15">
        <v>2861</v>
      </c>
      <c r="L7" s="15">
        <v>2879</v>
      </c>
      <c r="M7" s="15">
        <v>3086</v>
      </c>
      <c r="N7" s="15">
        <v>3182</v>
      </c>
      <c r="O7" s="15">
        <v>2741</v>
      </c>
      <c r="P7" s="15">
        <v>2707</v>
      </c>
      <c r="Q7" s="15">
        <v>2091</v>
      </c>
      <c r="R7" s="15">
        <v>2342</v>
      </c>
      <c r="S7" s="15">
        <v>2438</v>
      </c>
      <c r="T7" s="15">
        <v>2442</v>
      </c>
      <c r="U7" s="15">
        <v>2281</v>
      </c>
      <c r="V7" s="15">
        <v>2535</v>
      </c>
    </row>
    <row r="8" spans="1:22" ht="15.6" x14ac:dyDescent="0.35">
      <c r="A8" s="13" t="s">
        <v>63</v>
      </c>
      <c r="B8" s="4" t="s">
        <v>67</v>
      </c>
      <c r="C8" s="32">
        <v>13.8</v>
      </c>
      <c r="D8" s="32">
        <v>13.6</v>
      </c>
      <c r="E8" s="32">
        <v>15.4</v>
      </c>
      <c r="F8" s="32">
        <v>14.4</v>
      </c>
      <c r="G8" s="32">
        <v>14.6</v>
      </c>
      <c r="H8" s="32">
        <v>14.3</v>
      </c>
      <c r="I8" s="32">
        <v>14.6</v>
      </c>
      <c r="J8" s="32">
        <v>14.6</v>
      </c>
      <c r="K8" s="32">
        <v>14.7</v>
      </c>
      <c r="L8" s="32">
        <v>15.2</v>
      </c>
      <c r="M8" s="32">
        <v>15.9</v>
      </c>
      <c r="N8" s="32">
        <v>15.5</v>
      </c>
      <c r="O8" s="32">
        <v>15.3</v>
      </c>
      <c r="P8" s="32">
        <v>15.2</v>
      </c>
      <c r="Q8" s="32">
        <v>14.4</v>
      </c>
      <c r="R8" s="32">
        <v>14.6</v>
      </c>
      <c r="S8" s="32">
        <v>15.4</v>
      </c>
      <c r="T8" s="32">
        <v>15.3</v>
      </c>
      <c r="U8" s="32">
        <v>15.6</v>
      </c>
      <c r="V8" s="32">
        <v>15.9</v>
      </c>
    </row>
    <row r="10" spans="1:22" x14ac:dyDescent="0.3">
      <c r="A10" s="28" t="s">
        <v>106</v>
      </c>
      <c r="B10" s="1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2" x14ac:dyDescent="0.3">
      <c r="A11" t="s">
        <v>188</v>
      </c>
    </row>
    <row r="12" spans="1:22" x14ac:dyDescent="0.3">
      <c r="A12" t="s">
        <v>197</v>
      </c>
    </row>
    <row r="13" spans="1:22" x14ac:dyDescent="0.3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2" x14ac:dyDescent="0.3"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</row>
    <row r="15" spans="1:22" x14ac:dyDescent="0.3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2" x14ac:dyDescent="0.3"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</row>
  </sheetData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9"/>
  <dimension ref="A1:V24"/>
  <sheetViews>
    <sheetView workbookViewId="0">
      <selection activeCell="F14" sqref="F14"/>
    </sheetView>
  </sheetViews>
  <sheetFormatPr defaultRowHeight="14.4" x14ac:dyDescent="0.3"/>
  <cols>
    <col min="1" max="1" width="36.109375" customWidth="1"/>
    <col min="2" max="2" width="19" customWidth="1"/>
    <col min="3" max="21" width="8.21875" customWidth="1"/>
  </cols>
  <sheetData>
    <row r="1" spans="1:22" ht="15.6" x14ac:dyDescent="0.3">
      <c r="A1" s="6" t="s">
        <v>14</v>
      </c>
    </row>
    <row r="2" spans="1:22" x14ac:dyDescent="0.3">
      <c r="A2" s="8" t="s">
        <v>185</v>
      </c>
    </row>
    <row r="3" spans="1:22" x14ac:dyDescent="0.3">
      <c r="A3" s="5"/>
    </row>
    <row r="4" spans="1:22" ht="18" x14ac:dyDescent="0.35">
      <c r="A4" s="7" t="s">
        <v>144</v>
      </c>
    </row>
    <row r="5" spans="1:22" x14ac:dyDescent="0.3">
      <c r="A5" s="2" t="s">
        <v>20</v>
      </c>
      <c r="B5" s="2" t="s">
        <v>21</v>
      </c>
      <c r="C5" s="2">
        <v>2000</v>
      </c>
      <c r="D5" s="2">
        <v>2001</v>
      </c>
      <c r="E5" s="2">
        <v>2002</v>
      </c>
      <c r="F5" s="2">
        <v>2003</v>
      </c>
      <c r="G5" s="2">
        <v>2004</v>
      </c>
      <c r="H5" s="2">
        <v>2005</v>
      </c>
      <c r="I5" s="2">
        <v>2006</v>
      </c>
      <c r="J5" s="2">
        <v>2007</v>
      </c>
      <c r="K5" s="2">
        <v>2008</v>
      </c>
      <c r="L5" s="2">
        <v>2009</v>
      </c>
      <c r="M5" s="2">
        <v>2010</v>
      </c>
      <c r="N5" s="2">
        <v>2011</v>
      </c>
      <c r="O5" s="2">
        <v>2012</v>
      </c>
      <c r="P5" s="2">
        <v>2013</v>
      </c>
      <c r="Q5" s="2">
        <v>2014</v>
      </c>
      <c r="R5" s="2">
        <v>2015</v>
      </c>
      <c r="S5" s="2">
        <v>2016</v>
      </c>
      <c r="T5" s="2">
        <v>2017</v>
      </c>
      <c r="U5" s="2">
        <v>2018</v>
      </c>
      <c r="V5" s="2">
        <v>2019</v>
      </c>
    </row>
    <row r="6" spans="1:22" ht="16.8" x14ac:dyDescent="0.35">
      <c r="A6" s="13" t="s">
        <v>141</v>
      </c>
      <c r="B6" s="4" t="s">
        <v>156</v>
      </c>
      <c r="C6" s="32">
        <v>2.2999999999999998</v>
      </c>
      <c r="D6" s="32">
        <v>2.2000000000000002</v>
      </c>
      <c r="E6" s="32">
        <v>2.5</v>
      </c>
      <c r="F6" s="32">
        <v>2.2000000000000002</v>
      </c>
      <c r="G6" s="32">
        <v>2.2000000000000002</v>
      </c>
      <c r="H6" s="32">
        <v>2.2000000000000002</v>
      </c>
      <c r="I6" s="32">
        <v>2.2000000000000002</v>
      </c>
      <c r="J6" s="32">
        <v>2.2000000000000002</v>
      </c>
      <c r="K6" s="32">
        <v>2.1</v>
      </c>
      <c r="L6" s="32">
        <v>2.2000000000000002</v>
      </c>
      <c r="M6" s="32">
        <v>2.2000000000000002</v>
      </c>
      <c r="N6" s="32">
        <v>2.2000000000000002</v>
      </c>
      <c r="O6" s="32">
        <v>2.2000000000000002</v>
      </c>
      <c r="P6" s="32">
        <v>2.1</v>
      </c>
      <c r="Q6" s="32">
        <v>2</v>
      </c>
      <c r="R6" s="32">
        <v>2</v>
      </c>
      <c r="S6" s="32">
        <v>2.1</v>
      </c>
      <c r="T6" s="32">
        <v>2</v>
      </c>
      <c r="U6" s="32">
        <v>2.1</v>
      </c>
      <c r="V6" s="32">
        <v>2.1</v>
      </c>
    </row>
    <row r="7" spans="1:22" ht="16.2" x14ac:dyDescent="0.3">
      <c r="A7" s="13" t="s">
        <v>65</v>
      </c>
      <c r="B7" s="4" t="s">
        <v>128</v>
      </c>
      <c r="C7" s="32">
        <v>6</v>
      </c>
      <c r="D7" s="32">
        <v>6.1</v>
      </c>
      <c r="E7" s="32">
        <v>6.3</v>
      </c>
      <c r="F7" s="32">
        <v>6.4</v>
      </c>
      <c r="G7" s="32">
        <v>6.5</v>
      </c>
      <c r="H7" s="32">
        <v>6.6</v>
      </c>
      <c r="I7" s="32">
        <v>6.7</v>
      </c>
      <c r="J7" s="32">
        <v>6.8</v>
      </c>
      <c r="K7" s="32">
        <v>6.9</v>
      </c>
      <c r="L7" s="32">
        <v>7</v>
      </c>
      <c r="M7" s="32">
        <v>7.1</v>
      </c>
      <c r="N7" s="32">
        <v>7.1</v>
      </c>
      <c r="O7" s="32">
        <v>7.1</v>
      </c>
      <c r="P7" s="32">
        <v>7.1</v>
      </c>
      <c r="Q7" s="32">
        <v>7.2</v>
      </c>
      <c r="R7" s="32">
        <v>7.3</v>
      </c>
      <c r="S7" s="32">
        <v>7.4</v>
      </c>
      <c r="T7" s="32">
        <v>7.5</v>
      </c>
      <c r="U7" s="32">
        <v>7.6</v>
      </c>
      <c r="V7" s="32">
        <v>7.7</v>
      </c>
    </row>
    <row r="8" spans="1:22" ht="15.6" x14ac:dyDescent="0.35">
      <c r="A8" s="13" t="s">
        <v>142</v>
      </c>
      <c r="B8" s="4" t="s">
        <v>157</v>
      </c>
      <c r="C8" s="32">
        <v>2.5</v>
      </c>
      <c r="D8" s="32">
        <v>2.4</v>
      </c>
      <c r="E8" s="32">
        <v>2.4</v>
      </c>
      <c r="F8" s="32">
        <v>2.4</v>
      </c>
      <c r="G8" s="32">
        <v>2.5</v>
      </c>
      <c r="H8" s="32">
        <v>2.4</v>
      </c>
      <c r="I8" s="32">
        <v>2.4</v>
      </c>
      <c r="J8" s="32">
        <v>2.4</v>
      </c>
      <c r="K8" s="32">
        <v>2.4</v>
      </c>
      <c r="L8" s="32">
        <v>2.2999999999999998</v>
      </c>
      <c r="M8" s="32">
        <v>2.4</v>
      </c>
      <c r="N8" s="32">
        <v>2.4</v>
      </c>
      <c r="O8" s="32">
        <v>2.2000000000000002</v>
      </c>
      <c r="P8" s="32">
        <v>2.2999999999999998</v>
      </c>
      <c r="Q8" s="32">
        <v>1.9</v>
      </c>
      <c r="R8" s="32">
        <v>1.9</v>
      </c>
      <c r="S8" s="32">
        <v>2</v>
      </c>
      <c r="T8" s="32">
        <v>2</v>
      </c>
      <c r="U8" s="32">
        <v>2</v>
      </c>
      <c r="V8" s="32">
        <v>2.1</v>
      </c>
    </row>
    <row r="9" spans="1:22" x14ac:dyDescent="0.3">
      <c r="A9" s="13" t="s">
        <v>66</v>
      </c>
      <c r="B9" s="4" t="s">
        <v>71</v>
      </c>
      <c r="C9" s="32">
        <v>11.9</v>
      </c>
      <c r="D9" s="32">
        <v>12</v>
      </c>
      <c r="E9" s="32">
        <v>12</v>
      </c>
      <c r="F9" s="32">
        <v>12.1</v>
      </c>
      <c r="G9" s="32">
        <v>12.2</v>
      </c>
      <c r="H9" s="32">
        <v>12.2</v>
      </c>
      <c r="I9" s="32">
        <v>12.3</v>
      </c>
      <c r="J9" s="32">
        <v>12.4</v>
      </c>
      <c r="K9" s="32">
        <v>12.4</v>
      </c>
      <c r="L9" s="32">
        <v>12.5</v>
      </c>
      <c r="M9" s="32">
        <v>12.6</v>
      </c>
      <c r="N9" s="32">
        <v>12.6</v>
      </c>
      <c r="O9" s="32">
        <v>12.6</v>
      </c>
      <c r="P9" s="32">
        <v>12.7</v>
      </c>
      <c r="Q9" s="32">
        <v>12.8</v>
      </c>
      <c r="R9" s="32">
        <v>12.9</v>
      </c>
      <c r="S9" s="32">
        <v>12.9</v>
      </c>
      <c r="T9" s="32">
        <v>13</v>
      </c>
      <c r="U9" s="32">
        <v>13.1</v>
      </c>
      <c r="V9" s="32">
        <v>13.2</v>
      </c>
    </row>
    <row r="11" spans="1:22" x14ac:dyDescent="0.3">
      <c r="A11" s="36" t="s">
        <v>90</v>
      </c>
    </row>
    <row r="12" spans="1:22" x14ac:dyDescent="0.3">
      <c r="A12" s="37" t="s">
        <v>97</v>
      </c>
      <c r="B12" s="17" t="s">
        <v>129</v>
      </c>
    </row>
    <row r="13" spans="1:22" x14ac:dyDescent="0.3">
      <c r="A13" s="37" t="s">
        <v>98</v>
      </c>
      <c r="B13" s="17" t="s">
        <v>176</v>
      </c>
    </row>
    <row r="14" spans="1:22" x14ac:dyDescent="0.3">
      <c r="A14" s="17"/>
    </row>
    <row r="15" spans="1:22" x14ac:dyDescent="0.3">
      <c r="A15" s="28" t="s">
        <v>106</v>
      </c>
      <c r="B15" s="1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2" x14ac:dyDescent="0.3">
      <c r="A16" t="s">
        <v>188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1" x14ac:dyDescent="0.3">
      <c r="A17" t="s">
        <v>198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1" x14ac:dyDescent="0.3">
      <c r="A18" t="s">
        <v>199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1" x14ac:dyDescent="0.3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T19" s="9"/>
    </row>
    <row r="20" spans="1:21" x14ac:dyDescent="0.3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3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</sheetData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0"/>
  <dimension ref="A1:V21"/>
  <sheetViews>
    <sheetView workbookViewId="0">
      <selection activeCell="V14" sqref="C12:V14"/>
    </sheetView>
  </sheetViews>
  <sheetFormatPr defaultRowHeight="14.4" x14ac:dyDescent="0.3"/>
  <cols>
    <col min="1" max="1" width="33.109375" customWidth="1"/>
    <col min="2" max="2" width="11.33203125" customWidth="1"/>
    <col min="3" max="21" width="8.33203125" customWidth="1"/>
  </cols>
  <sheetData>
    <row r="1" spans="1:22" ht="15.6" x14ac:dyDescent="0.3">
      <c r="A1" s="6" t="s">
        <v>14</v>
      </c>
    </row>
    <row r="2" spans="1:22" x14ac:dyDescent="0.3">
      <c r="A2" s="8" t="s">
        <v>185</v>
      </c>
    </row>
    <row r="3" spans="1:22" x14ac:dyDescent="0.3">
      <c r="A3" s="5"/>
    </row>
    <row r="4" spans="1:22" ht="18" x14ac:dyDescent="0.35">
      <c r="A4" s="7" t="s">
        <v>145</v>
      </c>
    </row>
    <row r="5" spans="1:22" x14ac:dyDescent="0.3">
      <c r="A5" s="2" t="s">
        <v>20</v>
      </c>
      <c r="B5" s="2" t="s">
        <v>21</v>
      </c>
      <c r="C5" s="2">
        <v>2000</v>
      </c>
      <c r="D5" s="2">
        <v>2001</v>
      </c>
      <c r="E5" s="2">
        <v>2002</v>
      </c>
      <c r="F5" s="2">
        <v>2003</v>
      </c>
      <c r="G5" s="2">
        <v>2004</v>
      </c>
      <c r="H5" s="2">
        <v>2005</v>
      </c>
      <c r="I5" s="2">
        <v>2006</v>
      </c>
      <c r="J5" s="2">
        <v>2007</v>
      </c>
      <c r="K5" s="2">
        <v>2008</v>
      </c>
      <c r="L5" s="2">
        <v>2009</v>
      </c>
      <c r="M5" s="2">
        <v>2010</v>
      </c>
      <c r="N5" s="2">
        <v>2011</v>
      </c>
      <c r="O5" s="2">
        <v>2012</v>
      </c>
      <c r="P5" s="2">
        <v>2013</v>
      </c>
      <c r="Q5" s="2">
        <v>2014</v>
      </c>
      <c r="R5" s="2">
        <v>2015</v>
      </c>
      <c r="S5" s="2">
        <v>2016</v>
      </c>
      <c r="T5" s="2">
        <v>2017</v>
      </c>
      <c r="U5" s="2">
        <v>2018</v>
      </c>
      <c r="V5" s="2">
        <v>2019</v>
      </c>
    </row>
    <row r="6" spans="1:22" ht="15.6" x14ac:dyDescent="0.35">
      <c r="A6" s="13" t="s">
        <v>72</v>
      </c>
      <c r="B6" s="4" t="s">
        <v>67</v>
      </c>
      <c r="C6" s="59">
        <v>9.3000000000000007</v>
      </c>
      <c r="D6" s="59">
        <v>9.6</v>
      </c>
      <c r="E6" s="59">
        <v>10.3</v>
      </c>
      <c r="F6" s="59">
        <v>10.6</v>
      </c>
      <c r="G6" s="59">
        <v>10</v>
      </c>
      <c r="H6" s="59">
        <v>10.4</v>
      </c>
      <c r="I6" s="59">
        <v>10.7</v>
      </c>
      <c r="J6" s="59">
        <v>11.8</v>
      </c>
      <c r="K6" s="59">
        <v>12.1</v>
      </c>
      <c r="L6" s="59">
        <v>11.8</v>
      </c>
      <c r="M6" s="59">
        <v>11.9</v>
      </c>
      <c r="N6" s="59">
        <v>11.9</v>
      </c>
      <c r="O6" s="59">
        <v>12.4</v>
      </c>
      <c r="P6" s="59">
        <v>11.7</v>
      </c>
      <c r="Q6" s="59">
        <v>12</v>
      </c>
      <c r="R6" s="59">
        <v>11.7</v>
      </c>
      <c r="S6" s="59">
        <v>11.6</v>
      </c>
      <c r="T6" s="59">
        <v>11.7</v>
      </c>
      <c r="U6" s="59">
        <v>11.7</v>
      </c>
      <c r="V6" s="59">
        <v>11.6</v>
      </c>
    </row>
    <row r="7" spans="1:22" ht="15.6" x14ac:dyDescent="0.35">
      <c r="A7" s="13" t="s">
        <v>73</v>
      </c>
      <c r="B7" s="4" t="s">
        <v>67</v>
      </c>
      <c r="C7" s="59">
        <v>9.9</v>
      </c>
      <c r="D7" s="59">
        <v>9.8000000000000007</v>
      </c>
      <c r="E7" s="59">
        <v>10.4</v>
      </c>
      <c r="F7" s="59">
        <v>10.5</v>
      </c>
      <c r="G7" s="59">
        <v>10.3</v>
      </c>
      <c r="H7" s="59">
        <v>10.6</v>
      </c>
      <c r="I7" s="59">
        <v>10.6</v>
      </c>
      <c r="J7" s="59">
        <v>11.7</v>
      </c>
      <c r="K7" s="59">
        <v>11.5</v>
      </c>
      <c r="L7" s="59">
        <v>11.1</v>
      </c>
      <c r="M7" s="59">
        <v>11.6</v>
      </c>
      <c r="N7" s="59">
        <v>11.4</v>
      </c>
      <c r="O7" s="59">
        <v>11.5</v>
      </c>
      <c r="P7" s="59">
        <v>11.2</v>
      </c>
      <c r="Q7" s="59">
        <v>11.3</v>
      </c>
      <c r="R7" s="59">
        <v>11</v>
      </c>
      <c r="S7" s="59">
        <v>10.9</v>
      </c>
      <c r="T7" s="59">
        <v>11.1</v>
      </c>
      <c r="U7" s="59">
        <v>11.1</v>
      </c>
      <c r="V7" s="59">
        <v>11</v>
      </c>
    </row>
    <row r="8" spans="1:22" ht="15.6" x14ac:dyDescent="0.35">
      <c r="A8" s="13" t="s">
        <v>74</v>
      </c>
      <c r="B8" s="4" t="s">
        <v>67</v>
      </c>
      <c r="C8" s="59">
        <v>8</v>
      </c>
      <c r="D8" s="59">
        <v>7.9</v>
      </c>
      <c r="E8" s="59">
        <v>8.1999999999999993</v>
      </c>
      <c r="F8" s="59">
        <v>8.1999999999999993</v>
      </c>
      <c r="G8" s="59">
        <v>8</v>
      </c>
      <c r="H8" s="59">
        <v>8.1999999999999993</v>
      </c>
      <c r="I8" s="59">
        <v>8.1</v>
      </c>
      <c r="J8" s="59">
        <v>7.9</v>
      </c>
      <c r="K8" s="59">
        <v>7.4</v>
      </c>
      <c r="L8" s="59">
        <v>7.4</v>
      </c>
      <c r="M8" s="59">
        <v>7.5</v>
      </c>
      <c r="N8" s="59">
        <v>7.4</v>
      </c>
      <c r="O8" s="59">
        <v>7.7</v>
      </c>
      <c r="P8" s="59">
        <v>7.2</v>
      </c>
      <c r="Q8" s="59">
        <v>6.9</v>
      </c>
      <c r="R8" s="59">
        <v>6.5</v>
      </c>
      <c r="S8" s="59">
        <v>6.7</v>
      </c>
      <c r="T8" s="59">
        <v>6.5</v>
      </c>
      <c r="U8" s="59">
        <v>6.7</v>
      </c>
      <c r="V8" s="59">
        <v>6.6</v>
      </c>
    </row>
    <row r="10" spans="1:22" x14ac:dyDescent="0.3">
      <c r="A10" s="11" t="s">
        <v>189</v>
      </c>
      <c r="B10" s="1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2" x14ac:dyDescent="0.3"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2" x14ac:dyDescent="0.3"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2" x14ac:dyDescent="0.3">
      <c r="C13" s="5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2" x14ac:dyDescent="0.3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2" x14ac:dyDescent="0.3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2" x14ac:dyDescent="0.3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9" spans="3:20" x14ac:dyDescent="0.3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3:20" x14ac:dyDescent="0.3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3:20" x14ac:dyDescent="0.3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</sheetData>
  <pageMargins left="0.7" right="0.7" top="0.75" bottom="0.75" header="0.3" footer="0.3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1"/>
  <dimension ref="A1:V20"/>
  <sheetViews>
    <sheetView workbookViewId="0">
      <selection activeCell="F18" sqref="F18"/>
    </sheetView>
  </sheetViews>
  <sheetFormatPr defaultRowHeight="14.4" x14ac:dyDescent="0.3"/>
  <cols>
    <col min="1" max="1" width="48.44140625" customWidth="1"/>
    <col min="2" max="2" width="11" customWidth="1"/>
    <col min="3" max="21" width="8.33203125" customWidth="1"/>
  </cols>
  <sheetData>
    <row r="1" spans="1:22" ht="15.6" x14ac:dyDescent="0.3">
      <c r="A1" s="6" t="s">
        <v>14</v>
      </c>
    </row>
    <row r="2" spans="1:22" x14ac:dyDescent="0.3">
      <c r="A2" s="8" t="s">
        <v>185</v>
      </c>
    </row>
    <row r="3" spans="1:22" x14ac:dyDescent="0.3">
      <c r="A3" s="5"/>
    </row>
    <row r="4" spans="1:22" ht="18" x14ac:dyDescent="0.35">
      <c r="A4" s="7" t="s">
        <v>75</v>
      </c>
    </row>
    <row r="5" spans="1:22" x14ac:dyDescent="0.3">
      <c r="A5" s="2" t="s">
        <v>20</v>
      </c>
      <c r="B5" s="2" t="s">
        <v>21</v>
      </c>
      <c r="C5" s="2">
        <v>2000</v>
      </c>
      <c r="D5" s="2">
        <v>2001</v>
      </c>
      <c r="E5" s="2">
        <v>2002</v>
      </c>
      <c r="F5" s="2">
        <v>2003</v>
      </c>
      <c r="G5" s="2">
        <v>2004</v>
      </c>
      <c r="H5" s="2">
        <v>2005</v>
      </c>
      <c r="I5" s="2">
        <v>2006</v>
      </c>
      <c r="J5" s="2">
        <v>2007</v>
      </c>
      <c r="K5" s="2">
        <v>2008</v>
      </c>
      <c r="L5" s="2">
        <v>2009</v>
      </c>
      <c r="M5" s="2">
        <v>2010</v>
      </c>
      <c r="N5" s="2">
        <v>2011</v>
      </c>
      <c r="O5" s="2">
        <v>2012</v>
      </c>
      <c r="P5" s="2">
        <v>2013</v>
      </c>
      <c r="Q5" s="2">
        <v>2014</v>
      </c>
      <c r="R5" s="2">
        <v>2015</v>
      </c>
      <c r="S5" s="2">
        <v>2016</v>
      </c>
      <c r="T5" s="2">
        <v>2017</v>
      </c>
      <c r="U5" s="2">
        <v>2018</v>
      </c>
      <c r="V5" s="2">
        <v>2019</v>
      </c>
    </row>
    <row r="6" spans="1:22" ht="15.6" x14ac:dyDescent="0.35">
      <c r="A6" s="13" t="s">
        <v>76</v>
      </c>
      <c r="B6" s="4" t="s">
        <v>67</v>
      </c>
      <c r="C6" s="32">
        <v>66.599999999999994</v>
      </c>
      <c r="D6" s="32">
        <v>63.2</v>
      </c>
      <c r="E6" s="32">
        <v>60.4</v>
      </c>
      <c r="F6" s="32">
        <v>57.6</v>
      </c>
      <c r="G6" s="32">
        <v>55</v>
      </c>
      <c r="H6" s="32">
        <v>52.6</v>
      </c>
      <c r="I6" s="32">
        <v>50</v>
      </c>
      <c r="J6" s="32">
        <v>45.8</v>
      </c>
      <c r="K6" s="32">
        <v>43.2</v>
      </c>
      <c r="L6" s="32">
        <v>41.4</v>
      </c>
      <c r="M6" s="32">
        <v>40</v>
      </c>
      <c r="N6" s="32">
        <v>38.9</v>
      </c>
      <c r="O6" s="32">
        <v>38.200000000000003</v>
      </c>
      <c r="P6" s="32">
        <v>37.9</v>
      </c>
      <c r="Q6" s="32">
        <v>37.200000000000003</v>
      </c>
      <c r="R6" s="32">
        <v>36</v>
      </c>
      <c r="S6" s="32">
        <v>35.5</v>
      </c>
      <c r="T6" s="32">
        <v>34.799999999999997</v>
      </c>
      <c r="U6" s="32">
        <v>34.4</v>
      </c>
      <c r="V6" s="32">
        <v>33.5</v>
      </c>
    </row>
    <row r="7" spans="1:22" ht="15.6" x14ac:dyDescent="0.35">
      <c r="A7" s="13" t="s">
        <v>132</v>
      </c>
      <c r="B7" s="4" t="s">
        <v>67</v>
      </c>
      <c r="C7" s="32">
        <v>61</v>
      </c>
      <c r="D7" s="32">
        <v>57.2</v>
      </c>
      <c r="E7" s="32">
        <v>53.9</v>
      </c>
      <c r="F7" s="32">
        <v>50.4</v>
      </c>
      <c r="G7" s="32">
        <v>47.1</v>
      </c>
      <c r="H7" s="32">
        <v>43.8</v>
      </c>
      <c r="I7" s="32">
        <v>40.4</v>
      </c>
      <c r="J7" s="32">
        <v>35.4</v>
      </c>
      <c r="K7" s="32">
        <v>31.9</v>
      </c>
      <c r="L7" s="32">
        <v>29.5</v>
      </c>
      <c r="M7" s="32">
        <v>26.8</v>
      </c>
      <c r="N7" s="32">
        <v>24.7</v>
      </c>
      <c r="O7" s="32">
        <v>23</v>
      </c>
      <c r="P7" s="32">
        <v>21.5</v>
      </c>
      <c r="Q7" s="32">
        <v>19.8</v>
      </c>
      <c r="R7" s="32">
        <v>17.7</v>
      </c>
      <c r="S7" s="32">
        <v>16.5</v>
      </c>
      <c r="T7" s="32">
        <v>15.2</v>
      </c>
      <c r="U7" s="32">
        <v>14.3</v>
      </c>
      <c r="V7" s="32">
        <v>13.2</v>
      </c>
    </row>
    <row r="8" spans="1:22" ht="15.6" x14ac:dyDescent="0.35">
      <c r="A8" s="13" t="s">
        <v>133</v>
      </c>
      <c r="B8" s="4" t="s">
        <v>67</v>
      </c>
      <c r="C8" s="32">
        <v>5.6</v>
      </c>
      <c r="D8" s="32">
        <v>6</v>
      </c>
      <c r="E8" s="32">
        <v>6.5</v>
      </c>
      <c r="F8" s="32">
        <v>7.2</v>
      </c>
      <c r="G8" s="32">
        <v>8</v>
      </c>
      <c r="H8" s="32">
        <v>8.6999999999999993</v>
      </c>
      <c r="I8" s="32">
        <v>9.6</v>
      </c>
      <c r="J8" s="32">
        <v>10.4</v>
      </c>
      <c r="K8" s="32">
        <v>11.3</v>
      </c>
      <c r="L8" s="32">
        <v>12</v>
      </c>
      <c r="M8" s="32">
        <v>13.2</v>
      </c>
      <c r="N8" s="32">
        <v>14.2</v>
      </c>
      <c r="O8" s="32">
        <v>15.2</v>
      </c>
      <c r="P8" s="32">
        <v>16.399999999999999</v>
      </c>
      <c r="Q8" s="32">
        <v>17.399999999999999</v>
      </c>
      <c r="R8" s="32">
        <v>18.3</v>
      </c>
      <c r="S8" s="32">
        <v>19</v>
      </c>
      <c r="T8" s="32">
        <v>19.600000000000001</v>
      </c>
      <c r="U8" s="32">
        <v>20.100000000000001</v>
      </c>
      <c r="V8" s="32">
        <v>20.3</v>
      </c>
    </row>
    <row r="10" spans="1:22" x14ac:dyDescent="0.3">
      <c r="A10" s="36" t="s">
        <v>90</v>
      </c>
    </row>
    <row r="11" spans="1:22" x14ac:dyDescent="0.3">
      <c r="A11" s="37" t="s">
        <v>97</v>
      </c>
      <c r="B11" s="17" t="s">
        <v>130</v>
      </c>
    </row>
    <row r="12" spans="1:22" x14ac:dyDescent="0.3">
      <c r="A12" s="37" t="s">
        <v>98</v>
      </c>
      <c r="B12" s="17" t="s">
        <v>91</v>
      </c>
    </row>
    <row r="13" spans="1:22" x14ac:dyDescent="0.3">
      <c r="A13" s="17"/>
    </row>
    <row r="14" spans="1:22" x14ac:dyDescent="0.3">
      <c r="A14" s="11" t="s">
        <v>189</v>
      </c>
      <c r="B14" s="1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2" x14ac:dyDescent="0.3"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2" x14ac:dyDescent="0.3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3:21" x14ac:dyDescent="0.3"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3:21" x14ac:dyDescent="0.3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3:21" x14ac:dyDescent="0.3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3:21" x14ac:dyDescent="0.3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25"/>
  <sheetViews>
    <sheetView workbookViewId="0">
      <selection activeCell="S16" sqref="S16"/>
    </sheetView>
  </sheetViews>
  <sheetFormatPr defaultRowHeight="14.4" x14ac:dyDescent="0.3"/>
  <cols>
    <col min="1" max="1" width="27.5546875" customWidth="1"/>
    <col min="2" max="2" width="23.6640625" customWidth="1"/>
    <col min="3" max="22" width="7" customWidth="1"/>
  </cols>
  <sheetData>
    <row r="1" spans="1:22" ht="15.6" x14ac:dyDescent="0.3">
      <c r="A1" s="6" t="s">
        <v>14</v>
      </c>
    </row>
    <row r="2" spans="1:22" x14ac:dyDescent="0.3">
      <c r="A2" s="8" t="s">
        <v>185</v>
      </c>
    </row>
    <row r="3" spans="1:22" x14ac:dyDescent="0.3">
      <c r="A3" s="5"/>
    </row>
    <row r="4" spans="1:22" ht="18" x14ac:dyDescent="0.35">
      <c r="A4" s="7" t="s">
        <v>22</v>
      </c>
    </row>
    <row r="5" spans="1:22" x14ac:dyDescent="0.3">
      <c r="A5" s="2" t="s">
        <v>20</v>
      </c>
      <c r="B5" s="2" t="s">
        <v>21</v>
      </c>
      <c r="C5" s="2">
        <v>2000</v>
      </c>
      <c r="D5" s="2">
        <v>2001</v>
      </c>
      <c r="E5" s="2">
        <v>2002</v>
      </c>
      <c r="F5" s="2">
        <v>2003</v>
      </c>
      <c r="G5" s="2">
        <v>2004</v>
      </c>
      <c r="H5" s="2">
        <v>2005</v>
      </c>
      <c r="I5" s="2">
        <v>2006</v>
      </c>
      <c r="J5" s="2">
        <v>2007</v>
      </c>
      <c r="K5" s="2">
        <v>2008</v>
      </c>
      <c r="L5" s="2">
        <v>2009</v>
      </c>
      <c r="M5" s="2">
        <v>2010</v>
      </c>
      <c r="N5" s="2">
        <v>2011</v>
      </c>
      <c r="O5" s="2">
        <v>2012</v>
      </c>
      <c r="P5" s="2">
        <v>2013</v>
      </c>
      <c r="Q5" s="2">
        <v>2014</v>
      </c>
      <c r="R5" s="2">
        <v>2015</v>
      </c>
      <c r="S5" s="2">
        <v>2016</v>
      </c>
      <c r="T5" s="2">
        <v>2017</v>
      </c>
      <c r="U5" s="2">
        <v>2018</v>
      </c>
      <c r="V5" s="2">
        <v>2019</v>
      </c>
    </row>
    <row r="6" spans="1:22" ht="15.6" x14ac:dyDescent="0.35">
      <c r="A6" s="13" t="s">
        <v>23</v>
      </c>
      <c r="B6" s="4" t="s">
        <v>69</v>
      </c>
      <c r="C6" s="12">
        <v>0</v>
      </c>
      <c r="D6" s="12">
        <v>0.03</v>
      </c>
      <c r="E6" s="12">
        <v>0.03</v>
      </c>
      <c r="F6" s="12">
        <v>0.03</v>
      </c>
      <c r="G6" s="12">
        <v>0.05</v>
      </c>
      <c r="H6" s="12">
        <v>0.03</v>
      </c>
      <c r="I6" s="12">
        <v>0.03</v>
      </c>
      <c r="J6" s="12">
        <v>0.04</v>
      </c>
      <c r="K6" s="12">
        <v>0.03</v>
      </c>
      <c r="L6" s="12">
        <v>-0.03</v>
      </c>
      <c r="M6" s="12">
        <v>-0.04</v>
      </c>
      <c r="N6" s="12">
        <v>-0.05</v>
      </c>
      <c r="O6" s="12">
        <v>-0.04</v>
      </c>
      <c r="P6" s="12">
        <v>-0.04</v>
      </c>
      <c r="Q6" s="12">
        <v>-0.05</v>
      </c>
      <c r="R6" s="12">
        <v>-0.06</v>
      </c>
      <c r="S6" s="12">
        <v>-0.08</v>
      </c>
      <c r="T6" s="12">
        <v>-0.09</v>
      </c>
      <c r="U6" s="12">
        <v>-0.09</v>
      </c>
      <c r="V6" s="12">
        <v>-0.11</v>
      </c>
    </row>
    <row r="7" spans="1:22" x14ac:dyDescent="0.3">
      <c r="A7" s="13" t="s">
        <v>161</v>
      </c>
      <c r="B7" s="4" t="s">
        <v>162</v>
      </c>
      <c r="C7" s="12">
        <v>0</v>
      </c>
      <c r="D7" s="12">
        <v>0.02</v>
      </c>
      <c r="E7" s="12">
        <v>0.03</v>
      </c>
      <c r="F7" s="12">
        <v>0.04</v>
      </c>
      <c r="G7" s="12">
        <v>0.05</v>
      </c>
      <c r="H7" s="12">
        <v>0.06</v>
      </c>
      <c r="I7" s="12">
        <v>7.0000000000000007E-2</v>
      </c>
      <c r="J7" s="12">
        <v>0.08</v>
      </c>
      <c r="K7" s="12">
        <v>0.08</v>
      </c>
      <c r="L7" s="12">
        <v>0.09</v>
      </c>
      <c r="M7" s="12">
        <v>0.1</v>
      </c>
      <c r="N7" s="12">
        <v>0.11</v>
      </c>
      <c r="O7" s="12">
        <v>0.12</v>
      </c>
      <c r="P7" s="12">
        <v>0.13</v>
      </c>
      <c r="Q7" s="12">
        <v>0.14000000000000001</v>
      </c>
      <c r="R7" s="12">
        <v>0.15</v>
      </c>
      <c r="S7" s="12">
        <v>0.15</v>
      </c>
      <c r="T7" s="12">
        <v>0.16</v>
      </c>
      <c r="U7" s="12">
        <v>0.17</v>
      </c>
      <c r="V7" s="12">
        <v>0.17</v>
      </c>
    </row>
    <row r="8" spans="1:22" x14ac:dyDescent="0.3">
      <c r="A8" s="13" t="s">
        <v>17</v>
      </c>
      <c r="B8" s="4" t="s">
        <v>110</v>
      </c>
      <c r="C8" s="12">
        <v>0</v>
      </c>
      <c r="D8" s="12">
        <v>0</v>
      </c>
      <c r="E8" s="12">
        <v>0.02</v>
      </c>
      <c r="F8" s="12">
        <v>7.0000000000000007E-2</v>
      </c>
      <c r="G8" s="12">
        <v>0.11</v>
      </c>
      <c r="H8" s="12">
        <v>0.16</v>
      </c>
      <c r="I8" s="12">
        <v>0.21</v>
      </c>
      <c r="J8" s="12">
        <v>0.23</v>
      </c>
      <c r="K8" s="12">
        <v>0.23</v>
      </c>
      <c r="L8" s="12">
        <v>0.19</v>
      </c>
      <c r="M8" s="12">
        <v>0.2</v>
      </c>
      <c r="N8" s="12">
        <v>0.22</v>
      </c>
      <c r="O8" s="12">
        <v>0.25</v>
      </c>
      <c r="P8" s="12">
        <v>0.3</v>
      </c>
      <c r="Q8" s="12">
        <v>0.35</v>
      </c>
      <c r="R8" s="12">
        <v>0.42</v>
      </c>
      <c r="S8" s="12">
        <v>0.46</v>
      </c>
      <c r="T8" s="12">
        <v>0.53</v>
      </c>
      <c r="U8" s="12">
        <v>0.59</v>
      </c>
      <c r="V8" s="12">
        <v>0.63</v>
      </c>
    </row>
    <row r="9" spans="1:22" ht="15.6" x14ac:dyDescent="0.35">
      <c r="A9" s="13" t="s">
        <v>18</v>
      </c>
      <c r="B9" s="4" t="s">
        <v>143</v>
      </c>
      <c r="C9" s="12">
        <v>0</v>
      </c>
      <c r="D9" s="12">
        <v>0.02</v>
      </c>
      <c r="E9" s="12">
        <v>0</v>
      </c>
      <c r="F9" s="12">
        <v>-0.01</v>
      </c>
      <c r="G9" s="12">
        <v>0</v>
      </c>
      <c r="H9" s="12">
        <v>-0.02</v>
      </c>
      <c r="I9" s="12">
        <v>-0.04</v>
      </c>
      <c r="J9" s="12">
        <v>-0.03</v>
      </c>
      <c r="K9" s="12">
        <v>-0.05</v>
      </c>
      <c r="L9" s="12">
        <v>-0.11</v>
      </c>
      <c r="M9" s="12">
        <v>-0.13</v>
      </c>
      <c r="N9" s="12">
        <v>-0.15</v>
      </c>
      <c r="O9" s="12">
        <v>-0.14000000000000001</v>
      </c>
      <c r="P9" s="12">
        <v>-0.15</v>
      </c>
      <c r="Q9" s="12">
        <v>-0.17</v>
      </c>
      <c r="R9" s="12">
        <v>-0.18</v>
      </c>
      <c r="S9" s="12">
        <v>-0.21</v>
      </c>
      <c r="T9" s="12">
        <v>-0.22</v>
      </c>
      <c r="U9" s="12">
        <v>-0.22</v>
      </c>
      <c r="V9" s="12">
        <v>-0.24</v>
      </c>
    </row>
    <row r="10" spans="1:22" ht="15.6" x14ac:dyDescent="0.35">
      <c r="A10" s="13" t="s">
        <v>19</v>
      </c>
      <c r="B10" s="4" t="s">
        <v>154</v>
      </c>
      <c r="C10" s="12">
        <v>0</v>
      </c>
      <c r="D10" s="12">
        <v>0.04</v>
      </c>
      <c r="E10" s="12">
        <v>0.01</v>
      </c>
      <c r="F10" s="12">
        <v>-0.03</v>
      </c>
      <c r="G10" s="12">
        <v>-0.06</v>
      </c>
      <c r="H10" s="12">
        <v>-0.11</v>
      </c>
      <c r="I10" s="12">
        <v>-0.15</v>
      </c>
      <c r="J10" s="12">
        <v>-0.15</v>
      </c>
      <c r="K10" s="12">
        <v>-0.16</v>
      </c>
      <c r="L10" s="12">
        <v>-0.18</v>
      </c>
      <c r="M10" s="12">
        <v>-0.2</v>
      </c>
      <c r="N10" s="12">
        <v>-0.23</v>
      </c>
      <c r="O10" s="12">
        <v>-0.23</v>
      </c>
      <c r="P10" s="12">
        <v>-0.26</v>
      </c>
      <c r="Q10" s="12">
        <v>-0.3</v>
      </c>
      <c r="R10" s="12">
        <v>-0.34</v>
      </c>
      <c r="S10" s="12">
        <v>-0.37</v>
      </c>
      <c r="T10" s="12">
        <v>-0.41</v>
      </c>
      <c r="U10" s="12">
        <v>-0.43</v>
      </c>
      <c r="V10" s="12">
        <v>-0.45</v>
      </c>
    </row>
    <row r="12" spans="1:22" x14ac:dyDescent="0.3">
      <c r="A12" s="28" t="s">
        <v>106</v>
      </c>
      <c r="B12" s="1"/>
    </row>
    <row r="13" spans="1:22" x14ac:dyDescent="0.3">
      <c r="A13" t="s">
        <v>188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2" x14ac:dyDescent="0.3">
      <c r="A14" t="s">
        <v>187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2" x14ac:dyDescent="0.3">
      <c r="A15" t="s">
        <v>186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2" x14ac:dyDescent="0.3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3:22" x14ac:dyDescent="0.3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3:22" x14ac:dyDescent="0.3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3:22" x14ac:dyDescent="0.3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3:22" x14ac:dyDescent="0.3"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3:22" x14ac:dyDescent="0.3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3:22" x14ac:dyDescent="0.3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3:22" x14ac:dyDescent="0.3"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3:22" x14ac:dyDescent="0.3"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3:22" x14ac:dyDescent="0.3"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</sheetData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2"/>
  <dimension ref="A1:D26"/>
  <sheetViews>
    <sheetView workbookViewId="0">
      <selection activeCell="D11" sqref="D11"/>
    </sheetView>
  </sheetViews>
  <sheetFormatPr defaultRowHeight="14.4" x14ac:dyDescent="0.3"/>
  <cols>
    <col min="1" max="1" width="26.88671875" customWidth="1"/>
    <col min="2" max="2" width="11" customWidth="1"/>
    <col min="3" max="3" width="14.33203125" bestFit="1" customWidth="1"/>
    <col min="4" max="4" width="11" bestFit="1" customWidth="1"/>
  </cols>
  <sheetData>
    <row r="1" spans="1:4" ht="15.6" x14ac:dyDescent="0.3">
      <c r="A1" s="6" t="s">
        <v>14</v>
      </c>
    </row>
    <row r="2" spans="1:4" x14ac:dyDescent="0.3">
      <c r="A2" s="8" t="s">
        <v>185</v>
      </c>
    </row>
    <row r="3" spans="1:4" x14ac:dyDescent="0.3">
      <c r="A3" s="5"/>
    </row>
    <row r="4" spans="1:4" ht="18" x14ac:dyDescent="0.35">
      <c r="A4" s="7" t="s">
        <v>87</v>
      </c>
    </row>
    <row r="5" spans="1:4" x14ac:dyDescent="0.3">
      <c r="A5" s="2" t="s">
        <v>20</v>
      </c>
      <c r="B5" s="2" t="s">
        <v>21</v>
      </c>
      <c r="C5" s="2" t="s">
        <v>207</v>
      </c>
      <c r="D5" s="2" t="s">
        <v>111</v>
      </c>
    </row>
    <row r="6" spans="1:4" ht="15.6" x14ac:dyDescent="0.35">
      <c r="A6" s="13" t="s">
        <v>178</v>
      </c>
      <c r="B6" s="4" t="s">
        <v>67</v>
      </c>
      <c r="C6" s="32">
        <v>9</v>
      </c>
      <c r="D6" s="34">
        <v>0.442</v>
      </c>
    </row>
    <row r="7" spans="1:4" ht="15.6" x14ac:dyDescent="0.35">
      <c r="A7" s="13" t="s">
        <v>177</v>
      </c>
      <c r="B7" s="4" t="s">
        <v>67</v>
      </c>
      <c r="C7" s="32">
        <v>4.0999999999999996</v>
      </c>
      <c r="D7" s="34">
        <v>0.20300000000000001</v>
      </c>
    </row>
    <row r="8" spans="1:4" ht="15.6" x14ac:dyDescent="0.35">
      <c r="A8" s="13" t="s">
        <v>179</v>
      </c>
      <c r="B8" s="4" t="s">
        <v>67</v>
      </c>
      <c r="C8" s="32">
        <v>3.6</v>
      </c>
      <c r="D8" s="34">
        <v>0.17599999999999999</v>
      </c>
    </row>
    <row r="9" spans="1:4" ht="15.6" x14ac:dyDescent="0.35">
      <c r="A9" s="13" t="s">
        <v>180</v>
      </c>
      <c r="B9" s="4" t="s">
        <v>67</v>
      </c>
      <c r="C9" s="32">
        <v>2</v>
      </c>
      <c r="D9" s="34">
        <v>9.7000000000000003E-2</v>
      </c>
    </row>
    <row r="10" spans="1:4" ht="15.6" x14ac:dyDescent="0.35">
      <c r="A10" s="13" t="s">
        <v>181</v>
      </c>
      <c r="B10" s="4" t="s">
        <v>67</v>
      </c>
      <c r="C10" s="32">
        <v>0.6</v>
      </c>
      <c r="D10" s="34">
        <v>0.03</v>
      </c>
    </row>
    <row r="11" spans="1:4" ht="15.6" x14ac:dyDescent="0.35">
      <c r="A11" s="13" t="s">
        <v>182</v>
      </c>
      <c r="B11" s="4" t="s">
        <v>67</v>
      </c>
      <c r="C11" s="32">
        <v>0.8</v>
      </c>
      <c r="D11" s="34">
        <v>4.1000000000000002E-2</v>
      </c>
    </row>
    <row r="12" spans="1:4" ht="15.6" x14ac:dyDescent="0.35">
      <c r="A12" s="13" t="s">
        <v>77</v>
      </c>
      <c r="B12" s="4" t="s">
        <v>67</v>
      </c>
      <c r="C12" s="32">
        <v>0.2</v>
      </c>
      <c r="D12" s="34">
        <v>1.2E-2</v>
      </c>
    </row>
    <row r="14" spans="1:4" x14ac:dyDescent="0.3">
      <c r="A14" s="11" t="s">
        <v>189</v>
      </c>
      <c r="B14" s="1"/>
      <c r="C14" s="16"/>
    </row>
    <row r="15" spans="1:4" x14ac:dyDescent="0.3">
      <c r="C15" s="16"/>
    </row>
    <row r="16" spans="1:4" x14ac:dyDescent="0.3">
      <c r="C16" s="31"/>
      <c r="D16" s="33"/>
    </row>
    <row r="17" spans="3:4" x14ac:dyDescent="0.3">
      <c r="C17" s="31"/>
      <c r="D17" s="33"/>
    </row>
    <row r="18" spans="3:4" x14ac:dyDescent="0.3">
      <c r="C18" s="31"/>
      <c r="D18" s="33"/>
    </row>
    <row r="19" spans="3:4" x14ac:dyDescent="0.3">
      <c r="C19" s="31"/>
      <c r="D19" s="33"/>
    </row>
    <row r="20" spans="3:4" x14ac:dyDescent="0.3">
      <c r="C20" s="31"/>
      <c r="D20" s="33"/>
    </row>
    <row r="21" spans="3:4" x14ac:dyDescent="0.3">
      <c r="C21" s="31"/>
      <c r="D21" s="33"/>
    </row>
    <row r="22" spans="3:4" x14ac:dyDescent="0.3">
      <c r="C22" s="31"/>
      <c r="D22" s="33"/>
    </row>
    <row r="23" spans="3:4" x14ac:dyDescent="0.3">
      <c r="C23" s="9"/>
    </row>
    <row r="24" spans="3:4" x14ac:dyDescent="0.3">
      <c r="C24" s="9"/>
    </row>
    <row r="25" spans="3:4" x14ac:dyDescent="0.3">
      <c r="C25" s="9"/>
    </row>
    <row r="26" spans="3:4" x14ac:dyDescent="0.3">
      <c r="C26" s="9"/>
    </row>
  </sheetData>
  <pageMargins left="0.7" right="0.7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3"/>
  <dimension ref="A1:V20"/>
  <sheetViews>
    <sheetView workbookViewId="0">
      <selection activeCell="J22" sqref="J22"/>
    </sheetView>
  </sheetViews>
  <sheetFormatPr defaultRowHeight="14.4" x14ac:dyDescent="0.3"/>
  <cols>
    <col min="1" max="1" width="36.44140625" customWidth="1"/>
    <col min="2" max="2" width="16.6640625" bestFit="1" customWidth="1"/>
    <col min="3" max="21" width="8.33203125" customWidth="1"/>
  </cols>
  <sheetData>
    <row r="1" spans="1:22" ht="15.6" x14ac:dyDescent="0.3">
      <c r="A1" s="6" t="s">
        <v>14</v>
      </c>
    </row>
    <row r="2" spans="1:22" x14ac:dyDescent="0.3">
      <c r="A2" s="8" t="s">
        <v>185</v>
      </c>
    </row>
    <row r="3" spans="1:22" x14ac:dyDescent="0.3">
      <c r="A3" s="5"/>
    </row>
    <row r="4" spans="1:22" ht="18" x14ac:dyDescent="0.35">
      <c r="A4" s="7" t="s">
        <v>78</v>
      </c>
    </row>
    <row r="5" spans="1:22" x14ac:dyDescent="0.3">
      <c r="A5" s="2" t="s">
        <v>20</v>
      </c>
      <c r="B5" s="2" t="s">
        <v>21</v>
      </c>
      <c r="C5" s="2">
        <v>2000</v>
      </c>
      <c r="D5" s="2">
        <v>2001</v>
      </c>
      <c r="E5" s="2">
        <v>2002</v>
      </c>
      <c r="F5" s="2">
        <v>2003</v>
      </c>
      <c r="G5" s="2">
        <v>2004</v>
      </c>
      <c r="H5" s="2">
        <v>2005</v>
      </c>
      <c r="I5" s="2">
        <v>2006</v>
      </c>
      <c r="J5" s="2">
        <v>2007</v>
      </c>
      <c r="K5" s="2">
        <v>2008</v>
      </c>
      <c r="L5" s="2">
        <v>2009</v>
      </c>
      <c r="M5" s="2">
        <v>2010</v>
      </c>
      <c r="N5" s="2">
        <v>2011</v>
      </c>
      <c r="O5" s="2">
        <v>2012</v>
      </c>
      <c r="P5" s="2">
        <v>2013</v>
      </c>
      <c r="Q5" s="2">
        <v>2014</v>
      </c>
      <c r="R5" s="2">
        <v>2015</v>
      </c>
      <c r="S5" s="2">
        <v>2016</v>
      </c>
      <c r="T5" s="2">
        <v>2017</v>
      </c>
      <c r="U5" s="2">
        <v>2018</v>
      </c>
      <c r="V5" s="2">
        <v>2019</v>
      </c>
    </row>
    <row r="6" spans="1:22" ht="15.6" x14ac:dyDescent="0.35">
      <c r="A6" s="13" t="s">
        <v>79</v>
      </c>
      <c r="B6" s="4" t="s">
        <v>67</v>
      </c>
      <c r="C6" s="32">
        <v>7.5</v>
      </c>
      <c r="D6" s="32">
        <v>7.6</v>
      </c>
      <c r="E6" s="32">
        <v>7.5</v>
      </c>
      <c r="F6" s="32">
        <v>7.6</v>
      </c>
      <c r="G6" s="32">
        <v>7.6</v>
      </c>
      <c r="H6" s="32">
        <v>7.8</v>
      </c>
      <c r="I6" s="32">
        <v>7.9</v>
      </c>
      <c r="J6" s="32">
        <v>7.9</v>
      </c>
      <c r="K6" s="32">
        <v>8.1</v>
      </c>
      <c r="L6" s="32">
        <v>8.1999999999999993</v>
      </c>
      <c r="M6" s="32">
        <v>8.3000000000000007</v>
      </c>
      <c r="N6" s="32">
        <v>8.4</v>
      </c>
      <c r="O6" s="32">
        <v>8.3000000000000007</v>
      </c>
      <c r="P6" s="32">
        <v>8.3000000000000007</v>
      </c>
      <c r="Q6" s="32">
        <v>8.3000000000000007</v>
      </c>
      <c r="R6" s="32">
        <v>8.4</v>
      </c>
      <c r="S6" s="32">
        <v>8.5</v>
      </c>
      <c r="T6" s="32">
        <v>8.5</v>
      </c>
      <c r="U6" s="32">
        <v>8.6</v>
      </c>
      <c r="V6" s="32">
        <v>8.5</v>
      </c>
    </row>
    <row r="7" spans="1:22" x14ac:dyDescent="0.3">
      <c r="A7" s="13" t="s">
        <v>134</v>
      </c>
      <c r="B7" s="4" t="s">
        <v>107</v>
      </c>
      <c r="C7" s="32">
        <v>55.4</v>
      </c>
      <c r="D7" s="32">
        <v>56.3</v>
      </c>
      <c r="E7" s="32">
        <v>57.2</v>
      </c>
      <c r="F7" s="32">
        <v>58</v>
      </c>
      <c r="G7" s="32">
        <v>58.7</v>
      </c>
      <c r="H7" s="32">
        <v>59.6</v>
      </c>
      <c r="I7" s="32">
        <v>60.4</v>
      </c>
      <c r="J7" s="32">
        <v>60.9</v>
      </c>
      <c r="K7" s="32">
        <v>61.1</v>
      </c>
      <c r="L7" s="32">
        <v>61</v>
      </c>
      <c r="M7" s="32">
        <v>60.8</v>
      </c>
      <c r="N7" s="32">
        <v>60.5</v>
      </c>
      <c r="O7" s="32">
        <v>60.2</v>
      </c>
      <c r="P7" s="32">
        <v>60</v>
      </c>
      <c r="Q7" s="32">
        <v>59.8</v>
      </c>
      <c r="R7" s="32">
        <v>59.8</v>
      </c>
      <c r="S7" s="32">
        <v>59.8</v>
      </c>
      <c r="T7" s="32">
        <v>60</v>
      </c>
      <c r="U7" s="32">
        <v>60.2</v>
      </c>
      <c r="V7" s="32">
        <v>60.5</v>
      </c>
    </row>
    <row r="9" spans="1:22" x14ac:dyDescent="0.3">
      <c r="A9" s="36" t="s">
        <v>90</v>
      </c>
    </row>
    <row r="10" spans="1:22" ht="15.6" x14ac:dyDescent="0.35">
      <c r="A10" s="38" t="s">
        <v>97</v>
      </c>
      <c r="B10" t="s">
        <v>146</v>
      </c>
    </row>
    <row r="11" spans="1:22" x14ac:dyDescent="0.3">
      <c r="A11" s="17"/>
    </row>
    <row r="12" spans="1:22" x14ac:dyDescent="0.3">
      <c r="A12" s="28" t="s">
        <v>106</v>
      </c>
      <c r="B12" s="1"/>
      <c r="C12" s="16"/>
    </row>
    <row r="13" spans="1:22" x14ac:dyDescent="0.3">
      <c r="A13" t="s">
        <v>188</v>
      </c>
      <c r="C13" s="16"/>
    </row>
    <row r="14" spans="1:22" x14ac:dyDescent="0.3">
      <c r="A14" t="s">
        <v>208</v>
      </c>
      <c r="C14" s="16"/>
    </row>
    <row r="15" spans="1:22" x14ac:dyDescent="0.3">
      <c r="C15" s="9"/>
    </row>
    <row r="16" spans="1:22" x14ac:dyDescent="0.3">
      <c r="C16" s="9"/>
    </row>
    <row r="17" spans="3:21" x14ac:dyDescent="0.3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3:21" x14ac:dyDescent="0.3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3:21" x14ac:dyDescent="0.3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3:21" x14ac:dyDescent="0.3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</sheetData>
  <pageMargins left="0.7" right="0.7" top="0.75" bottom="0.75" header="0.3" footer="0.3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4"/>
  <dimension ref="A1:V22"/>
  <sheetViews>
    <sheetView workbookViewId="0">
      <selection activeCell="A18" sqref="A18"/>
    </sheetView>
  </sheetViews>
  <sheetFormatPr defaultRowHeight="14.4" x14ac:dyDescent="0.3"/>
  <cols>
    <col min="1" max="1" width="38.88671875" customWidth="1"/>
    <col min="2" max="2" width="18.33203125" customWidth="1"/>
    <col min="3" max="21" width="8.33203125" customWidth="1"/>
  </cols>
  <sheetData>
    <row r="1" spans="1:22" ht="15.6" x14ac:dyDescent="0.3">
      <c r="A1" s="6" t="s">
        <v>14</v>
      </c>
    </row>
    <row r="2" spans="1:22" x14ac:dyDescent="0.3">
      <c r="A2" s="8" t="s">
        <v>185</v>
      </c>
    </row>
    <row r="3" spans="1:22" x14ac:dyDescent="0.3">
      <c r="A3" s="5"/>
    </row>
    <row r="4" spans="1:22" ht="18" x14ac:dyDescent="0.35">
      <c r="A4" s="7" t="s">
        <v>80</v>
      </c>
    </row>
    <row r="5" spans="1:22" x14ac:dyDescent="0.3">
      <c r="A5" s="2" t="s">
        <v>20</v>
      </c>
      <c r="B5" s="2" t="s">
        <v>21</v>
      </c>
      <c r="C5" s="2">
        <v>2000</v>
      </c>
      <c r="D5" s="2">
        <v>2001</v>
      </c>
      <c r="E5" s="2">
        <v>2002</v>
      </c>
      <c r="F5" s="2">
        <v>2003</v>
      </c>
      <c r="G5" s="2">
        <v>2004</v>
      </c>
      <c r="H5" s="2">
        <v>2005</v>
      </c>
      <c r="I5" s="2">
        <v>2006</v>
      </c>
      <c r="J5" s="2">
        <v>2007</v>
      </c>
      <c r="K5" s="2">
        <v>2008</v>
      </c>
      <c r="L5" s="2">
        <v>2009</v>
      </c>
      <c r="M5" s="2">
        <v>2010</v>
      </c>
      <c r="N5" s="2">
        <v>2011</v>
      </c>
      <c r="O5" s="2">
        <v>2012</v>
      </c>
      <c r="P5" s="2">
        <v>2013</v>
      </c>
      <c r="Q5" s="2">
        <v>2014</v>
      </c>
      <c r="R5" s="2">
        <v>2015</v>
      </c>
      <c r="S5" s="2">
        <v>2016</v>
      </c>
      <c r="T5" s="2">
        <v>2017</v>
      </c>
      <c r="U5" s="2">
        <v>2018</v>
      </c>
      <c r="V5" s="2">
        <v>2019</v>
      </c>
    </row>
    <row r="6" spans="1:22" x14ac:dyDescent="0.3">
      <c r="A6" s="13" t="s">
        <v>135</v>
      </c>
      <c r="B6" s="4" t="s">
        <v>107</v>
      </c>
      <c r="C6" s="32">
        <v>38.700000000000003</v>
      </c>
      <c r="D6" s="32">
        <v>39.700000000000003</v>
      </c>
      <c r="E6" s="32">
        <v>39.700000000000003</v>
      </c>
      <c r="F6" s="32">
        <v>42.1</v>
      </c>
      <c r="G6" s="32">
        <v>43</v>
      </c>
      <c r="H6" s="32">
        <v>45.8</v>
      </c>
      <c r="I6" s="32">
        <v>44.6</v>
      </c>
      <c r="J6" s="32">
        <v>41.5</v>
      </c>
      <c r="K6" s="32">
        <v>37.200000000000003</v>
      </c>
      <c r="L6" s="32">
        <v>32.799999999999997</v>
      </c>
      <c r="M6" s="32">
        <v>31.7</v>
      </c>
      <c r="N6" s="32">
        <v>31.5</v>
      </c>
      <c r="O6" s="32">
        <v>30.2</v>
      </c>
      <c r="P6" s="32">
        <v>32</v>
      </c>
      <c r="Q6" s="32">
        <v>32.4</v>
      </c>
      <c r="R6" s="32">
        <v>34.4</v>
      </c>
      <c r="S6" s="32">
        <v>36.299999999999997</v>
      </c>
      <c r="T6" s="32">
        <v>39</v>
      </c>
      <c r="U6" s="32">
        <v>40.5</v>
      </c>
      <c r="V6" s="32">
        <v>41.2</v>
      </c>
    </row>
    <row r="7" spans="1:22" x14ac:dyDescent="0.3">
      <c r="A7" s="13" t="s">
        <v>137</v>
      </c>
      <c r="B7" s="4" t="s">
        <v>107</v>
      </c>
      <c r="C7" s="32">
        <v>2.9</v>
      </c>
      <c r="D7" s="32">
        <v>3</v>
      </c>
      <c r="E7" s="32">
        <v>3</v>
      </c>
      <c r="F7" s="32">
        <v>2.8</v>
      </c>
      <c r="G7" s="32">
        <v>2.9</v>
      </c>
      <c r="H7" s="32">
        <v>3</v>
      </c>
      <c r="I7" s="32">
        <v>3</v>
      </c>
      <c r="J7" s="32">
        <v>2.7</v>
      </c>
      <c r="K7" s="32">
        <v>2.4</v>
      </c>
      <c r="L7" s="32">
        <v>2.1</v>
      </c>
      <c r="M7" s="32">
        <v>2.1</v>
      </c>
      <c r="N7" s="32">
        <v>2</v>
      </c>
      <c r="O7" s="32">
        <v>2</v>
      </c>
      <c r="P7" s="32">
        <v>2.1</v>
      </c>
      <c r="Q7" s="32">
        <v>2.1</v>
      </c>
      <c r="R7" s="32">
        <v>2.2999999999999998</v>
      </c>
      <c r="S7" s="32">
        <v>2.4</v>
      </c>
      <c r="T7" s="32">
        <v>2.5</v>
      </c>
      <c r="U7" s="32">
        <v>2.6</v>
      </c>
      <c r="V7" s="32">
        <v>2.7</v>
      </c>
    </row>
    <row r="8" spans="1:22" x14ac:dyDescent="0.3">
      <c r="A8" s="13" t="s">
        <v>136</v>
      </c>
      <c r="B8" s="4" t="s">
        <v>107</v>
      </c>
      <c r="C8" s="32">
        <v>2</v>
      </c>
      <c r="D8" s="32">
        <v>2.2000000000000002</v>
      </c>
      <c r="E8" s="32">
        <v>2.4</v>
      </c>
      <c r="F8" s="32">
        <v>2.6</v>
      </c>
      <c r="G8" s="32">
        <v>2.8</v>
      </c>
      <c r="H8" s="32">
        <v>3</v>
      </c>
      <c r="I8" s="32">
        <v>3.2</v>
      </c>
      <c r="J8" s="32">
        <v>3.4</v>
      </c>
      <c r="K8" s="32">
        <v>3.6</v>
      </c>
      <c r="L8" s="32">
        <v>3.8</v>
      </c>
      <c r="M8" s="32">
        <v>4</v>
      </c>
      <c r="N8" s="32">
        <v>4.2</v>
      </c>
      <c r="O8" s="32">
        <v>4.4000000000000004</v>
      </c>
      <c r="P8" s="32">
        <v>4.5999999999999996</v>
      </c>
      <c r="Q8" s="32">
        <v>4.8</v>
      </c>
      <c r="R8" s="32">
        <v>5</v>
      </c>
      <c r="S8" s="32">
        <v>5.2</v>
      </c>
      <c r="T8" s="32">
        <v>5.4</v>
      </c>
      <c r="U8" s="32">
        <v>5.6</v>
      </c>
      <c r="V8" s="32">
        <v>5.8</v>
      </c>
    </row>
    <row r="10" spans="1:22" s="17" customFormat="1" x14ac:dyDescent="0.3">
      <c r="A10" s="36" t="s">
        <v>90</v>
      </c>
    </row>
    <row r="11" spans="1:22" s="17" customFormat="1" x14ac:dyDescent="0.3">
      <c r="A11" s="22" t="s">
        <v>97</v>
      </c>
      <c r="B11" s="17" t="s">
        <v>131</v>
      </c>
    </row>
    <row r="12" spans="1:22" s="17" customFormat="1" ht="15.6" x14ac:dyDescent="0.35">
      <c r="A12" s="22" t="s">
        <v>98</v>
      </c>
      <c r="B12" t="s">
        <v>147</v>
      </c>
    </row>
    <row r="13" spans="1:22" s="17" customFormat="1" x14ac:dyDescent="0.3">
      <c r="A13" s="22" t="s">
        <v>99</v>
      </c>
      <c r="B13" s="17" t="s">
        <v>112</v>
      </c>
    </row>
    <row r="14" spans="1:22" s="17" customFormat="1" x14ac:dyDescent="0.3"/>
    <row r="15" spans="1:22" x14ac:dyDescent="0.3">
      <c r="A15" s="28" t="s">
        <v>106</v>
      </c>
      <c r="B15" s="1"/>
      <c r="C15" s="16"/>
    </row>
    <row r="16" spans="1:22" x14ac:dyDescent="0.3">
      <c r="A16" t="s">
        <v>188</v>
      </c>
      <c r="C16" s="16"/>
    </row>
    <row r="17" spans="1:21" x14ac:dyDescent="0.3">
      <c r="A17" t="s">
        <v>208</v>
      </c>
      <c r="C17" s="16"/>
    </row>
    <row r="18" spans="1:21" x14ac:dyDescent="0.3">
      <c r="C18" s="9"/>
    </row>
    <row r="19" spans="1:21" x14ac:dyDescent="0.3">
      <c r="C19" s="9"/>
    </row>
    <row r="20" spans="1:21" x14ac:dyDescent="0.3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2" spans="1:2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</sheetData>
  <pageMargins left="0.7" right="0.7" top="0.75" bottom="0.75" header="0.3" footer="0.3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5"/>
  <dimension ref="A1:E25"/>
  <sheetViews>
    <sheetView workbookViewId="0">
      <selection activeCell="C17" sqref="C17"/>
    </sheetView>
  </sheetViews>
  <sheetFormatPr defaultRowHeight="14.4" x14ac:dyDescent="0.3"/>
  <cols>
    <col min="1" max="1" width="22.5546875" customWidth="1"/>
    <col min="2" max="3" width="14.33203125" bestFit="1" customWidth="1"/>
  </cols>
  <sheetData>
    <row r="1" spans="1:5" ht="15.6" x14ac:dyDescent="0.3">
      <c r="A1" s="6" t="s">
        <v>14</v>
      </c>
    </row>
    <row r="2" spans="1:5" x14ac:dyDescent="0.3">
      <c r="A2" s="8" t="s">
        <v>185</v>
      </c>
    </row>
    <row r="3" spans="1:5" x14ac:dyDescent="0.3">
      <c r="A3" s="5"/>
    </row>
    <row r="4" spans="1:5" ht="18" x14ac:dyDescent="0.35">
      <c r="A4" s="7" t="s">
        <v>209</v>
      </c>
    </row>
    <row r="5" spans="1:5" ht="30" x14ac:dyDescent="0.3">
      <c r="A5" s="2" t="s">
        <v>86</v>
      </c>
      <c r="B5" s="44" t="s">
        <v>201</v>
      </c>
      <c r="C5" s="2" t="s">
        <v>111</v>
      </c>
    </row>
    <row r="6" spans="1:5" x14ac:dyDescent="0.3">
      <c r="A6" s="13" t="s">
        <v>29</v>
      </c>
      <c r="B6" s="32">
        <v>170.3</v>
      </c>
      <c r="C6" s="34">
        <v>0.40699999999999997</v>
      </c>
      <c r="E6" s="33"/>
    </row>
    <row r="7" spans="1:5" x14ac:dyDescent="0.3">
      <c r="A7" s="13" t="s">
        <v>31</v>
      </c>
      <c r="B7" s="32">
        <v>99.9</v>
      </c>
      <c r="C7" s="34">
        <v>0.23899999999999999</v>
      </c>
      <c r="E7" s="33"/>
    </row>
    <row r="8" spans="1:5" x14ac:dyDescent="0.3">
      <c r="A8" s="13" t="s">
        <v>82</v>
      </c>
      <c r="B8" s="32">
        <v>37.299999999999997</v>
      </c>
      <c r="C8" s="34">
        <v>8.8999999999999996E-2</v>
      </c>
      <c r="E8" s="33"/>
    </row>
    <row r="9" spans="1:5" x14ac:dyDescent="0.3">
      <c r="A9" s="13" t="s">
        <v>81</v>
      </c>
      <c r="B9" s="32">
        <v>21.7</v>
      </c>
      <c r="C9" s="34">
        <v>5.1999999999999998E-2</v>
      </c>
      <c r="E9" s="33"/>
    </row>
    <row r="10" spans="1:5" x14ac:dyDescent="0.3">
      <c r="A10" s="13" t="s">
        <v>85</v>
      </c>
      <c r="B10" s="32">
        <v>31.8</v>
      </c>
      <c r="C10" s="34">
        <v>7.5999999999999998E-2</v>
      </c>
      <c r="E10" s="33"/>
    </row>
    <row r="11" spans="1:5" x14ac:dyDescent="0.3">
      <c r="A11" s="13" t="s">
        <v>83</v>
      </c>
      <c r="B11" s="32">
        <v>24.2</v>
      </c>
      <c r="C11" s="34">
        <v>5.8000000000000003E-2</v>
      </c>
      <c r="E11" s="33"/>
    </row>
    <row r="12" spans="1:5" x14ac:dyDescent="0.3">
      <c r="A12" s="13" t="s">
        <v>84</v>
      </c>
      <c r="B12" s="32">
        <v>33</v>
      </c>
      <c r="C12" s="34">
        <v>7.9000000000000001E-2</v>
      </c>
      <c r="E12" s="33"/>
    </row>
    <row r="14" spans="1:5" x14ac:dyDescent="0.3">
      <c r="A14" s="11" t="s">
        <v>189</v>
      </c>
      <c r="B14" s="16"/>
    </row>
    <row r="15" spans="1:5" x14ac:dyDescent="0.3">
      <c r="B15" s="16"/>
    </row>
    <row r="16" spans="1:5" x14ac:dyDescent="0.3">
      <c r="B16" s="16"/>
      <c r="C16" s="14"/>
    </row>
    <row r="17" spans="2:3" x14ac:dyDescent="0.3">
      <c r="B17" s="16"/>
      <c r="C17" s="14"/>
    </row>
    <row r="18" spans="2:3" x14ac:dyDescent="0.3">
      <c r="B18" s="16"/>
      <c r="C18" s="14"/>
    </row>
    <row r="19" spans="2:3" x14ac:dyDescent="0.3">
      <c r="B19" s="16"/>
      <c r="C19" s="14"/>
    </row>
    <row r="20" spans="2:3" x14ac:dyDescent="0.3">
      <c r="B20" s="16"/>
      <c r="C20" s="14"/>
    </row>
    <row r="21" spans="2:3" x14ac:dyDescent="0.3">
      <c r="B21" s="16"/>
      <c r="C21" s="14"/>
    </row>
    <row r="22" spans="2:3" x14ac:dyDescent="0.3">
      <c r="B22" s="16"/>
      <c r="C22" s="14"/>
    </row>
    <row r="23" spans="2:3" x14ac:dyDescent="0.3">
      <c r="B23" s="16"/>
      <c r="C23" s="14"/>
    </row>
    <row r="24" spans="2:3" x14ac:dyDescent="0.3">
      <c r="B24" s="16"/>
      <c r="C24" s="14"/>
    </row>
    <row r="25" spans="2:3" x14ac:dyDescent="0.3">
      <c r="B25" s="9"/>
    </row>
  </sheetData>
  <pageMargins left="0.7" right="0.7" top="0.75" bottom="0.75" header="0.3" footer="0.3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6"/>
  <dimension ref="A1:E29"/>
  <sheetViews>
    <sheetView workbookViewId="0">
      <selection activeCell="E8" sqref="E8"/>
    </sheetView>
  </sheetViews>
  <sheetFormatPr defaultRowHeight="14.4" x14ac:dyDescent="0.3"/>
  <cols>
    <col min="1" max="1" width="26.44140625" customWidth="1"/>
    <col min="2" max="2" width="14.33203125" bestFit="1" customWidth="1"/>
    <col min="3" max="3" width="11" bestFit="1" customWidth="1"/>
  </cols>
  <sheetData>
    <row r="1" spans="1:5" ht="15.6" x14ac:dyDescent="0.3">
      <c r="A1" s="6" t="s">
        <v>14</v>
      </c>
    </row>
    <row r="2" spans="1:5" x14ac:dyDescent="0.3">
      <c r="A2" s="8" t="s">
        <v>185</v>
      </c>
    </row>
    <row r="3" spans="1:5" x14ac:dyDescent="0.3">
      <c r="A3" s="5"/>
    </row>
    <row r="4" spans="1:5" ht="18" x14ac:dyDescent="0.35">
      <c r="A4" s="7" t="s">
        <v>210</v>
      </c>
    </row>
    <row r="5" spans="1:5" ht="30" x14ac:dyDescent="0.3">
      <c r="A5" s="2" t="s">
        <v>88</v>
      </c>
      <c r="B5" s="44" t="s">
        <v>201</v>
      </c>
      <c r="C5" s="2" t="s">
        <v>111</v>
      </c>
    </row>
    <row r="6" spans="1:5" x14ac:dyDescent="0.3">
      <c r="A6" s="13" t="s">
        <v>29</v>
      </c>
      <c r="B6" s="32">
        <v>166.1</v>
      </c>
      <c r="C6" s="34">
        <v>0.39700000000000002</v>
      </c>
      <c r="D6" s="9"/>
      <c r="E6" s="33"/>
    </row>
    <row r="7" spans="1:5" x14ac:dyDescent="0.3">
      <c r="A7" s="13" t="s">
        <v>31</v>
      </c>
      <c r="B7" s="32">
        <v>88.2</v>
      </c>
      <c r="C7" s="34">
        <v>0.21099999999999999</v>
      </c>
      <c r="D7" s="9"/>
      <c r="E7" s="33"/>
    </row>
    <row r="8" spans="1:5" x14ac:dyDescent="0.3">
      <c r="A8" s="13" t="s">
        <v>30</v>
      </c>
      <c r="B8" s="32">
        <v>58.8</v>
      </c>
      <c r="C8" s="34">
        <v>0.14099999999999999</v>
      </c>
      <c r="D8" s="9"/>
      <c r="E8" s="33"/>
    </row>
    <row r="9" spans="1:5" x14ac:dyDescent="0.3">
      <c r="A9" s="13" t="s">
        <v>32</v>
      </c>
      <c r="B9" s="32">
        <v>43.8</v>
      </c>
      <c r="C9" s="34">
        <v>0.105</v>
      </c>
      <c r="D9" s="9"/>
      <c r="E9" s="33"/>
    </row>
    <row r="10" spans="1:5" x14ac:dyDescent="0.3">
      <c r="A10" s="13" t="s">
        <v>33</v>
      </c>
      <c r="B10" s="32">
        <v>31.8</v>
      </c>
      <c r="C10" s="34">
        <v>7.5999999999999998E-2</v>
      </c>
      <c r="D10" s="9"/>
      <c r="E10" s="33"/>
    </row>
    <row r="11" spans="1:5" x14ac:dyDescent="0.3">
      <c r="A11" s="13" t="s">
        <v>34</v>
      </c>
      <c r="B11" s="32">
        <v>20.6</v>
      </c>
      <c r="C11" s="34">
        <v>4.9000000000000002E-2</v>
      </c>
      <c r="D11" s="9"/>
      <c r="E11" s="33"/>
    </row>
    <row r="12" spans="1:5" x14ac:dyDescent="0.3">
      <c r="A12" s="13" t="s">
        <v>35</v>
      </c>
      <c r="B12" s="32">
        <v>8.9</v>
      </c>
      <c r="C12" s="34">
        <v>2.1000000000000001E-2</v>
      </c>
      <c r="D12" s="9"/>
      <c r="E12" s="33"/>
    </row>
    <row r="14" spans="1:5" x14ac:dyDescent="0.3">
      <c r="A14" s="11" t="s">
        <v>189</v>
      </c>
      <c r="B14" s="16"/>
    </row>
    <row r="15" spans="1:5" x14ac:dyDescent="0.3">
      <c r="B15" s="16"/>
    </row>
    <row r="16" spans="1:5" x14ac:dyDescent="0.3">
      <c r="B16" s="16"/>
      <c r="C16" s="57"/>
    </row>
    <row r="17" spans="2:3" x14ac:dyDescent="0.3">
      <c r="B17" s="16"/>
      <c r="C17" s="16"/>
    </row>
    <row r="18" spans="2:3" x14ac:dyDescent="0.3">
      <c r="B18" s="16"/>
      <c r="C18" s="16"/>
    </row>
    <row r="19" spans="2:3" x14ac:dyDescent="0.3">
      <c r="B19" s="16"/>
      <c r="C19" s="16"/>
    </row>
    <row r="20" spans="2:3" x14ac:dyDescent="0.3">
      <c r="B20" s="16"/>
      <c r="C20" s="16"/>
    </row>
    <row r="21" spans="2:3" x14ac:dyDescent="0.3">
      <c r="B21" s="16"/>
      <c r="C21" s="16"/>
    </row>
    <row r="22" spans="2:3" x14ac:dyDescent="0.3">
      <c r="B22" s="16"/>
      <c r="C22" s="16"/>
    </row>
    <row r="23" spans="2:3" x14ac:dyDescent="0.3">
      <c r="B23" s="16"/>
      <c r="C23" s="16"/>
    </row>
    <row r="24" spans="2:3" x14ac:dyDescent="0.3">
      <c r="B24" s="9"/>
    </row>
    <row r="25" spans="2:3" x14ac:dyDescent="0.3">
      <c r="B25" s="9"/>
    </row>
    <row r="26" spans="2:3" x14ac:dyDescent="0.3">
      <c r="B26" s="9"/>
    </row>
    <row r="27" spans="2:3" x14ac:dyDescent="0.3">
      <c r="B27" s="9"/>
    </row>
    <row r="28" spans="2:3" x14ac:dyDescent="0.3">
      <c r="B28" s="9"/>
    </row>
    <row r="29" spans="2:3" x14ac:dyDescent="0.3">
      <c r="B29" s="9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14"/>
  <sheetViews>
    <sheetView workbookViewId="0">
      <selection activeCell="A12" sqref="A12"/>
    </sheetView>
  </sheetViews>
  <sheetFormatPr defaultRowHeight="14.4" x14ac:dyDescent="0.3"/>
  <cols>
    <col min="1" max="1" width="23.88671875" customWidth="1"/>
    <col min="2" max="2" width="19.109375" bestFit="1" customWidth="1"/>
    <col min="3" max="21" width="8.33203125" customWidth="1"/>
  </cols>
  <sheetData>
    <row r="1" spans="1:22" ht="15.6" x14ac:dyDescent="0.3">
      <c r="A1" s="6" t="s">
        <v>14</v>
      </c>
    </row>
    <row r="2" spans="1:22" x14ac:dyDescent="0.3">
      <c r="A2" s="8" t="s">
        <v>185</v>
      </c>
    </row>
    <row r="3" spans="1:22" x14ac:dyDescent="0.3">
      <c r="A3" s="5"/>
    </row>
    <row r="4" spans="1:22" ht="18" x14ac:dyDescent="0.35">
      <c r="A4" s="7" t="s">
        <v>24</v>
      </c>
    </row>
    <row r="5" spans="1:22" x14ac:dyDescent="0.3">
      <c r="A5" s="2" t="s">
        <v>20</v>
      </c>
      <c r="B5" s="2" t="s">
        <v>21</v>
      </c>
      <c r="C5" s="2">
        <v>2000</v>
      </c>
      <c r="D5" s="2">
        <v>2001</v>
      </c>
      <c r="E5" s="2">
        <v>2002</v>
      </c>
      <c r="F5" s="2">
        <v>2003</v>
      </c>
      <c r="G5" s="2">
        <v>2004</v>
      </c>
      <c r="H5" s="2">
        <v>2005</v>
      </c>
      <c r="I5" s="2">
        <v>2006</v>
      </c>
      <c r="J5" s="2">
        <v>2007</v>
      </c>
      <c r="K5" s="2">
        <v>2008</v>
      </c>
      <c r="L5" s="2">
        <v>2009</v>
      </c>
      <c r="M5" s="2">
        <v>2010</v>
      </c>
      <c r="N5" s="2">
        <v>2011</v>
      </c>
      <c r="O5" s="2">
        <v>2012</v>
      </c>
      <c r="P5" s="2">
        <v>2013</v>
      </c>
      <c r="Q5" s="2">
        <v>2014</v>
      </c>
      <c r="R5" s="2">
        <v>2015</v>
      </c>
      <c r="S5" s="2">
        <v>2016</v>
      </c>
      <c r="T5" s="2">
        <v>2017</v>
      </c>
      <c r="U5" s="2">
        <v>2018</v>
      </c>
      <c r="V5" s="2">
        <v>2019</v>
      </c>
    </row>
    <row r="6" spans="1:22" ht="15.6" x14ac:dyDescent="0.35">
      <c r="A6" s="13" t="s">
        <v>23</v>
      </c>
      <c r="B6" s="4" t="s">
        <v>69</v>
      </c>
      <c r="C6" s="30">
        <v>468</v>
      </c>
      <c r="D6" s="30">
        <v>483.1</v>
      </c>
      <c r="E6" s="30">
        <v>482.7</v>
      </c>
      <c r="F6" s="30">
        <v>482.8</v>
      </c>
      <c r="G6" s="30">
        <v>490.8</v>
      </c>
      <c r="H6" s="30">
        <v>483.7</v>
      </c>
      <c r="I6" s="30">
        <v>480.4</v>
      </c>
      <c r="J6" s="30">
        <v>487.7</v>
      </c>
      <c r="K6" s="30">
        <v>484</v>
      </c>
      <c r="L6" s="30">
        <v>454.3</v>
      </c>
      <c r="M6" s="30">
        <v>447.9</v>
      </c>
      <c r="N6" s="30">
        <v>443.6</v>
      </c>
      <c r="O6" s="30">
        <v>451.3</v>
      </c>
      <c r="P6" s="30">
        <v>447.4</v>
      </c>
      <c r="Q6" s="30">
        <v>443</v>
      </c>
      <c r="R6" s="30">
        <v>440.8</v>
      </c>
      <c r="S6" s="30">
        <v>429</v>
      </c>
      <c r="T6" s="30">
        <v>424.5</v>
      </c>
      <c r="U6" s="30">
        <v>425.2</v>
      </c>
      <c r="V6" s="30">
        <v>418.2</v>
      </c>
    </row>
    <row r="7" spans="1:22" ht="15.6" x14ac:dyDescent="0.35">
      <c r="A7" s="13" t="s">
        <v>25</v>
      </c>
      <c r="B7" s="4" t="s">
        <v>70</v>
      </c>
      <c r="C7" s="32">
        <v>13.8</v>
      </c>
      <c r="D7" s="32">
        <v>14</v>
      </c>
      <c r="E7" s="32">
        <v>13.8</v>
      </c>
      <c r="F7" s="32">
        <v>13.6</v>
      </c>
      <c r="G7" s="32">
        <v>13.7</v>
      </c>
      <c r="H7" s="32">
        <v>13.4</v>
      </c>
      <c r="I7" s="32">
        <v>13.3</v>
      </c>
      <c r="J7" s="32">
        <v>13.3</v>
      </c>
      <c r="K7" s="32">
        <v>13.1</v>
      </c>
      <c r="L7" s="32">
        <v>12.3</v>
      </c>
      <c r="M7" s="32">
        <v>12</v>
      </c>
      <c r="N7" s="32">
        <v>11.8</v>
      </c>
      <c r="O7" s="32">
        <v>11.8</v>
      </c>
      <c r="P7" s="32">
        <v>11.7</v>
      </c>
      <c r="Q7" s="32">
        <v>11.4</v>
      </c>
      <c r="R7" s="32">
        <v>11.3</v>
      </c>
      <c r="S7" s="32">
        <v>10.9</v>
      </c>
      <c r="T7" s="32">
        <v>10.8</v>
      </c>
      <c r="U7" s="32">
        <v>10.7</v>
      </c>
      <c r="V7" s="32">
        <v>10.5</v>
      </c>
    </row>
    <row r="9" spans="1:22" x14ac:dyDescent="0.3">
      <c r="A9" s="28" t="s">
        <v>106</v>
      </c>
      <c r="B9" s="1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2" x14ac:dyDescent="0.3">
      <c r="A10" t="s">
        <v>188</v>
      </c>
    </row>
    <row r="11" spans="1:22" x14ac:dyDescent="0.3">
      <c r="A11" t="s">
        <v>187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2" x14ac:dyDescent="0.3"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2" x14ac:dyDescent="0.3"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1:22" x14ac:dyDescent="0.3"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16"/>
  <sheetViews>
    <sheetView workbookViewId="0">
      <selection activeCell="F15" sqref="F15"/>
    </sheetView>
  </sheetViews>
  <sheetFormatPr defaultRowHeight="14.4" x14ac:dyDescent="0.3"/>
  <cols>
    <col min="1" max="1" width="25.44140625" customWidth="1"/>
    <col min="2" max="2" width="20.6640625" bestFit="1" customWidth="1"/>
    <col min="3" max="21" width="8.33203125" customWidth="1"/>
  </cols>
  <sheetData>
    <row r="1" spans="1:22" ht="15.6" x14ac:dyDescent="0.3">
      <c r="A1" s="6" t="s">
        <v>14</v>
      </c>
    </row>
    <row r="2" spans="1:22" x14ac:dyDescent="0.3">
      <c r="A2" s="8" t="s">
        <v>185</v>
      </c>
    </row>
    <row r="3" spans="1:22" x14ac:dyDescent="0.3">
      <c r="A3" s="5"/>
    </row>
    <row r="4" spans="1:22" ht="18" x14ac:dyDescent="0.35">
      <c r="A4" s="7" t="s">
        <v>27</v>
      </c>
    </row>
    <row r="5" spans="1:22" x14ac:dyDescent="0.3">
      <c r="A5" s="2" t="s">
        <v>20</v>
      </c>
      <c r="B5" s="2" t="s">
        <v>21</v>
      </c>
      <c r="C5" s="2">
        <v>2000</v>
      </c>
      <c r="D5" s="2">
        <v>2001</v>
      </c>
      <c r="E5" s="2">
        <v>2002</v>
      </c>
      <c r="F5" s="2">
        <v>2003</v>
      </c>
      <c r="G5" s="2">
        <v>2004</v>
      </c>
      <c r="H5" s="2">
        <v>2005</v>
      </c>
      <c r="I5" s="2">
        <v>2006</v>
      </c>
      <c r="J5" s="2">
        <v>2007</v>
      </c>
      <c r="K5" s="2">
        <v>2008</v>
      </c>
      <c r="L5" s="2">
        <v>2009</v>
      </c>
      <c r="M5" s="2">
        <v>2010</v>
      </c>
      <c r="N5" s="2">
        <v>2011</v>
      </c>
      <c r="O5" s="2">
        <v>2012</v>
      </c>
      <c r="P5" s="2">
        <v>2013</v>
      </c>
      <c r="Q5" s="2">
        <v>2014</v>
      </c>
      <c r="R5" s="2">
        <v>2015</v>
      </c>
      <c r="S5" s="2">
        <v>2016</v>
      </c>
      <c r="T5" s="2">
        <v>2017</v>
      </c>
      <c r="U5" s="2">
        <v>2018</v>
      </c>
      <c r="V5" s="2">
        <v>2019</v>
      </c>
    </row>
    <row r="6" spans="1:22" x14ac:dyDescent="0.3">
      <c r="A6" s="13" t="s">
        <v>17</v>
      </c>
      <c r="B6" s="4" t="s">
        <v>183</v>
      </c>
      <c r="C6" s="60">
        <v>1.71</v>
      </c>
      <c r="D6" s="60">
        <v>1.7030000000000001</v>
      </c>
      <c r="E6" s="60">
        <v>1.744</v>
      </c>
      <c r="F6" s="60">
        <v>1.825</v>
      </c>
      <c r="G6" s="60">
        <v>1.9019999999999999</v>
      </c>
      <c r="H6" s="60">
        <v>1.99</v>
      </c>
      <c r="I6" s="60">
        <v>2.0720000000000001</v>
      </c>
      <c r="J6" s="60">
        <v>2.1040000000000001</v>
      </c>
      <c r="K6" s="60">
        <v>2.1110000000000002</v>
      </c>
      <c r="L6" s="60">
        <v>2.0259999999999998</v>
      </c>
      <c r="M6" s="60">
        <v>2.0579999999999998</v>
      </c>
      <c r="N6" s="60">
        <v>2.0920000000000001</v>
      </c>
      <c r="O6" s="60">
        <v>2.1440000000000001</v>
      </c>
      <c r="P6" s="60">
        <v>2.2210000000000001</v>
      </c>
      <c r="Q6" s="60">
        <v>2.3130000000000002</v>
      </c>
      <c r="R6" s="60">
        <v>2.4289999999999998</v>
      </c>
      <c r="S6" s="60">
        <v>2.5009999999999999</v>
      </c>
      <c r="T6" s="60">
        <v>2.6110000000000002</v>
      </c>
      <c r="U6" s="60">
        <v>2.722</v>
      </c>
      <c r="V6" s="60">
        <v>2.7919999999999998</v>
      </c>
    </row>
    <row r="7" spans="1:22" ht="15.6" x14ac:dyDescent="0.35">
      <c r="A7" s="13" t="s">
        <v>26</v>
      </c>
      <c r="B7" s="4" t="s">
        <v>68</v>
      </c>
      <c r="C7" s="32">
        <v>273.7</v>
      </c>
      <c r="D7" s="32">
        <v>283.7</v>
      </c>
      <c r="E7" s="32">
        <v>276.89999999999998</v>
      </c>
      <c r="F7" s="32">
        <v>264.5</v>
      </c>
      <c r="G7" s="32">
        <v>258</v>
      </c>
      <c r="H7" s="32">
        <v>243</v>
      </c>
      <c r="I7" s="32">
        <v>231.8</v>
      </c>
      <c r="J7" s="32">
        <v>231.8</v>
      </c>
      <c r="K7" s="32">
        <v>229.3</v>
      </c>
      <c r="L7" s="32">
        <v>224.2</v>
      </c>
      <c r="M7" s="32">
        <v>217.6</v>
      </c>
      <c r="N7" s="32">
        <v>212.1</v>
      </c>
      <c r="O7" s="32">
        <v>210.4</v>
      </c>
      <c r="P7" s="32">
        <v>201.5</v>
      </c>
      <c r="Q7" s="32">
        <v>191.6</v>
      </c>
      <c r="R7" s="32">
        <v>181.5</v>
      </c>
      <c r="S7" s="32">
        <v>171.6</v>
      </c>
      <c r="T7" s="32">
        <v>162.6</v>
      </c>
      <c r="U7" s="32">
        <v>156.19999999999999</v>
      </c>
      <c r="V7" s="32">
        <v>149.80000000000001</v>
      </c>
    </row>
    <row r="9" spans="1:22" x14ac:dyDescent="0.3">
      <c r="A9" s="28" t="s">
        <v>106</v>
      </c>
      <c r="B9" s="1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2" x14ac:dyDescent="0.3">
      <c r="A10" t="s">
        <v>188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2" x14ac:dyDescent="0.3">
      <c r="A11" t="s">
        <v>187</v>
      </c>
    </row>
    <row r="12" spans="1:22" x14ac:dyDescent="0.3">
      <c r="A12" t="s">
        <v>186</v>
      </c>
    </row>
    <row r="14" spans="1:22" x14ac:dyDescent="0.3"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</row>
    <row r="15" spans="1:22" x14ac:dyDescent="0.3"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</row>
    <row r="16" spans="1:22" x14ac:dyDescent="0.3"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</row>
  </sheetData>
  <conditionalFormatting sqref="C15:U15">
    <cfRule type="cellIs" dxfId="5" priority="3" stopIfTrue="1" operator="equal">
      <formula>MAX($Q15:$AE15)</formula>
    </cfRule>
    <cfRule type="cellIs" dxfId="4" priority="4" stopIfTrue="1" operator="equal">
      <formula>MIN($Q15:$AE15)</formula>
    </cfRule>
  </conditionalFormatting>
  <conditionalFormatting sqref="C16:V16">
    <cfRule type="cellIs" dxfId="3" priority="1" stopIfTrue="1" operator="equal">
      <formula>MAX($Q16:$AE16)</formula>
    </cfRule>
    <cfRule type="cellIs" dxfId="2" priority="2" stopIfTrue="1" operator="equal">
      <formula>MIN($Q16:$AE16)</formula>
    </cfRule>
  </conditionalFormatting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26"/>
  <sheetViews>
    <sheetView workbookViewId="0">
      <selection activeCell="B15" sqref="B15"/>
    </sheetView>
  </sheetViews>
  <sheetFormatPr defaultRowHeight="14.4" x14ac:dyDescent="0.3"/>
  <cols>
    <col min="1" max="1" width="29.44140625" customWidth="1"/>
    <col min="2" max="2" width="12.44140625" customWidth="1"/>
    <col min="3" max="20" width="8.33203125" customWidth="1"/>
  </cols>
  <sheetData>
    <row r="1" spans="1:22" ht="15.6" x14ac:dyDescent="0.3">
      <c r="A1" s="6" t="s">
        <v>14</v>
      </c>
    </row>
    <row r="2" spans="1:22" x14ac:dyDescent="0.3">
      <c r="A2" s="8" t="s">
        <v>185</v>
      </c>
    </row>
    <row r="3" spans="1:22" x14ac:dyDescent="0.3">
      <c r="A3" s="5"/>
    </row>
    <row r="4" spans="1:22" ht="18" x14ac:dyDescent="0.35">
      <c r="A4" s="7" t="s">
        <v>28</v>
      </c>
    </row>
    <row r="5" spans="1:22" x14ac:dyDescent="0.3">
      <c r="A5" s="2" t="s">
        <v>20</v>
      </c>
      <c r="B5" s="2" t="s">
        <v>21</v>
      </c>
      <c r="C5" s="2">
        <v>2000</v>
      </c>
      <c r="D5" s="2">
        <v>2001</v>
      </c>
      <c r="E5" s="2">
        <v>2002</v>
      </c>
      <c r="F5" s="2">
        <v>2003</v>
      </c>
      <c r="G5" s="2">
        <v>2004</v>
      </c>
      <c r="H5" s="2">
        <v>2005</v>
      </c>
      <c r="I5" s="2">
        <v>2006</v>
      </c>
      <c r="J5" s="2">
        <v>2007</v>
      </c>
      <c r="K5" s="2">
        <v>2008</v>
      </c>
      <c r="L5" s="2">
        <v>2009</v>
      </c>
      <c r="M5" s="2">
        <v>2010</v>
      </c>
      <c r="N5" s="2">
        <v>2011</v>
      </c>
      <c r="O5" s="2">
        <v>2012</v>
      </c>
      <c r="P5" s="2">
        <v>2013</v>
      </c>
      <c r="Q5" s="2">
        <v>2014</v>
      </c>
      <c r="R5" s="2">
        <v>2015</v>
      </c>
      <c r="S5" s="2">
        <v>2016</v>
      </c>
      <c r="T5" s="2">
        <v>2017</v>
      </c>
      <c r="U5" s="2">
        <v>2018</v>
      </c>
      <c r="V5" s="2">
        <v>2019</v>
      </c>
    </row>
    <row r="6" spans="1:22" ht="15.6" x14ac:dyDescent="0.35">
      <c r="A6" s="13" t="s">
        <v>29</v>
      </c>
      <c r="B6" s="4" t="s">
        <v>67</v>
      </c>
      <c r="C6" s="32">
        <v>178.4</v>
      </c>
      <c r="D6" s="32">
        <v>178.7</v>
      </c>
      <c r="E6" s="32">
        <v>186</v>
      </c>
      <c r="F6" s="32">
        <v>183.3</v>
      </c>
      <c r="G6" s="32">
        <v>184.9</v>
      </c>
      <c r="H6" s="32">
        <v>186.6</v>
      </c>
      <c r="I6" s="32">
        <v>186.5</v>
      </c>
      <c r="J6" s="32">
        <v>186.2</v>
      </c>
      <c r="K6" s="32">
        <v>174.8</v>
      </c>
      <c r="L6" s="32">
        <v>168</v>
      </c>
      <c r="M6" s="32">
        <v>165.1</v>
      </c>
      <c r="N6" s="32">
        <v>161.80000000000001</v>
      </c>
      <c r="O6" s="32">
        <v>161.4</v>
      </c>
      <c r="P6" s="32">
        <v>161.30000000000001</v>
      </c>
      <c r="Q6" s="32">
        <v>162.6</v>
      </c>
      <c r="R6" s="32">
        <v>166.2</v>
      </c>
      <c r="S6" s="32">
        <v>169.8</v>
      </c>
      <c r="T6" s="32">
        <v>171.2</v>
      </c>
      <c r="U6" s="32">
        <v>169.6</v>
      </c>
      <c r="V6" s="32">
        <v>166.1</v>
      </c>
    </row>
    <row r="7" spans="1:22" ht="15.6" x14ac:dyDescent="0.35">
      <c r="A7" s="13" t="s">
        <v>30</v>
      </c>
      <c r="B7" s="4" t="s">
        <v>67</v>
      </c>
      <c r="C7" s="32">
        <v>104.7</v>
      </c>
      <c r="D7" s="32">
        <v>121.9</v>
      </c>
      <c r="E7" s="32">
        <v>108.6</v>
      </c>
      <c r="F7" s="32">
        <v>112.5</v>
      </c>
      <c r="G7" s="32">
        <v>115.1</v>
      </c>
      <c r="H7" s="32">
        <v>107.8</v>
      </c>
      <c r="I7" s="32">
        <v>104.4</v>
      </c>
      <c r="J7" s="32">
        <v>113.8</v>
      </c>
      <c r="K7" s="32">
        <v>120.1</v>
      </c>
      <c r="L7" s="32">
        <v>101.3</v>
      </c>
      <c r="M7" s="32">
        <v>90.3</v>
      </c>
      <c r="N7" s="32">
        <v>89.2</v>
      </c>
      <c r="O7" s="32">
        <v>98.2</v>
      </c>
      <c r="P7" s="32">
        <v>91.4</v>
      </c>
      <c r="Q7" s="32">
        <v>88.9</v>
      </c>
      <c r="R7" s="32">
        <v>84.8</v>
      </c>
      <c r="S7" s="32">
        <v>68.599999999999994</v>
      </c>
      <c r="T7" s="32">
        <v>62.1</v>
      </c>
      <c r="U7" s="32">
        <v>63.1</v>
      </c>
      <c r="V7" s="32">
        <v>58.8</v>
      </c>
    </row>
    <row r="8" spans="1:22" ht="15.6" x14ac:dyDescent="0.35">
      <c r="A8" s="13" t="s">
        <v>31</v>
      </c>
      <c r="B8" s="4" t="s">
        <v>67</v>
      </c>
      <c r="C8" s="32">
        <v>96.2</v>
      </c>
      <c r="D8" s="32">
        <v>94.4</v>
      </c>
      <c r="E8" s="32">
        <v>95.5</v>
      </c>
      <c r="F8" s="32">
        <v>94.7</v>
      </c>
      <c r="G8" s="32">
        <v>97.3</v>
      </c>
      <c r="H8" s="32">
        <v>95.5</v>
      </c>
      <c r="I8" s="32">
        <v>93</v>
      </c>
      <c r="J8" s="32">
        <v>89.7</v>
      </c>
      <c r="K8" s="32">
        <v>89.9</v>
      </c>
      <c r="L8" s="32">
        <v>87.2</v>
      </c>
      <c r="M8" s="32">
        <v>91.1</v>
      </c>
      <c r="N8" s="32">
        <v>89.4</v>
      </c>
      <c r="O8" s="32">
        <v>88.9</v>
      </c>
      <c r="P8" s="32">
        <v>91.7</v>
      </c>
      <c r="Q8" s="32">
        <v>92.5</v>
      </c>
      <c r="R8" s="32">
        <v>90.3</v>
      </c>
      <c r="S8" s="32">
        <v>89</v>
      </c>
      <c r="T8" s="32">
        <v>88.8</v>
      </c>
      <c r="U8" s="32">
        <v>89.2</v>
      </c>
      <c r="V8" s="32">
        <v>88.2</v>
      </c>
    </row>
    <row r="9" spans="1:22" ht="15.6" x14ac:dyDescent="0.35">
      <c r="A9" s="13" t="s">
        <v>32</v>
      </c>
      <c r="B9" s="4" t="s">
        <v>67</v>
      </c>
      <c r="C9" s="32">
        <v>43.9</v>
      </c>
      <c r="D9" s="32">
        <v>42.9</v>
      </c>
      <c r="E9" s="32">
        <v>44.8</v>
      </c>
      <c r="F9" s="32">
        <v>43.3</v>
      </c>
      <c r="G9" s="32">
        <v>44.6</v>
      </c>
      <c r="H9" s="32">
        <v>43.1</v>
      </c>
      <c r="I9" s="32">
        <v>43.8</v>
      </c>
      <c r="J9" s="32">
        <v>44</v>
      </c>
      <c r="K9" s="32">
        <v>44.4</v>
      </c>
      <c r="L9" s="32">
        <v>44.5</v>
      </c>
      <c r="M9" s="32">
        <v>45.9</v>
      </c>
      <c r="N9" s="32">
        <v>46</v>
      </c>
      <c r="O9" s="32">
        <v>43.5</v>
      </c>
      <c r="P9" s="32">
        <v>44.2</v>
      </c>
      <c r="Q9" s="32">
        <v>38.200000000000003</v>
      </c>
      <c r="R9" s="32">
        <v>38.799999999999997</v>
      </c>
      <c r="S9" s="32">
        <v>40.6</v>
      </c>
      <c r="T9" s="32">
        <v>41.3</v>
      </c>
      <c r="U9" s="32">
        <v>41.4</v>
      </c>
      <c r="V9" s="32">
        <v>43.8</v>
      </c>
    </row>
    <row r="10" spans="1:22" ht="15.6" x14ac:dyDescent="0.35">
      <c r="A10" s="13" t="s">
        <v>33</v>
      </c>
      <c r="B10" s="4" t="s">
        <v>67</v>
      </c>
      <c r="C10" s="32">
        <v>31</v>
      </c>
      <c r="D10" s="32">
        <v>31.2</v>
      </c>
      <c r="E10" s="32">
        <v>33.299999999999997</v>
      </c>
      <c r="F10" s="32">
        <v>33.6</v>
      </c>
      <c r="G10" s="32">
        <v>32.9</v>
      </c>
      <c r="H10" s="32">
        <v>33.700000000000003</v>
      </c>
      <c r="I10" s="32">
        <v>34.700000000000003</v>
      </c>
      <c r="J10" s="32">
        <v>35.200000000000003</v>
      </c>
      <c r="K10" s="32">
        <v>35.1</v>
      </c>
      <c r="L10" s="32">
        <v>32.9</v>
      </c>
      <c r="M10" s="32">
        <v>33.700000000000003</v>
      </c>
      <c r="N10" s="32">
        <v>34.4</v>
      </c>
      <c r="O10" s="32">
        <v>35.5</v>
      </c>
      <c r="P10" s="32">
        <v>33.799999999999997</v>
      </c>
      <c r="Q10" s="32">
        <v>34.700000000000003</v>
      </c>
      <c r="R10" s="32">
        <v>33.5</v>
      </c>
      <c r="S10" s="32">
        <v>33.299999999999997</v>
      </c>
      <c r="T10" s="32">
        <v>32.5</v>
      </c>
      <c r="U10" s="32">
        <v>32.700000000000003</v>
      </c>
      <c r="V10" s="32">
        <v>31.8</v>
      </c>
    </row>
    <row r="11" spans="1:22" ht="15.6" x14ac:dyDescent="0.35">
      <c r="A11" s="13" t="s">
        <v>34</v>
      </c>
      <c r="B11" s="4" t="s">
        <v>67</v>
      </c>
      <c r="C11" s="32">
        <v>6.3</v>
      </c>
      <c r="D11" s="32">
        <v>6.6</v>
      </c>
      <c r="E11" s="32">
        <v>7.1</v>
      </c>
      <c r="F11" s="32">
        <v>7.8</v>
      </c>
      <c r="G11" s="32">
        <v>8.5</v>
      </c>
      <c r="H11" s="32">
        <v>9.3000000000000007</v>
      </c>
      <c r="I11" s="32">
        <v>10.1</v>
      </c>
      <c r="J11" s="32">
        <v>10.8</v>
      </c>
      <c r="K11" s="32">
        <v>11.7</v>
      </c>
      <c r="L11" s="32">
        <v>12.3</v>
      </c>
      <c r="M11" s="32">
        <v>13.5</v>
      </c>
      <c r="N11" s="32">
        <v>14.5</v>
      </c>
      <c r="O11" s="32">
        <v>15.5</v>
      </c>
      <c r="P11" s="32">
        <v>16.8</v>
      </c>
      <c r="Q11" s="32">
        <v>17.7</v>
      </c>
      <c r="R11" s="32">
        <v>18.600000000000001</v>
      </c>
      <c r="S11" s="32">
        <v>19.2</v>
      </c>
      <c r="T11" s="32">
        <v>20</v>
      </c>
      <c r="U11" s="32">
        <v>20.399999999999999</v>
      </c>
      <c r="V11" s="32">
        <v>20.6</v>
      </c>
    </row>
    <row r="12" spans="1:22" ht="15.6" x14ac:dyDescent="0.35">
      <c r="A12" s="13" t="s">
        <v>35</v>
      </c>
      <c r="B12" s="4" t="s">
        <v>67</v>
      </c>
      <c r="C12" s="32">
        <v>7.4</v>
      </c>
      <c r="D12" s="32">
        <v>7.5</v>
      </c>
      <c r="E12" s="32">
        <v>7.5</v>
      </c>
      <c r="F12" s="32">
        <v>7.6</v>
      </c>
      <c r="G12" s="32">
        <v>7.6</v>
      </c>
      <c r="H12" s="32">
        <v>7.8</v>
      </c>
      <c r="I12" s="32">
        <v>7.9</v>
      </c>
      <c r="J12" s="32">
        <v>8</v>
      </c>
      <c r="K12" s="32">
        <v>8.1</v>
      </c>
      <c r="L12" s="32">
        <v>8.1999999999999993</v>
      </c>
      <c r="M12" s="32">
        <v>8.3000000000000007</v>
      </c>
      <c r="N12" s="32">
        <v>8.4</v>
      </c>
      <c r="O12" s="32">
        <v>8.3000000000000007</v>
      </c>
      <c r="P12" s="32">
        <v>8.4</v>
      </c>
      <c r="Q12" s="32">
        <v>8.4</v>
      </c>
      <c r="R12" s="32">
        <v>8.5</v>
      </c>
      <c r="S12" s="32">
        <v>8.6</v>
      </c>
      <c r="T12" s="32">
        <v>8.6999999999999993</v>
      </c>
      <c r="U12" s="32">
        <v>8.6999999999999993</v>
      </c>
      <c r="V12" s="32">
        <v>8.9</v>
      </c>
    </row>
    <row r="14" spans="1:22" x14ac:dyDescent="0.3">
      <c r="A14" s="11" t="s">
        <v>189</v>
      </c>
      <c r="B14" s="1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6" spans="1:22" x14ac:dyDescent="0.3">
      <c r="C16" s="5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3:21" x14ac:dyDescent="0.3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3:21" x14ac:dyDescent="0.3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3:21" x14ac:dyDescent="0.3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3:21" x14ac:dyDescent="0.3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3:21" x14ac:dyDescent="0.3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3:2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3:21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3:2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3:21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3:21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U31"/>
  <sheetViews>
    <sheetView workbookViewId="0">
      <selection activeCell="K8" sqref="K8"/>
    </sheetView>
  </sheetViews>
  <sheetFormatPr defaultRowHeight="14.4" x14ac:dyDescent="0.3"/>
  <cols>
    <col min="1" max="1" width="24" customWidth="1"/>
    <col min="2" max="2" width="15" customWidth="1"/>
    <col min="3" max="3" width="12" customWidth="1"/>
    <col min="4" max="4" width="14.33203125" bestFit="1" customWidth="1"/>
    <col min="5" max="5" width="23.5546875" customWidth="1"/>
    <col min="6" max="6" width="19.109375" bestFit="1" customWidth="1"/>
    <col min="7" max="7" width="14.33203125" bestFit="1" customWidth="1"/>
    <col min="8" max="8" width="11.6640625" customWidth="1"/>
  </cols>
  <sheetData>
    <row r="1" spans="1:21" ht="15.6" x14ac:dyDescent="0.3">
      <c r="A1" s="6" t="s">
        <v>14</v>
      </c>
    </row>
    <row r="2" spans="1:21" x14ac:dyDescent="0.3">
      <c r="A2" s="8" t="s">
        <v>185</v>
      </c>
    </row>
    <row r="3" spans="1:21" x14ac:dyDescent="0.3">
      <c r="A3" s="5"/>
    </row>
    <row r="4" spans="1:21" ht="18" x14ac:dyDescent="0.35">
      <c r="A4" s="7" t="s">
        <v>200</v>
      </c>
    </row>
    <row r="5" spans="1:21" ht="30" x14ac:dyDescent="0.3">
      <c r="A5" s="44" t="s">
        <v>88</v>
      </c>
      <c r="B5" s="44" t="s">
        <v>201</v>
      </c>
      <c r="C5" s="44" t="s">
        <v>111</v>
      </c>
      <c r="D5" s="45"/>
      <c r="E5" s="46" t="s">
        <v>88</v>
      </c>
      <c r="F5" s="44" t="s">
        <v>89</v>
      </c>
      <c r="G5" s="44" t="s">
        <v>201</v>
      </c>
      <c r="H5" s="44" t="s">
        <v>111</v>
      </c>
    </row>
    <row r="6" spans="1:21" x14ac:dyDescent="0.3">
      <c r="A6" s="13" t="s">
        <v>29</v>
      </c>
      <c r="B6" s="32">
        <v>166.1</v>
      </c>
      <c r="C6" s="34">
        <v>0.39700000000000002</v>
      </c>
      <c r="E6" s="40" t="s">
        <v>29</v>
      </c>
      <c r="F6" s="39" t="s">
        <v>39</v>
      </c>
      <c r="G6" s="32">
        <v>119.1</v>
      </c>
      <c r="H6" s="34">
        <v>0.28499999999999998</v>
      </c>
      <c r="J6" s="35"/>
      <c r="K6" s="31"/>
      <c r="L6" s="31"/>
    </row>
    <row r="7" spans="1:21" x14ac:dyDescent="0.3">
      <c r="A7" s="13" t="s">
        <v>31</v>
      </c>
      <c r="B7" s="32">
        <v>88.2</v>
      </c>
      <c r="C7" s="34">
        <v>0.21099999999999999</v>
      </c>
      <c r="E7" s="41"/>
      <c r="F7" s="39" t="s">
        <v>113</v>
      </c>
      <c r="G7" s="32">
        <v>32.5</v>
      </c>
      <c r="H7" s="34">
        <v>7.8E-2</v>
      </c>
      <c r="J7" s="35"/>
      <c r="K7" s="31"/>
      <c r="L7" s="31"/>
    </row>
    <row r="8" spans="1:21" x14ac:dyDescent="0.3">
      <c r="A8" s="13" t="s">
        <v>30</v>
      </c>
      <c r="B8" s="32">
        <v>58.8</v>
      </c>
      <c r="C8" s="34">
        <v>0.14099999999999999</v>
      </c>
      <c r="E8" s="41"/>
      <c r="F8" s="39" t="s">
        <v>114</v>
      </c>
      <c r="G8" s="32">
        <v>4.4000000000000004</v>
      </c>
      <c r="H8" s="34">
        <v>1.0999999999999999E-2</v>
      </c>
      <c r="J8" s="35"/>
      <c r="K8" s="31"/>
      <c r="L8" s="31"/>
    </row>
    <row r="9" spans="1:21" x14ac:dyDescent="0.3">
      <c r="A9" s="13" t="s">
        <v>32</v>
      </c>
      <c r="B9" s="32">
        <v>43.8</v>
      </c>
      <c r="C9" s="34">
        <v>0.105</v>
      </c>
      <c r="E9" s="41"/>
      <c r="F9" s="39" t="s">
        <v>115</v>
      </c>
      <c r="G9" s="32">
        <v>3.8</v>
      </c>
      <c r="H9" s="34">
        <v>8.9999999999999993E-3</v>
      </c>
      <c r="J9" s="35"/>
      <c r="K9" s="31"/>
      <c r="L9" s="31"/>
    </row>
    <row r="10" spans="1:21" x14ac:dyDescent="0.3">
      <c r="A10" s="13" t="s">
        <v>33</v>
      </c>
      <c r="B10" s="32">
        <v>31.8</v>
      </c>
      <c r="C10" s="34">
        <v>7.5999999999999998E-2</v>
      </c>
      <c r="E10" s="41"/>
      <c r="F10" s="39" t="s">
        <v>116</v>
      </c>
      <c r="G10" s="32">
        <v>1.6</v>
      </c>
      <c r="H10" s="34">
        <v>4.0000000000000001E-3</v>
      </c>
      <c r="J10" s="35"/>
      <c r="K10" s="31"/>
      <c r="L10" s="31"/>
    </row>
    <row r="11" spans="1:21" x14ac:dyDescent="0.3">
      <c r="A11" s="13" t="s">
        <v>34</v>
      </c>
      <c r="B11" s="32">
        <v>20.6</v>
      </c>
      <c r="C11" s="34">
        <v>4.9000000000000002E-2</v>
      </c>
      <c r="E11" s="42"/>
      <c r="F11" s="39" t="s">
        <v>60</v>
      </c>
      <c r="G11" s="32">
        <v>4.8</v>
      </c>
      <c r="H11" s="34">
        <v>1.0999999999999999E-2</v>
      </c>
      <c r="J11" s="35"/>
      <c r="K11" s="31"/>
      <c r="L11" s="31"/>
    </row>
    <row r="12" spans="1:21" x14ac:dyDescent="0.3">
      <c r="A12" s="13" t="s">
        <v>35</v>
      </c>
      <c r="B12" s="32">
        <v>8.9</v>
      </c>
      <c r="C12" s="34">
        <v>2.1000000000000001E-2</v>
      </c>
      <c r="E12" s="40" t="s">
        <v>31</v>
      </c>
      <c r="F12" s="39" t="s">
        <v>117</v>
      </c>
      <c r="G12" s="32">
        <v>28.8</v>
      </c>
      <c r="H12" s="34">
        <v>6.9000000000000006E-2</v>
      </c>
      <c r="J12" s="35"/>
      <c r="K12" s="31"/>
      <c r="L12" s="31"/>
    </row>
    <row r="13" spans="1:21" x14ac:dyDescent="0.3">
      <c r="B13" s="31"/>
      <c r="E13" s="41"/>
      <c r="F13" s="39" t="s">
        <v>58</v>
      </c>
      <c r="G13" s="32">
        <v>19.8</v>
      </c>
      <c r="H13" s="34">
        <v>4.7E-2</v>
      </c>
      <c r="J13" s="35"/>
      <c r="K13" s="31"/>
      <c r="L13" s="31"/>
    </row>
    <row r="14" spans="1:21" x14ac:dyDescent="0.3">
      <c r="A14" s="11"/>
      <c r="B14" s="1"/>
      <c r="C14" s="55"/>
      <c r="D14" s="14"/>
      <c r="E14" s="43"/>
      <c r="F14" s="39" t="s">
        <v>118</v>
      </c>
      <c r="G14" s="32">
        <v>16.600000000000001</v>
      </c>
      <c r="H14" s="34">
        <v>0.04</v>
      </c>
      <c r="I14" s="14"/>
      <c r="J14" s="35"/>
      <c r="K14" s="31"/>
      <c r="L14" s="31"/>
      <c r="M14" s="14"/>
      <c r="N14" s="14"/>
      <c r="O14" s="14"/>
      <c r="P14" s="14"/>
      <c r="Q14" s="14"/>
      <c r="R14" s="14"/>
      <c r="S14" s="14"/>
      <c r="T14" s="14"/>
      <c r="U14" s="14"/>
    </row>
    <row r="15" spans="1:21" x14ac:dyDescent="0.3">
      <c r="B15" s="9"/>
      <c r="C15" s="55"/>
      <c r="E15" s="41"/>
      <c r="F15" s="39" t="s">
        <v>119</v>
      </c>
      <c r="G15" s="32">
        <v>7.4</v>
      </c>
      <c r="H15" s="34">
        <v>1.7999999999999999E-2</v>
      </c>
      <c r="J15" s="35"/>
      <c r="K15" s="31"/>
      <c r="L15" s="31"/>
    </row>
    <row r="16" spans="1:21" x14ac:dyDescent="0.3">
      <c r="B16" s="9"/>
      <c r="C16" s="55"/>
      <c r="E16" s="41"/>
      <c r="F16" s="39" t="s">
        <v>59</v>
      </c>
      <c r="G16" s="32">
        <v>7.7</v>
      </c>
      <c r="H16" s="34">
        <v>1.7999999999999999E-2</v>
      </c>
      <c r="J16" s="35"/>
      <c r="K16" s="31"/>
      <c r="L16" s="31"/>
    </row>
    <row r="17" spans="1:12" x14ac:dyDescent="0.3">
      <c r="B17" s="9"/>
      <c r="C17" s="55"/>
      <c r="E17" s="41"/>
      <c r="F17" s="39" t="s">
        <v>120</v>
      </c>
      <c r="G17" s="32">
        <v>4</v>
      </c>
      <c r="H17" s="34">
        <v>0.01</v>
      </c>
      <c r="J17" s="35"/>
      <c r="K17" s="31"/>
      <c r="L17" s="31"/>
    </row>
    <row r="18" spans="1:12" x14ac:dyDescent="0.3">
      <c r="B18" s="9"/>
      <c r="C18" s="55"/>
      <c r="E18" s="42"/>
      <c r="F18" s="39" t="s">
        <v>60</v>
      </c>
      <c r="G18" s="32">
        <v>3.8</v>
      </c>
      <c r="H18" s="34">
        <v>8.9999999999999993E-3</v>
      </c>
      <c r="J18" s="35"/>
      <c r="K18" s="31"/>
      <c r="L18" s="31"/>
    </row>
    <row r="19" spans="1:12" x14ac:dyDescent="0.3">
      <c r="B19" s="9"/>
      <c r="C19" s="55"/>
      <c r="E19" s="40" t="s">
        <v>30</v>
      </c>
      <c r="F19" s="39" t="s">
        <v>121</v>
      </c>
      <c r="G19" s="32">
        <v>37.200000000000003</v>
      </c>
      <c r="H19" s="34">
        <v>8.8999999999999996E-2</v>
      </c>
      <c r="J19" s="35"/>
      <c r="K19" s="31"/>
      <c r="L19" s="31"/>
    </row>
    <row r="20" spans="1:12" x14ac:dyDescent="0.3">
      <c r="B20" s="9"/>
      <c r="C20" s="55"/>
      <c r="E20" s="41"/>
      <c r="F20" s="39" t="s">
        <v>122</v>
      </c>
      <c r="G20" s="32">
        <v>11.8</v>
      </c>
      <c r="H20" s="34">
        <v>2.8000000000000001E-2</v>
      </c>
      <c r="J20" s="35"/>
      <c r="K20" s="31"/>
      <c r="L20" s="31"/>
    </row>
    <row r="21" spans="1:12" x14ac:dyDescent="0.3">
      <c r="B21" s="9"/>
      <c r="C21" s="55"/>
      <c r="E21" s="42"/>
      <c r="F21" s="39" t="s">
        <v>10</v>
      </c>
      <c r="G21" s="32">
        <v>9.9</v>
      </c>
      <c r="H21" s="34">
        <v>2.4E-2</v>
      </c>
      <c r="J21" s="35"/>
      <c r="K21" s="31"/>
      <c r="L21" s="31"/>
    </row>
    <row r="22" spans="1:12" x14ac:dyDescent="0.3">
      <c r="B22" s="9"/>
      <c r="E22" s="40" t="s">
        <v>32</v>
      </c>
      <c r="F22" s="39" t="s">
        <v>84</v>
      </c>
      <c r="G22" s="32">
        <v>28</v>
      </c>
      <c r="H22" s="34">
        <v>6.7000000000000004E-2</v>
      </c>
      <c r="J22" s="35"/>
      <c r="K22" s="31"/>
      <c r="L22" s="31"/>
    </row>
    <row r="23" spans="1:12" x14ac:dyDescent="0.3">
      <c r="E23" s="42"/>
      <c r="F23" s="39" t="s">
        <v>83</v>
      </c>
      <c r="G23" s="32">
        <v>15.9</v>
      </c>
      <c r="H23" s="34">
        <v>3.7999999999999999E-2</v>
      </c>
      <c r="J23" s="35"/>
      <c r="K23" s="31"/>
      <c r="L23" s="31"/>
    </row>
    <row r="24" spans="1:12" x14ac:dyDescent="0.3">
      <c r="E24" s="40" t="s">
        <v>33</v>
      </c>
      <c r="F24" s="39" t="s">
        <v>123</v>
      </c>
      <c r="G24" s="32">
        <v>22.6</v>
      </c>
      <c r="H24" s="34">
        <v>5.3999999999999999E-2</v>
      </c>
      <c r="J24" s="35"/>
      <c r="K24" s="31"/>
      <c r="L24" s="31"/>
    </row>
    <row r="25" spans="1:12" x14ac:dyDescent="0.3">
      <c r="E25" s="41"/>
      <c r="F25" s="39" t="s">
        <v>124</v>
      </c>
      <c r="G25" s="32">
        <v>6.6</v>
      </c>
      <c r="H25" s="34">
        <v>1.6E-2</v>
      </c>
      <c r="J25" s="35"/>
      <c r="K25" s="31"/>
      <c r="L25" s="31"/>
    </row>
    <row r="26" spans="1:12" x14ac:dyDescent="0.3">
      <c r="E26" s="42"/>
      <c r="F26" s="39" t="s">
        <v>125</v>
      </c>
      <c r="G26" s="32">
        <v>2.5</v>
      </c>
      <c r="H26" s="34">
        <v>6.0000000000000001E-3</v>
      </c>
      <c r="J26" s="35"/>
      <c r="K26" s="31"/>
      <c r="L26" s="31"/>
    </row>
    <row r="27" spans="1:12" x14ac:dyDescent="0.3">
      <c r="E27" s="40" t="s">
        <v>34</v>
      </c>
      <c r="F27" s="39" t="s">
        <v>126</v>
      </c>
      <c r="G27" s="32">
        <v>18.600000000000001</v>
      </c>
      <c r="H27" s="34">
        <v>4.3999999999999997E-2</v>
      </c>
      <c r="J27" s="35"/>
      <c r="K27" s="31"/>
      <c r="L27" s="31"/>
    </row>
    <row r="28" spans="1:12" x14ac:dyDescent="0.3">
      <c r="E28" s="42"/>
      <c r="F28" s="39" t="s">
        <v>60</v>
      </c>
      <c r="G28" s="59">
        <v>2</v>
      </c>
      <c r="H28" s="34">
        <v>5.0000000000000001E-3</v>
      </c>
      <c r="J28" s="35"/>
      <c r="K28" s="31"/>
      <c r="L28" s="31"/>
    </row>
    <row r="29" spans="1:12" x14ac:dyDescent="0.3">
      <c r="E29" s="13" t="s">
        <v>35</v>
      </c>
      <c r="F29" s="39" t="s">
        <v>127</v>
      </c>
      <c r="G29" s="32">
        <v>8.9</v>
      </c>
      <c r="H29" s="34">
        <v>2.1000000000000001E-2</v>
      </c>
      <c r="J29" s="35"/>
      <c r="K29" s="31"/>
      <c r="L29" s="31"/>
    </row>
    <row r="31" spans="1:12" x14ac:dyDescent="0.3">
      <c r="A31" s="11" t="s">
        <v>189</v>
      </c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V22"/>
  <sheetViews>
    <sheetView workbookViewId="0">
      <selection activeCell="G19" sqref="G19"/>
    </sheetView>
  </sheetViews>
  <sheetFormatPr defaultRowHeight="14.4" x14ac:dyDescent="0.3"/>
  <cols>
    <col min="1" max="1" width="24" customWidth="1"/>
    <col min="2" max="2" width="11.88671875" customWidth="1"/>
    <col min="3" max="20" width="8.33203125" customWidth="1"/>
  </cols>
  <sheetData>
    <row r="1" spans="1:22" ht="15.6" x14ac:dyDescent="0.3">
      <c r="A1" s="6" t="s">
        <v>14</v>
      </c>
    </row>
    <row r="2" spans="1:22" x14ac:dyDescent="0.3">
      <c r="A2" s="8" t="s">
        <v>185</v>
      </c>
    </row>
    <row r="3" spans="1:22" x14ac:dyDescent="0.3">
      <c r="A3" s="5"/>
    </row>
    <row r="4" spans="1:22" ht="18" x14ac:dyDescent="0.35">
      <c r="A4" s="7" t="s">
        <v>36</v>
      </c>
    </row>
    <row r="5" spans="1:22" x14ac:dyDescent="0.3">
      <c r="A5" s="2" t="s">
        <v>20</v>
      </c>
      <c r="B5" s="2" t="s">
        <v>21</v>
      </c>
      <c r="C5" s="2">
        <v>2000</v>
      </c>
      <c r="D5" s="2">
        <v>2001</v>
      </c>
      <c r="E5" s="2">
        <v>2002</v>
      </c>
      <c r="F5" s="2">
        <v>2003</v>
      </c>
      <c r="G5" s="2">
        <v>2004</v>
      </c>
      <c r="H5" s="2">
        <v>2005</v>
      </c>
      <c r="I5" s="2">
        <v>2006</v>
      </c>
      <c r="J5" s="2">
        <v>2007</v>
      </c>
      <c r="K5" s="2">
        <v>2008</v>
      </c>
      <c r="L5" s="2">
        <v>2009</v>
      </c>
      <c r="M5" s="2">
        <v>2010</v>
      </c>
      <c r="N5" s="2">
        <v>2011</v>
      </c>
      <c r="O5" s="2">
        <v>2012</v>
      </c>
      <c r="P5" s="2">
        <v>2013</v>
      </c>
      <c r="Q5" s="2">
        <v>2014</v>
      </c>
      <c r="R5" s="2">
        <v>2015</v>
      </c>
      <c r="S5" s="2">
        <v>2016</v>
      </c>
      <c r="T5" s="2">
        <v>2017</v>
      </c>
      <c r="U5" s="2">
        <v>2018</v>
      </c>
      <c r="V5" s="2">
        <v>2019</v>
      </c>
    </row>
    <row r="6" spans="1:22" ht="15.6" x14ac:dyDescent="0.35">
      <c r="A6" s="13" t="s">
        <v>37</v>
      </c>
      <c r="B6" s="4" t="s">
        <v>67</v>
      </c>
      <c r="C6" s="32">
        <v>178.4</v>
      </c>
      <c r="D6" s="32">
        <v>178.7</v>
      </c>
      <c r="E6" s="32">
        <v>186</v>
      </c>
      <c r="F6" s="32">
        <v>183.3</v>
      </c>
      <c r="G6" s="32">
        <v>184.9</v>
      </c>
      <c r="H6" s="32">
        <v>186.6</v>
      </c>
      <c r="I6" s="32">
        <v>186.5</v>
      </c>
      <c r="J6" s="32">
        <v>186.2</v>
      </c>
      <c r="K6" s="32">
        <v>174.8</v>
      </c>
      <c r="L6" s="32">
        <v>168</v>
      </c>
      <c r="M6" s="32">
        <v>165.1</v>
      </c>
      <c r="N6" s="32">
        <v>161.80000000000001</v>
      </c>
      <c r="O6" s="32">
        <v>161.4</v>
      </c>
      <c r="P6" s="32">
        <v>161.30000000000001</v>
      </c>
      <c r="Q6" s="32">
        <v>162.6</v>
      </c>
      <c r="R6" s="32">
        <v>166.2</v>
      </c>
      <c r="S6" s="32">
        <v>169.8</v>
      </c>
      <c r="T6" s="32">
        <v>171.2</v>
      </c>
      <c r="U6" s="32">
        <v>169.6</v>
      </c>
      <c r="V6" s="32">
        <v>166.1</v>
      </c>
    </row>
    <row r="7" spans="1:22" ht="15.6" x14ac:dyDescent="0.35">
      <c r="A7" s="13" t="s">
        <v>38</v>
      </c>
      <c r="B7" s="4" t="s">
        <v>67</v>
      </c>
      <c r="C7" s="32">
        <v>164.8</v>
      </c>
      <c r="D7" s="32">
        <v>165.3</v>
      </c>
      <c r="E7" s="32">
        <v>171.6</v>
      </c>
      <c r="F7" s="32">
        <v>168.4</v>
      </c>
      <c r="G7" s="32">
        <v>169.4</v>
      </c>
      <c r="H7" s="32">
        <v>170.2</v>
      </c>
      <c r="I7" s="32">
        <v>169.6</v>
      </c>
      <c r="J7" s="32">
        <v>169.6</v>
      </c>
      <c r="K7" s="32">
        <v>159.80000000000001</v>
      </c>
      <c r="L7" s="32">
        <v>155.1</v>
      </c>
      <c r="M7" s="32">
        <v>151.19999999999999</v>
      </c>
      <c r="N7" s="32">
        <v>148.1</v>
      </c>
      <c r="O7" s="32">
        <v>147.69999999999999</v>
      </c>
      <c r="P7" s="32">
        <v>147.1</v>
      </c>
      <c r="Q7" s="32">
        <v>147.9</v>
      </c>
      <c r="R7" s="32">
        <v>151.19999999999999</v>
      </c>
      <c r="S7" s="32">
        <v>155.19999999999999</v>
      </c>
      <c r="T7" s="32">
        <v>156.6</v>
      </c>
      <c r="U7" s="32">
        <v>154.6</v>
      </c>
      <c r="V7" s="32">
        <v>151.6</v>
      </c>
    </row>
    <row r="8" spans="1:22" ht="15.6" x14ac:dyDescent="0.35">
      <c r="A8" s="13" t="s">
        <v>39</v>
      </c>
      <c r="B8" s="4" t="s">
        <v>67</v>
      </c>
      <c r="C8" s="32">
        <v>125.2</v>
      </c>
      <c r="D8" s="32">
        <v>125.9</v>
      </c>
      <c r="E8" s="32">
        <v>130.80000000000001</v>
      </c>
      <c r="F8" s="32">
        <v>127.8</v>
      </c>
      <c r="G8" s="32">
        <v>127</v>
      </c>
      <c r="H8" s="32">
        <v>126.9</v>
      </c>
      <c r="I8" s="32">
        <v>126</v>
      </c>
      <c r="J8" s="32">
        <v>125.2</v>
      </c>
      <c r="K8" s="32">
        <v>118.8</v>
      </c>
      <c r="L8" s="32">
        <v>117.4</v>
      </c>
      <c r="M8" s="32">
        <v>114.1</v>
      </c>
      <c r="N8" s="32">
        <v>111.4</v>
      </c>
      <c r="O8" s="32">
        <v>111.8</v>
      </c>
      <c r="P8" s="32">
        <v>111.5</v>
      </c>
      <c r="Q8" s="32">
        <v>112.2</v>
      </c>
      <c r="R8" s="32">
        <v>116.3</v>
      </c>
      <c r="S8" s="32">
        <v>119</v>
      </c>
      <c r="T8" s="32">
        <v>120.1</v>
      </c>
      <c r="U8" s="32">
        <v>119.5</v>
      </c>
      <c r="V8" s="32">
        <v>119.1</v>
      </c>
    </row>
    <row r="9" spans="1:22" ht="15.6" x14ac:dyDescent="0.35">
      <c r="A9" s="13" t="s">
        <v>40</v>
      </c>
      <c r="B9" s="4" t="s">
        <v>67</v>
      </c>
      <c r="C9" s="32">
        <v>39.5</v>
      </c>
      <c r="D9" s="32">
        <v>39.4</v>
      </c>
      <c r="E9" s="32">
        <v>40.700000000000003</v>
      </c>
      <c r="F9" s="32">
        <v>40.6</v>
      </c>
      <c r="G9" s="32">
        <v>42.4</v>
      </c>
      <c r="H9" s="32">
        <v>43.3</v>
      </c>
      <c r="I9" s="32">
        <v>43.7</v>
      </c>
      <c r="J9" s="32">
        <v>44.4</v>
      </c>
      <c r="K9" s="32">
        <v>41</v>
      </c>
      <c r="L9" s="32">
        <v>37.700000000000003</v>
      </c>
      <c r="M9" s="32">
        <v>37.1</v>
      </c>
      <c r="N9" s="32">
        <v>36.700000000000003</v>
      </c>
      <c r="O9" s="32">
        <v>35.9</v>
      </c>
      <c r="P9" s="32">
        <v>35.6</v>
      </c>
      <c r="Q9" s="32">
        <v>35.700000000000003</v>
      </c>
      <c r="R9" s="32">
        <v>34.9</v>
      </c>
      <c r="S9" s="32">
        <v>36.1</v>
      </c>
      <c r="T9" s="32">
        <v>36.5</v>
      </c>
      <c r="U9" s="32">
        <v>35.1</v>
      </c>
      <c r="V9" s="32">
        <v>32.5</v>
      </c>
    </row>
    <row r="10" spans="1:22" ht="15.6" x14ac:dyDescent="0.35">
      <c r="A10" s="13" t="s">
        <v>41</v>
      </c>
      <c r="B10" s="4" t="s">
        <v>67</v>
      </c>
      <c r="C10" s="32">
        <v>9.1</v>
      </c>
      <c r="D10" s="32">
        <v>8.6999999999999993</v>
      </c>
      <c r="E10" s="32">
        <v>9.6999999999999993</v>
      </c>
      <c r="F10" s="32">
        <v>10.3</v>
      </c>
      <c r="G10" s="32">
        <v>10.5</v>
      </c>
      <c r="H10" s="32">
        <v>11.2</v>
      </c>
      <c r="I10" s="32">
        <v>11.5</v>
      </c>
      <c r="J10" s="32">
        <v>11.5</v>
      </c>
      <c r="K10" s="32">
        <v>10.1</v>
      </c>
      <c r="L10" s="32">
        <v>9</v>
      </c>
      <c r="M10" s="32">
        <v>9.9</v>
      </c>
      <c r="N10" s="32">
        <v>10</v>
      </c>
      <c r="O10" s="32">
        <v>9.8000000000000007</v>
      </c>
      <c r="P10" s="32">
        <v>10.199999999999999</v>
      </c>
      <c r="Q10" s="32">
        <v>10.5</v>
      </c>
      <c r="R10" s="32">
        <v>10.5</v>
      </c>
      <c r="S10" s="32">
        <v>10.3</v>
      </c>
      <c r="T10" s="32">
        <v>10.3</v>
      </c>
      <c r="U10" s="32">
        <v>10.6</v>
      </c>
      <c r="V10" s="32">
        <v>9.8000000000000007</v>
      </c>
    </row>
    <row r="11" spans="1:22" ht="15.6" x14ac:dyDescent="0.35">
      <c r="A11" s="13" t="s">
        <v>42</v>
      </c>
      <c r="B11" s="4" t="s">
        <v>67</v>
      </c>
      <c r="C11" s="32">
        <v>4.5999999999999996</v>
      </c>
      <c r="D11" s="32">
        <v>4.7</v>
      </c>
      <c r="E11" s="32">
        <v>4.7</v>
      </c>
      <c r="F11" s="32">
        <v>4.7</v>
      </c>
      <c r="G11" s="32">
        <v>4.9000000000000004</v>
      </c>
      <c r="H11" s="32">
        <v>5.2</v>
      </c>
      <c r="I11" s="32">
        <v>5.4</v>
      </c>
      <c r="J11" s="32">
        <v>5</v>
      </c>
      <c r="K11" s="32">
        <v>4.9000000000000004</v>
      </c>
      <c r="L11" s="32">
        <v>3.9</v>
      </c>
      <c r="M11" s="32">
        <v>4.0999999999999996</v>
      </c>
      <c r="N11" s="32">
        <v>3.7</v>
      </c>
      <c r="O11" s="32">
        <v>3.8</v>
      </c>
      <c r="P11" s="32">
        <v>3.9</v>
      </c>
      <c r="Q11" s="32">
        <v>4.2</v>
      </c>
      <c r="R11" s="32">
        <v>4.5</v>
      </c>
      <c r="S11" s="32">
        <v>4.3</v>
      </c>
      <c r="T11" s="32">
        <v>4.3</v>
      </c>
      <c r="U11" s="32">
        <v>4.4000000000000004</v>
      </c>
      <c r="V11" s="32">
        <v>4.8</v>
      </c>
    </row>
    <row r="13" spans="1:22" x14ac:dyDescent="0.3">
      <c r="A13" s="11" t="s">
        <v>189</v>
      </c>
      <c r="B13" s="1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5" spans="1:22" x14ac:dyDescent="0.3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2" x14ac:dyDescent="0.3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3:21" x14ac:dyDescent="0.3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3:21" x14ac:dyDescent="0.3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3:21" x14ac:dyDescent="0.3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3:21" x14ac:dyDescent="0.3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3:21" x14ac:dyDescent="0.3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3:2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</sheetData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V23"/>
  <sheetViews>
    <sheetView workbookViewId="0">
      <selection activeCell="B21" sqref="B21"/>
    </sheetView>
  </sheetViews>
  <sheetFormatPr defaultRowHeight="14.4" x14ac:dyDescent="0.3"/>
  <cols>
    <col min="1" max="1" width="43.109375" customWidth="1"/>
    <col min="2" max="2" width="17.88671875" bestFit="1" customWidth="1"/>
    <col min="3" max="21" width="8.33203125" customWidth="1"/>
  </cols>
  <sheetData>
    <row r="1" spans="1:22" ht="15.6" x14ac:dyDescent="0.3">
      <c r="A1" s="6" t="s">
        <v>14</v>
      </c>
    </row>
    <row r="2" spans="1:22" x14ac:dyDescent="0.3">
      <c r="A2" s="8" t="s">
        <v>185</v>
      </c>
    </row>
    <row r="3" spans="1:22" x14ac:dyDescent="0.3">
      <c r="A3" s="5"/>
    </row>
    <row r="4" spans="1:22" ht="18" x14ac:dyDescent="0.35">
      <c r="A4" s="7" t="s">
        <v>43</v>
      </c>
    </row>
    <row r="5" spans="1:22" x14ac:dyDescent="0.3">
      <c r="A5" s="2" t="s">
        <v>20</v>
      </c>
      <c r="B5" s="2" t="s">
        <v>21</v>
      </c>
      <c r="C5" s="2">
        <v>2000</v>
      </c>
      <c r="D5" s="2">
        <v>2001</v>
      </c>
      <c r="E5" s="2">
        <v>2002</v>
      </c>
      <c r="F5" s="2">
        <v>2003</v>
      </c>
      <c r="G5" s="2">
        <v>2004</v>
      </c>
      <c r="H5" s="2">
        <v>2005</v>
      </c>
      <c r="I5" s="2">
        <v>2006</v>
      </c>
      <c r="J5" s="2">
        <v>2007</v>
      </c>
      <c r="K5" s="2">
        <v>2008</v>
      </c>
      <c r="L5" s="2">
        <v>2009</v>
      </c>
      <c r="M5" s="2">
        <v>2010</v>
      </c>
      <c r="N5" s="2">
        <v>2011</v>
      </c>
      <c r="O5" s="2">
        <v>2012</v>
      </c>
      <c r="P5" s="2">
        <v>2013</v>
      </c>
      <c r="Q5" s="2">
        <v>2014</v>
      </c>
      <c r="R5" s="2">
        <v>2015</v>
      </c>
      <c r="S5" s="2">
        <v>2016</v>
      </c>
      <c r="T5" s="2">
        <v>2017</v>
      </c>
      <c r="U5" s="2">
        <v>2018</v>
      </c>
      <c r="V5" s="2">
        <v>2019</v>
      </c>
    </row>
    <row r="6" spans="1:22" ht="15.6" x14ac:dyDescent="0.35">
      <c r="A6" s="13" t="s">
        <v>44</v>
      </c>
      <c r="B6" s="4" t="s">
        <v>67</v>
      </c>
      <c r="C6" s="32">
        <v>124.7</v>
      </c>
      <c r="D6" s="32">
        <v>125.4</v>
      </c>
      <c r="E6" s="32">
        <v>130.30000000000001</v>
      </c>
      <c r="F6" s="32">
        <v>127.2</v>
      </c>
      <c r="G6" s="32">
        <v>126.5</v>
      </c>
      <c r="H6" s="32">
        <v>126.1</v>
      </c>
      <c r="I6" s="32">
        <v>125.2</v>
      </c>
      <c r="J6" s="32">
        <v>124.4</v>
      </c>
      <c r="K6" s="32">
        <v>118</v>
      </c>
      <c r="L6" s="32">
        <v>116.5</v>
      </c>
      <c r="M6" s="32">
        <v>113.1</v>
      </c>
      <c r="N6" s="32">
        <v>110.3</v>
      </c>
      <c r="O6" s="32">
        <v>110.6</v>
      </c>
      <c r="P6" s="32">
        <v>110.3</v>
      </c>
      <c r="Q6" s="32">
        <v>110.8</v>
      </c>
      <c r="R6" s="32">
        <v>114.6</v>
      </c>
      <c r="S6" s="32">
        <v>117.3</v>
      </c>
      <c r="T6" s="32">
        <v>118</v>
      </c>
      <c r="U6" s="32">
        <v>117.3</v>
      </c>
      <c r="V6" s="32">
        <v>116.9</v>
      </c>
    </row>
    <row r="7" spans="1:22" ht="15.6" x14ac:dyDescent="0.35">
      <c r="A7" s="13" t="s">
        <v>138</v>
      </c>
      <c r="B7" s="4" t="s">
        <v>67</v>
      </c>
      <c r="C7" s="32">
        <v>125</v>
      </c>
      <c r="D7" s="32">
        <v>125.8</v>
      </c>
      <c r="E7" s="32">
        <v>130.80000000000001</v>
      </c>
      <c r="F7" s="32">
        <v>130.1</v>
      </c>
      <c r="G7" s="32">
        <v>130.80000000000001</v>
      </c>
      <c r="H7" s="32">
        <v>130.69999999999999</v>
      </c>
      <c r="I7" s="32">
        <v>129.80000000000001</v>
      </c>
      <c r="J7" s="32">
        <v>128.9</v>
      </c>
      <c r="K7" s="32">
        <v>122.8</v>
      </c>
      <c r="L7" s="32">
        <v>121.3</v>
      </c>
      <c r="M7" s="32">
        <v>120.6</v>
      </c>
      <c r="N7" s="32">
        <v>118.3</v>
      </c>
      <c r="O7" s="32">
        <v>118</v>
      </c>
      <c r="P7" s="32">
        <v>118.1</v>
      </c>
      <c r="Q7" s="32">
        <v>119.2</v>
      </c>
      <c r="R7" s="32">
        <v>122.8</v>
      </c>
      <c r="S7" s="32">
        <v>125.5</v>
      </c>
      <c r="T7" s="32">
        <v>126.2</v>
      </c>
      <c r="U7" s="32">
        <v>125.6</v>
      </c>
      <c r="V7" s="32">
        <v>125</v>
      </c>
    </row>
    <row r="8" spans="1:22" x14ac:dyDescent="0.3">
      <c r="A8" s="13" t="s">
        <v>45</v>
      </c>
      <c r="B8" s="4" t="s">
        <v>47</v>
      </c>
      <c r="C8" s="32">
        <v>14.8</v>
      </c>
      <c r="D8" s="32">
        <v>14.9</v>
      </c>
      <c r="E8" s="32">
        <v>15.5</v>
      </c>
      <c r="F8" s="32">
        <v>15.7</v>
      </c>
      <c r="G8" s="32">
        <v>15.9</v>
      </c>
      <c r="H8" s="32">
        <v>15.9</v>
      </c>
      <c r="I8" s="32">
        <v>15.8</v>
      </c>
      <c r="J8" s="32">
        <v>15.6</v>
      </c>
      <c r="K8" s="32">
        <v>15</v>
      </c>
      <c r="L8" s="32">
        <v>14.8</v>
      </c>
      <c r="M8" s="32">
        <v>14.9</v>
      </c>
      <c r="N8" s="32">
        <v>14.6</v>
      </c>
      <c r="O8" s="32">
        <v>14.5</v>
      </c>
      <c r="P8" s="32">
        <v>14.5</v>
      </c>
      <c r="Q8" s="32">
        <v>14.7</v>
      </c>
      <c r="R8" s="32">
        <v>15.1</v>
      </c>
      <c r="S8" s="32">
        <v>15.5</v>
      </c>
      <c r="T8" s="32">
        <v>15.6</v>
      </c>
      <c r="U8" s="32">
        <v>15.5</v>
      </c>
      <c r="V8" s="32">
        <v>15.4</v>
      </c>
    </row>
    <row r="9" spans="1:22" x14ac:dyDescent="0.3">
      <c r="A9" s="13" t="s">
        <v>46</v>
      </c>
      <c r="B9" s="4" t="s">
        <v>92</v>
      </c>
      <c r="C9" s="34">
        <v>4.0000000000000001E-3</v>
      </c>
      <c r="D9" s="34">
        <v>5.0000000000000001E-3</v>
      </c>
      <c r="E9" s="34">
        <v>6.0000000000000001E-3</v>
      </c>
      <c r="F9" s="34">
        <v>3.5000000000000003E-2</v>
      </c>
      <c r="G9" s="34">
        <v>5.1999999999999998E-2</v>
      </c>
      <c r="H9" s="34">
        <v>5.5E-2</v>
      </c>
      <c r="I9" s="34">
        <v>5.5E-2</v>
      </c>
      <c r="J9" s="34">
        <v>5.5E-2</v>
      </c>
      <c r="K9" s="34">
        <v>6.0999999999999999E-2</v>
      </c>
      <c r="L9" s="34">
        <v>6.2E-2</v>
      </c>
      <c r="M9" s="34">
        <v>9.5000000000000001E-2</v>
      </c>
      <c r="N9" s="34">
        <v>0.10299999999999999</v>
      </c>
      <c r="O9" s="34">
        <v>9.6000000000000002E-2</v>
      </c>
      <c r="P9" s="34">
        <v>0.1</v>
      </c>
      <c r="Q9" s="34">
        <v>0.107</v>
      </c>
      <c r="R9" s="34">
        <v>0.10199999999999999</v>
      </c>
      <c r="S9" s="34">
        <v>9.9000000000000005E-2</v>
      </c>
      <c r="T9" s="34">
        <v>9.9000000000000005E-2</v>
      </c>
      <c r="U9" s="34">
        <v>0.1</v>
      </c>
      <c r="V9" s="34">
        <v>9.8000000000000004E-2</v>
      </c>
    </row>
    <row r="11" spans="1:22" x14ac:dyDescent="0.3">
      <c r="A11" s="29" t="s">
        <v>90</v>
      </c>
    </row>
    <row r="12" spans="1:22" ht="15" customHeight="1" x14ac:dyDescent="0.3">
      <c r="A12" s="23" t="s">
        <v>97</v>
      </c>
      <c r="B12" s="50" t="s">
        <v>148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</row>
    <row r="13" spans="1:22" ht="15" customHeight="1" x14ac:dyDescent="0.3">
      <c r="A13" s="23"/>
      <c r="B13" s="50" t="s">
        <v>149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</row>
    <row r="14" spans="1:22" x14ac:dyDescent="0.3">
      <c r="A14" s="37"/>
    </row>
    <row r="15" spans="1:22" x14ac:dyDescent="0.3">
      <c r="A15" s="28" t="s">
        <v>106</v>
      </c>
      <c r="B15" s="1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2" x14ac:dyDescent="0.3">
      <c r="A16" t="s">
        <v>188</v>
      </c>
    </row>
    <row r="17" spans="1:22" x14ac:dyDescent="0.3">
      <c r="A17" t="s">
        <v>190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2" x14ac:dyDescent="0.3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2" x14ac:dyDescent="0.3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3"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</sheetData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V23"/>
  <sheetViews>
    <sheetView workbookViewId="0">
      <selection activeCell="A17" sqref="A17"/>
    </sheetView>
  </sheetViews>
  <sheetFormatPr defaultRowHeight="14.4" x14ac:dyDescent="0.3"/>
  <cols>
    <col min="1" max="1" width="35.6640625" customWidth="1"/>
    <col min="2" max="2" width="17.88671875" bestFit="1" customWidth="1"/>
    <col min="3" max="21" width="8.33203125" customWidth="1"/>
  </cols>
  <sheetData>
    <row r="1" spans="1:22" ht="15.6" x14ac:dyDescent="0.3">
      <c r="A1" s="6" t="s">
        <v>14</v>
      </c>
    </row>
    <row r="2" spans="1:22" x14ac:dyDescent="0.3">
      <c r="A2" s="8" t="s">
        <v>185</v>
      </c>
    </row>
    <row r="3" spans="1:22" x14ac:dyDescent="0.3">
      <c r="A3" s="5"/>
    </row>
    <row r="4" spans="1:22" ht="18" x14ac:dyDescent="0.35">
      <c r="A4" s="7" t="s">
        <v>48</v>
      </c>
    </row>
    <row r="5" spans="1:22" x14ac:dyDescent="0.3">
      <c r="A5" s="2" t="s">
        <v>20</v>
      </c>
      <c r="B5" s="2" t="s">
        <v>21</v>
      </c>
      <c r="C5" s="2">
        <v>2000</v>
      </c>
      <c r="D5" s="2">
        <v>2001</v>
      </c>
      <c r="E5" s="2">
        <v>2002</v>
      </c>
      <c r="F5" s="2">
        <v>2003</v>
      </c>
      <c r="G5" s="2">
        <v>2004</v>
      </c>
      <c r="H5" s="2">
        <v>2005</v>
      </c>
      <c r="I5" s="2">
        <v>2006</v>
      </c>
      <c r="J5" s="2">
        <v>2007</v>
      </c>
      <c r="K5" s="2">
        <v>2008</v>
      </c>
      <c r="L5" s="2">
        <v>2009</v>
      </c>
      <c r="M5" s="2">
        <v>2010</v>
      </c>
      <c r="N5" s="2">
        <v>2011</v>
      </c>
      <c r="O5" s="2">
        <v>2012</v>
      </c>
      <c r="P5" s="2">
        <v>2013</v>
      </c>
      <c r="Q5" s="2">
        <v>2014</v>
      </c>
      <c r="R5" s="2">
        <v>2015</v>
      </c>
      <c r="S5" s="2">
        <v>2016</v>
      </c>
      <c r="T5" s="2">
        <v>2017</v>
      </c>
      <c r="U5" s="2">
        <v>2018</v>
      </c>
      <c r="V5" s="2">
        <v>2019</v>
      </c>
    </row>
    <row r="6" spans="1:22" ht="15.6" x14ac:dyDescent="0.35">
      <c r="A6" s="13" t="s">
        <v>49</v>
      </c>
      <c r="B6" s="4" t="s">
        <v>67</v>
      </c>
      <c r="C6" s="32">
        <v>27.7</v>
      </c>
      <c r="D6" s="32">
        <v>27.7</v>
      </c>
      <c r="E6" s="32">
        <v>28.5</v>
      </c>
      <c r="F6" s="32">
        <v>28.2</v>
      </c>
      <c r="G6" s="32">
        <v>30.1</v>
      </c>
      <c r="H6" s="32">
        <v>31.4</v>
      </c>
      <c r="I6" s="32">
        <v>31.6</v>
      </c>
      <c r="J6" s="32">
        <v>32.6</v>
      </c>
      <c r="K6" s="32">
        <v>29.9</v>
      </c>
      <c r="L6" s="32">
        <v>27.3</v>
      </c>
      <c r="M6" s="32">
        <v>27.4</v>
      </c>
      <c r="N6" s="32">
        <v>27.6</v>
      </c>
      <c r="O6" s="32">
        <v>27.2</v>
      </c>
      <c r="P6" s="32">
        <v>27.1</v>
      </c>
      <c r="Q6" s="32">
        <v>27.3</v>
      </c>
      <c r="R6" s="32">
        <v>26.5</v>
      </c>
      <c r="S6" s="32">
        <v>27.1</v>
      </c>
      <c r="T6" s="32">
        <v>27.4</v>
      </c>
      <c r="U6" s="32">
        <v>26.3</v>
      </c>
      <c r="V6" s="32">
        <v>23.8</v>
      </c>
    </row>
    <row r="7" spans="1:22" ht="15.6" x14ac:dyDescent="0.35">
      <c r="A7" s="13" t="s">
        <v>139</v>
      </c>
      <c r="B7" s="4" t="s">
        <v>67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0.2</v>
      </c>
      <c r="J7" s="32">
        <v>0.2</v>
      </c>
      <c r="K7" s="32">
        <v>0.1</v>
      </c>
      <c r="L7" s="32">
        <v>0.1</v>
      </c>
      <c r="M7" s="32">
        <v>0.1</v>
      </c>
      <c r="N7" s="32">
        <v>0.1</v>
      </c>
      <c r="O7" s="32">
        <v>0.3</v>
      </c>
      <c r="P7" s="32">
        <v>1.7</v>
      </c>
      <c r="Q7" s="32">
        <v>1.7</v>
      </c>
      <c r="R7" s="32">
        <v>2.8</v>
      </c>
      <c r="S7" s="32">
        <v>4</v>
      </c>
      <c r="T7" s="32">
        <v>4.9000000000000004</v>
      </c>
      <c r="U7" s="32">
        <v>5.5</v>
      </c>
      <c r="V7" s="32">
        <v>8.1</v>
      </c>
    </row>
    <row r="8" spans="1:22" x14ac:dyDescent="0.3">
      <c r="A8" s="13" t="s">
        <v>50</v>
      </c>
      <c r="B8" s="4" t="s">
        <v>47</v>
      </c>
      <c r="C8" s="32">
        <v>2.6</v>
      </c>
      <c r="D8" s="32">
        <v>2.6</v>
      </c>
      <c r="E8" s="32">
        <v>2.7</v>
      </c>
      <c r="F8" s="32">
        <v>2.7</v>
      </c>
      <c r="G8" s="32">
        <v>2.8</v>
      </c>
      <c r="H8" s="32">
        <v>3</v>
      </c>
      <c r="I8" s="32">
        <v>3</v>
      </c>
      <c r="J8" s="32">
        <v>3.1</v>
      </c>
      <c r="K8" s="32">
        <v>2.8</v>
      </c>
      <c r="L8" s="32">
        <v>2.6</v>
      </c>
      <c r="M8" s="32">
        <v>2.6</v>
      </c>
      <c r="N8" s="32">
        <v>2.6</v>
      </c>
      <c r="O8" s="32">
        <v>2.6</v>
      </c>
      <c r="P8" s="32">
        <v>2.7</v>
      </c>
      <c r="Q8" s="32">
        <v>2.8</v>
      </c>
      <c r="R8" s="32">
        <v>2.8</v>
      </c>
      <c r="S8" s="32">
        <v>3</v>
      </c>
      <c r="T8" s="32">
        <v>3.1</v>
      </c>
      <c r="U8" s="32">
        <v>3.1</v>
      </c>
      <c r="V8" s="32">
        <v>3.1</v>
      </c>
    </row>
    <row r="9" spans="1:22" x14ac:dyDescent="0.3">
      <c r="A9" s="13" t="s">
        <v>51</v>
      </c>
      <c r="B9" s="4" t="s">
        <v>92</v>
      </c>
      <c r="C9" s="34">
        <v>1E-3</v>
      </c>
      <c r="D9" s="34">
        <v>1E-3</v>
      </c>
      <c r="E9" s="34">
        <v>1E-3</v>
      </c>
      <c r="F9" s="34">
        <v>0</v>
      </c>
      <c r="G9" s="34">
        <v>0</v>
      </c>
      <c r="H9" s="34">
        <v>1E-3</v>
      </c>
      <c r="I9" s="34">
        <v>6.9999999999999993E-3</v>
      </c>
      <c r="J9" s="34">
        <v>6.0000000000000001E-3</v>
      </c>
      <c r="K9" s="34">
        <v>4.0000000000000001E-3</v>
      </c>
      <c r="L9" s="34">
        <v>3.0000000000000001E-3</v>
      </c>
      <c r="M9" s="34">
        <v>3.0000000000000001E-3</v>
      </c>
      <c r="N9" s="34">
        <v>8.0000000000000002E-3</v>
      </c>
      <c r="O9" s="34">
        <v>1.2E-2</v>
      </c>
      <c r="P9" s="34">
        <v>6.6000000000000003E-2</v>
      </c>
      <c r="Q9" s="34">
        <v>6.5000000000000002E-2</v>
      </c>
      <c r="R9" s="34">
        <v>0.10300000000000001</v>
      </c>
      <c r="S9" s="34">
        <v>0.13900000000000001</v>
      </c>
      <c r="T9" s="34">
        <v>0.16200000000000001</v>
      </c>
      <c r="U9" s="34">
        <v>0.185</v>
      </c>
      <c r="V9" s="34">
        <v>0.26900000000000002</v>
      </c>
    </row>
    <row r="11" spans="1:22" x14ac:dyDescent="0.3">
      <c r="A11" s="29" t="s">
        <v>90</v>
      </c>
    </row>
    <row r="12" spans="1:22" ht="15" customHeight="1" x14ac:dyDescent="0.3">
      <c r="A12" s="23" t="s">
        <v>97</v>
      </c>
      <c r="B12" s="50" t="s">
        <v>148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</row>
    <row r="13" spans="1:22" ht="15" customHeight="1" x14ac:dyDescent="0.3">
      <c r="A13" s="23"/>
      <c r="B13" s="50" t="s">
        <v>149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</row>
    <row r="15" spans="1:22" x14ac:dyDescent="0.3">
      <c r="A15" s="28" t="s">
        <v>106</v>
      </c>
      <c r="B15" s="1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2" x14ac:dyDescent="0.3">
      <c r="A16" t="s">
        <v>188</v>
      </c>
    </row>
    <row r="17" spans="1:22" x14ac:dyDescent="0.3">
      <c r="A17" t="s">
        <v>190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2" x14ac:dyDescent="0.3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2" x14ac:dyDescent="0.3"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</row>
    <row r="20" spans="1:22" x14ac:dyDescent="0.3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2" x14ac:dyDescent="0.3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2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2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</sheetData>
  <conditionalFormatting sqref="C19:V19">
    <cfRule type="cellIs" dxfId="1" priority="2" stopIfTrue="1" operator="equal">
      <formula>MIN($Q19:$AD19)</formula>
    </cfRule>
  </conditionalFormatting>
  <conditionalFormatting sqref="C19:V19">
    <cfRule type="cellIs" dxfId="0" priority="1" stopIfTrue="1" operator="equal">
      <formula>MAX($Q19:$AD19)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Figure 1</vt:lpstr>
      <vt:lpstr>Figure 2a</vt:lpstr>
      <vt:lpstr>Figure 2b</vt:lpstr>
      <vt:lpstr>Figure 2c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  <vt:lpstr>Figure 15</vt:lpstr>
      <vt:lpstr>Figure 16</vt:lpstr>
      <vt:lpstr>Figure 17a</vt:lpstr>
      <vt:lpstr>Figure 17b</vt:lpstr>
      <vt:lpstr>Figure 18</vt:lpstr>
      <vt:lpstr>Figure 19</vt:lpstr>
      <vt:lpstr>Figure 20a</vt:lpstr>
      <vt:lpstr>Figure 20b</vt:lpstr>
    </vt:vector>
  </TitlesOfParts>
  <Company>carb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Widger</dc:creator>
  <cp:lastModifiedBy>Widger, William@ARB</cp:lastModifiedBy>
  <cp:lastPrinted>2019-08-16T18:20:18Z</cp:lastPrinted>
  <dcterms:created xsi:type="dcterms:W3CDTF">2016-07-07T19:10:21Z</dcterms:created>
  <dcterms:modified xsi:type="dcterms:W3CDTF">2021-08-25T07:36:02Z</dcterms:modified>
</cp:coreProperties>
</file>