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Documents/Ecuador2021/Geomorphology/Gavilan/"/>
    </mc:Choice>
  </mc:AlternateContent>
  <xr:revisionPtr revIDLastSave="6" documentId="8_{D85D77E2-1D9D-4704-BB24-CC9BAADC53F9}" xr6:coauthVersionLast="47" xr6:coauthVersionMax="47" xr10:uidLastSave="{CF139580-7815-4031-BF83-72BC3C9806D5}"/>
  <bookViews>
    <workbookView xWindow="30690" yWindow="330" windowWidth="22110" windowHeight="14625" xr2:uid="{ED8D66E9-535A-8B46-8B1E-572023829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" i="1" l="1"/>
  <c r="I3" i="1"/>
  <c r="I2" i="1"/>
</calcChain>
</file>

<file path=xl/sharedStrings.xml><?xml version="1.0" encoding="utf-8"?>
<sst xmlns="http://schemas.openxmlformats.org/spreadsheetml/2006/main" count="48" uniqueCount="28">
  <si>
    <t>x</t>
  </si>
  <si>
    <t>w</t>
  </si>
  <si>
    <t>d</t>
  </si>
  <si>
    <t>notes</t>
  </si>
  <si>
    <t>Waypoint</t>
  </si>
  <si>
    <t>lat</t>
  </si>
  <si>
    <t>lon</t>
  </si>
  <si>
    <t>ele</t>
  </si>
  <si>
    <t>low flow &lt;.01, point 17</t>
  </si>
  <si>
    <t>NA</t>
  </si>
  <si>
    <t>underground</t>
  </si>
  <si>
    <t>visible flow</t>
  </si>
  <si>
    <t>wetland inlet -&gt; less flow</t>
  </si>
  <si>
    <t>wetland outlet -&gt; stream</t>
  </si>
  <si>
    <t>point 16</t>
  </si>
  <si>
    <t>point 15</t>
  </si>
  <si>
    <t>culvert under road</t>
  </si>
  <si>
    <t>point 14</t>
  </si>
  <si>
    <t>flow widens over vegetation, lots of little trickles</t>
  </si>
  <si>
    <t>point 12, flow widens over vegetation, lots of little trickles</t>
  </si>
  <si>
    <t>point 11</t>
  </si>
  <si>
    <t>point 10</t>
  </si>
  <si>
    <t>point 9</t>
  </si>
  <si>
    <t>point 8</t>
  </si>
  <si>
    <t>wetland inlet</t>
  </si>
  <si>
    <t>point 6</t>
  </si>
  <si>
    <t>point 5</t>
  </si>
  <si>
    <t>x_new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</si>
</sst>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DFA6-DD0E-F34D-8D7A-AB561A133457}">
  <dimension ref="A1:I35"/>
  <sheetViews>
    <sheetView tabSelected="1" topLeftCell="A4" workbookViewId="0">
      <selection activeCell="I35" sqref="I3:I35"/>
    </sheetView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</v>
      </c>
    </row>
    <row r="2" spans="1:9" x14ac:dyDescent="0.25">
      <c r="A2">
        <v>0</v>
      </c>
      <c r="B2">
        <v>44</v>
      </c>
      <c r="C2">
        <v>2</v>
      </c>
      <c r="D2" t="s">
        <v>8</v>
      </c>
      <c r="E2">
        <v>146</v>
      </c>
      <c r="F2">
        <v>-0.328952986747026</v>
      </c>
      <c r="G2">
        <v>-78.201569980010305</v>
      </c>
      <c r="H2">
        <v>4102.4360349999897</v>
      </c>
      <c r="I2">
        <f>A35</f>
        <v>200</v>
      </c>
    </row>
    <row r="3" spans="1:9" x14ac:dyDescent="0.25">
      <c r="A3">
        <v>6</v>
      </c>
      <c r="B3" t="s">
        <v>9</v>
      </c>
      <c r="C3" t="s">
        <v>9</v>
      </c>
      <c r="D3" t="s">
        <v>10</v>
      </c>
      <c r="I3">
        <f>$I$2-A3</f>
        <v>194</v>
      </c>
    </row>
    <row r="4" spans="1:9" x14ac:dyDescent="0.25">
      <c r="A4">
        <v>21</v>
      </c>
      <c r="B4" t="s">
        <v>9</v>
      </c>
      <c r="C4" t="s">
        <v>9</v>
      </c>
      <c r="D4" t="s">
        <v>10</v>
      </c>
    </row>
    <row r="5" spans="1:9" x14ac:dyDescent="0.25">
      <c r="A5">
        <v>22</v>
      </c>
      <c r="B5">
        <v>7</v>
      </c>
      <c r="C5">
        <v>4</v>
      </c>
      <c r="D5" t="s">
        <v>11</v>
      </c>
    </row>
    <row r="6" spans="1:9" x14ac:dyDescent="0.25">
      <c r="A6">
        <v>30</v>
      </c>
      <c r="B6">
        <v>35</v>
      </c>
      <c r="C6">
        <v>6</v>
      </c>
    </row>
    <row r="7" spans="1:9" x14ac:dyDescent="0.25">
      <c r="A7">
        <v>32</v>
      </c>
      <c r="B7">
        <v>30</v>
      </c>
      <c r="C7">
        <v>2</v>
      </c>
    </row>
    <row r="8" spans="1:9" x14ac:dyDescent="0.25">
      <c r="A8">
        <v>32.1</v>
      </c>
      <c r="B8" t="s">
        <v>9</v>
      </c>
      <c r="C8" t="s">
        <v>9</v>
      </c>
      <c r="D8" t="s">
        <v>12</v>
      </c>
    </row>
    <row r="9" spans="1:9" x14ac:dyDescent="0.25">
      <c r="A9">
        <v>39</v>
      </c>
      <c r="B9" t="s">
        <v>9</v>
      </c>
      <c r="C9" t="s">
        <v>9</v>
      </c>
      <c r="D9" t="s">
        <v>13</v>
      </c>
    </row>
    <row r="10" spans="1:9" x14ac:dyDescent="0.25">
      <c r="A10">
        <v>40</v>
      </c>
      <c r="B10">
        <v>33</v>
      </c>
      <c r="C10">
        <v>7</v>
      </c>
      <c r="D10" t="s">
        <v>14</v>
      </c>
      <c r="E10">
        <v>147</v>
      </c>
      <c r="F10">
        <v>-0.32923503778874902</v>
      </c>
      <c r="G10">
        <v>-78.2017340138554</v>
      </c>
      <c r="H10">
        <v>4093.3881839999899</v>
      </c>
    </row>
    <row r="11" spans="1:9" x14ac:dyDescent="0.25">
      <c r="A11">
        <v>50</v>
      </c>
      <c r="B11">
        <v>15</v>
      </c>
      <c r="C11">
        <v>7.5</v>
      </c>
      <c r="E11">
        <v>148</v>
      </c>
      <c r="F11">
        <v>-0.32926403917372199</v>
      </c>
      <c r="G11">
        <v>-78.201827974989996</v>
      </c>
      <c r="H11">
        <v>4093.126953</v>
      </c>
    </row>
    <row r="12" spans="1:9" x14ac:dyDescent="0.25">
      <c r="A12">
        <v>58</v>
      </c>
      <c r="B12">
        <v>18</v>
      </c>
      <c r="C12">
        <v>4</v>
      </c>
      <c r="D12" t="s">
        <v>15</v>
      </c>
      <c r="E12">
        <v>149</v>
      </c>
      <c r="F12">
        <v>-0.32930200919508901</v>
      </c>
      <c r="G12">
        <v>-78.201881032437001</v>
      </c>
      <c r="H12">
        <v>4092.6840820000002</v>
      </c>
    </row>
    <row r="13" spans="1:9" x14ac:dyDescent="0.25">
      <c r="A13">
        <v>60</v>
      </c>
      <c r="B13" t="s">
        <v>9</v>
      </c>
      <c r="C13" t="s">
        <v>9</v>
      </c>
      <c r="D13" t="s">
        <v>16</v>
      </c>
    </row>
    <row r="14" spans="1:9" x14ac:dyDescent="0.25">
      <c r="A14">
        <v>69</v>
      </c>
      <c r="B14" t="s">
        <v>9</v>
      </c>
      <c r="C14" t="s">
        <v>9</v>
      </c>
      <c r="D14" t="s">
        <v>16</v>
      </c>
    </row>
    <row r="15" spans="1:9" x14ac:dyDescent="0.25">
      <c r="A15">
        <v>70</v>
      </c>
      <c r="B15">
        <v>80</v>
      </c>
      <c r="C15">
        <v>2.2000000000000002</v>
      </c>
    </row>
    <row r="16" spans="1:9" x14ac:dyDescent="0.25">
      <c r="A16">
        <v>75</v>
      </c>
      <c r="B16">
        <v>103</v>
      </c>
      <c r="C16">
        <v>8</v>
      </c>
      <c r="D16" t="s">
        <v>17</v>
      </c>
      <c r="E16">
        <v>150</v>
      </c>
      <c r="F16">
        <v>-0.32945699058473099</v>
      </c>
      <c r="G16">
        <v>-78.201898969709802</v>
      </c>
      <c r="H16">
        <v>4089.2768550000001</v>
      </c>
    </row>
    <row r="17" spans="1:8" x14ac:dyDescent="0.25">
      <c r="A17">
        <v>74.900000000000006</v>
      </c>
      <c r="B17" t="s">
        <v>9</v>
      </c>
      <c r="C17" t="s">
        <v>9</v>
      </c>
      <c r="D17" t="s">
        <v>18</v>
      </c>
    </row>
    <row r="18" spans="1:8" x14ac:dyDescent="0.25">
      <c r="A18">
        <v>80</v>
      </c>
      <c r="B18">
        <v>28</v>
      </c>
      <c r="C18">
        <v>0.5</v>
      </c>
      <c r="D18" t="s">
        <v>18</v>
      </c>
    </row>
    <row r="19" spans="1:8" x14ac:dyDescent="0.25">
      <c r="A19">
        <v>87</v>
      </c>
      <c r="B19">
        <v>26</v>
      </c>
      <c r="C19">
        <v>1.5</v>
      </c>
      <c r="D19" t="s">
        <v>18</v>
      </c>
      <c r="E19">
        <v>151</v>
      </c>
      <c r="F19">
        <v>-0.32954701222479299</v>
      </c>
      <c r="G19">
        <v>-78.201903998851705</v>
      </c>
      <c r="H19">
        <v>4087.9858399999898</v>
      </c>
    </row>
    <row r="20" spans="1:8" x14ac:dyDescent="0.25">
      <c r="A20">
        <v>90</v>
      </c>
      <c r="B20">
        <v>23</v>
      </c>
      <c r="C20">
        <v>0.5</v>
      </c>
      <c r="D20" t="s">
        <v>18</v>
      </c>
    </row>
    <row r="21" spans="1:8" x14ac:dyDescent="0.25">
      <c r="A21">
        <v>100</v>
      </c>
      <c r="B21">
        <v>14</v>
      </c>
      <c r="C21">
        <v>1.5</v>
      </c>
      <c r="D21" t="s">
        <v>19</v>
      </c>
      <c r="E21">
        <v>152</v>
      </c>
      <c r="F21">
        <v>-0.32968003302812598</v>
      </c>
      <c r="G21">
        <v>-78.201930988579903</v>
      </c>
      <c r="H21">
        <v>4086.0939939999898</v>
      </c>
    </row>
    <row r="22" spans="1:8" x14ac:dyDescent="0.25">
      <c r="A22">
        <v>110</v>
      </c>
      <c r="B22">
        <v>9</v>
      </c>
      <c r="C22">
        <v>2</v>
      </c>
    </row>
    <row r="23" spans="1:8" x14ac:dyDescent="0.25">
      <c r="A23">
        <v>113</v>
      </c>
      <c r="B23">
        <v>7.5</v>
      </c>
      <c r="C23">
        <v>6</v>
      </c>
      <c r="D23" t="s">
        <v>20</v>
      </c>
      <c r="E23">
        <v>153</v>
      </c>
      <c r="F23">
        <v>-0.32978598028421402</v>
      </c>
      <c r="G23">
        <v>-78.201939035207005</v>
      </c>
      <c r="H23">
        <v>4086.0578609999902</v>
      </c>
    </row>
    <row r="24" spans="1:8" x14ac:dyDescent="0.25">
      <c r="A24">
        <v>120</v>
      </c>
      <c r="B24">
        <v>15</v>
      </c>
      <c r="C24">
        <v>5.5</v>
      </c>
    </row>
    <row r="25" spans="1:8" x14ac:dyDescent="0.25">
      <c r="A25">
        <v>130</v>
      </c>
      <c r="B25">
        <v>13</v>
      </c>
      <c r="C25">
        <v>2</v>
      </c>
    </row>
    <row r="26" spans="1:8" x14ac:dyDescent="0.25">
      <c r="A26">
        <v>133</v>
      </c>
      <c r="B26">
        <v>7</v>
      </c>
      <c r="C26">
        <v>2</v>
      </c>
      <c r="D26" t="s">
        <v>21</v>
      </c>
      <c r="E26">
        <v>154</v>
      </c>
      <c r="F26">
        <v>-0.32996099442243598</v>
      </c>
      <c r="G26">
        <v>-78.202008018270107</v>
      </c>
      <c r="H26">
        <v>4084.0290530000002</v>
      </c>
    </row>
    <row r="27" spans="1:8" x14ac:dyDescent="0.25">
      <c r="A27">
        <v>140</v>
      </c>
      <c r="B27">
        <v>33</v>
      </c>
      <c r="C27">
        <v>1.5</v>
      </c>
    </row>
    <row r="28" spans="1:8" x14ac:dyDescent="0.25">
      <c r="A28">
        <v>147</v>
      </c>
      <c r="B28">
        <v>12</v>
      </c>
      <c r="C28">
        <v>1.5</v>
      </c>
      <c r="D28" t="s">
        <v>22</v>
      </c>
      <c r="E28">
        <v>155</v>
      </c>
      <c r="F28">
        <v>-0.33007297664880803</v>
      </c>
      <c r="G28">
        <v>-78.202050011604996</v>
      </c>
      <c r="H28">
        <v>4082.8173830000001</v>
      </c>
    </row>
    <row r="29" spans="1:8" x14ac:dyDescent="0.25">
      <c r="A29">
        <v>150</v>
      </c>
      <c r="B29">
        <v>20</v>
      </c>
      <c r="C29">
        <v>11</v>
      </c>
      <c r="E29">
        <v>156</v>
      </c>
      <c r="F29">
        <v>-0.33008001744747201</v>
      </c>
      <c r="G29">
        <v>-78.202067026868406</v>
      </c>
      <c r="H29">
        <v>4076.6047359999902</v>
      </c>
    </row>
    <row r="30" spans="1:8" x14ac:dyDescent="0.25">
      <c r="A30">
        <v>160</v>
      </c>
      <c r="B30">
        <v>26</v>
      </c>
      <c r="C30">
        <v>3</v>
      </c>
      <c r="D30" t="s">
        <v>23</v>
      </c>
      <c r="E30">
        <v>157</v>
      </c>
      <c r="F30">
        <v>-0.33014103770255998</v>
      </c>
      <c r="G30">
        <v>-78.202143972739506</v>
      </c>
      <c r="H30">
        <v>4079.0839839999899</v>
      </c>
    </row>
    <row r="31" spans="1:8" x14ac:dyDescent="0.25">
      <c r="A31">
        <v>170</v>
      </c>
      <c r="B31">
        <v>46</v>
      </c>
      <c r="C31">
        <v>2</v>
      </c>
    </row>
    <row r="32" spans="1:8" x14ac:dyDescent="0.25">
      <c r="A32">
        <v>174</v>
      </c>
      <c r="B32" t="s">
        <v>9</v>
      </c>
      <c r="C32" t="s">
        <v>9</v>
      </c>
      <c r="D32" t="s">
        <v>24</v>
      </c>
    </row>
    <row r="33" spans="1:9" x14ac:dyDescent="0.25">
      <c r="A33">
        <v>180</v>
      </c>
      <c r="B33">
        <v>144</v>
      </c>
      <c r="C33">
        <v>7</v>
      </c>
    </row>
    <row r="34" spans="1:9" x14ac:dyDescent="0.25">
      <c r="A34">
        <v>190</v>
      </c>
      <c r="B34">
        <v>40</v>
      </c>
      <c r="C34">
        <v>5.5</v>
      </c>
      <c r="D34" t="s">
        <v>25</v>
      </c>
      <c r="E34">
        <v>158</v>
      </c>
      <c r="F34">
        <v>-0.33038402907550302</v>
      </c>
      <c r="G34">
        <v>-78.202242041006599</v>
      </c>
      <c r="H34">
        <v>4076.4633789999898</v>
      </c>
    </row>
    <row r="35" spans="1:9" x14ac:dyDescent="0.25">
      <c r="A35">
        <v>200</v>
      </c>
      <c r="B35">
        <v>41</v>
      </c>
      <c r="C35">
        <v>1.5</v>
      </c>
      <c r="D35" t="s">
        <v>26</v>
      </c>
      <c r="E35">
        <v>159</v>
      </c>
      <c r="F35">
        <v>-0.330466004088521</v>
      </c>
      <c r="G35">
        <v>-78.2022550329566</v>
      </c>
      <c r="H35">
        <v>4076.8796390000002</v>
      </c>
      <c r="I35">
        <f>$I$2-A35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Whitmore, Keridwen M.</cp:lastModifiedBy>
  <dcterms:created xsi:type="dcterms:W3CDTF">2022-08-31T01:09:23Z</dcterms:created>
  <dcterms:modified xsi:type="dcterms:W3CDTF">2024-09-10T02:49:46Z</dcterms:modified>
</cp:coreProperties>
</file>