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Geomorphology/Colmillo/"/>
    </mc:Choice>
  </mc:AlternateContent>
  <xr:revisionPtr revIDLastSave="2" documentId="13_ncr:1_{39B9CC17-FF5D-47C8-A46A-E4297961AF24}" xr6:coauthVersionLast="47" xr6:coauthVersionMax="47" xr10:uidLastSave="{6F2098CA-A2C1-4D78-8408-B5D7A626311C}"/>
  <bookViews>
    <workbookView xWindow="28680" yWindow="-120" windowWidth="25440" windowHeight="15390" activeTab="1" xr2:uid="{AD3F54C6-967E-4943-8224-5776EC6F2391}"/>
  </bookViews>
  <sheets>
    <sheet name="July9 2021" sheetId="1" r:id="rId1"/>
    <sheet name="July16 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9" i="2" s="1"/>
  <c r="A20" i="2" s="1"/>
  <c r="A21" i="2" s="1"/>
  <c r="A22" i="2" s="1"/>
  <c r="A24" i="2" s="1"/>
  <c r="A25" i="2" s="1"/>
  <c r="A26" i="2" s="1"/>
  <c r="A27" i="2" s="1"/>
  <c r="A28" i="2" s="1"/>
  <c r="A30" i="2" s="1"/>
  <c r="A31" i="2" s="1"/>
  <c r="A32" i="2" s="1"/>
  <c r="A33" i="2" s="1"/>
  <c r="A34" i="2" s="1"/>
  <c r="A35" i="2" s="1"/>
  <c r="A37" i="2" s="1"/>
  <c r="A39" i="2" s="1"/>
  <c r="A40" i="2" s="1"/>
  <c r="A41" i="2" s="1"/>
  <c r="A42" i="2" s="1"/>
  <c r="A46" i="2" s="1"/>
  <c r="A48" i="2" s="1"/>
  <c r="A50" i="2" s="1"/>
  <c r="A51" i="2" s="1"/>
  <c r="A52" i="2" s="1"/>
  <c r="A53" i="2" s="1"/>
  <c r="A58" i="2" s="1"/>
  <c r="A59" i="2" s="1"/>
  <c r="A61" i="2" s="1"/>
  <c r="A62" i="2" s="1"/>
  <c r="A63" i="2" s="1"/>
  <c r="A64" i="2" s="1"/>
  <c r="A67" i="2" s="1"/>
  <c r="A68" i="2" s="1"/>
  <c r="A69" i="2" s="1"/>
  <c r="A70" i="2" s="1"/>
  <c r="A72" i="2" s="1"/>
  <c r="A74" i="2" s="1"/>
  <c r="A76" i="2" s="1"/>
  <c r="A77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1" i="2" s="1"/>
  <c r="A92" i="2" s="1"/>
  <c r="A93" i="2" s="1"/>
</calcChain>
</file>

<file path=xl/sharedStrings.xml><?xml version="1.0" encoding="utf-8"?>
<sst xmlns="http://schemas.openxmlformats.org/spreadsheetml/2006/main" count="230" uniqueCount="137">
  <si>
    <t>Colmillo</t>
  </si>
  <si>
    <t>Start upstream</t>
  </si>
  <si>
    <t>wypoint 030</t>
  </si>
  <si>
    <t>elevation</t>
  </si>
  <si>
    <t>meter</t>
  </si>
  <si>
    <t>x</t>
  </si>
  <si>
    <t>w</t>
  </si>
  <si>
    <t>d</t>
  </si>
  <si>
    <t>notes</t>
  </si>
  <si>
    <t>synop 0</t>
  </si>
  <si>
    <t>NA</t>
  </si>
  <si>
    <t>synop 1</t>
  </si>
  <si>
    <t>wypoint 031</t>
  </si>
  <si>
    <t>synop 2</t>
  </si>
  <si>
    <t>wypoint 032</t>
  </si>
  <si>
    <t>wypt 030</t>
  </si>
  <si>
    <t>syn 3</t>
  </si>
  <si>
    <t>no channel</t>
  </si>
  <si>
    <t>syn 4</t>
  </si>
  <si>
    <t>waterfall downstream</t>
  </si>
  <si>
    <t>waterfall upstream</t>
  </si>
  <si>
    <t>wypt 033</t>
  </si>
  <si>
    <t>wypt 034</t>
  </si>
  <si>
    <t>syn 5</t>
  </si>
  <si>
    <t>wypt 035</t>
  </si>
  <si>
    <t>weland-y</t>
  </si>
  <si>
    <t>Lots ground water bubbling up</t>
  </si>
  <si>
    <t>syn 7</t>
  </si>
  <si>
    <t>little trib come in</t>
  </si>
  <si>
    <t>wyp 036</t>
  </si>
  <si>
    <t>wypt 037</t>
  </si>
  <si>
    <t>syn 8</t>
  </si>
  <si>
    <t>inflow of small lake</t>
  </si>
  <si>
    <t>outflow of small lake</t>
  </si>
  <si>
    <t>wypt 39</t>
  </si>
  <si>
    <t>channel spreads into wetland</t>
  </si>
  <si>
    <t>wypt 38</t>
  </si>
  <si>
    <t>syn 9</t>
  </si>
  <si>
    <t>Wetland drains and becomes turbulent</t>
  </si>
  <si>
    <t>wypt 40</t>
  </si>
  <si>
    <t>syn 10</t>
  </si>
  <si>
    <t>lat</t>
  </si>
  <si>
    <t>lon</t>
  </si>
  <si>
    <t>ele</t>
  </si>
  <si>
    <t>lots of wetland planTs in river, then water spreads out wide, lots of sixta, but still a channel runs through</t>
  </si>
  <si>
    <t>syn 6</t>
  </si>
  <si>
    <t>WYPT 041</t>
  </si>
  <si>
    <t>syn 11</t>
  </si>
  <si>
    <t>wypt 043</t>
  </si>
  <si>
    <t>slower moving wetland</t>
  </si>
  <si>
    <t>syn 12</t>
  </si>
  <si>
    <t>underground</t>
  </si>
  <si>
    <t>wypt 042</t>
  </si>
  <si>
    <t>above ground, turbulent</t>
  </si>
  <si>
    <t>mostly underground but turbulent when apears</t>
  </si>
  <si>
    <t>syn 13, mostly underground but turbulent when apears</t>
  </si>
  <si>
    <t>wypt 044</t>
  </si>
  <si>
    <t>wypt 045</t>
  </si>
  <si>
    <t>syn 14</t>
  </si>
  <si>
    <t>syn 15</t>
  </si>
  <si>
    <t>wypt 046</t>
  </si>
  <si>
    <t>Start downstream (below stn 6) -&gt; up</t>
  </si>
  <si>
    <t>start</t>
  </si>
  <si>
    <t>~600</t>
  </si>
  <si>
    <t>~1000</t>
  </si>
  <si>
    <t>?</t>
  </si>
  <si>
    <t>Stream with intermittent waterfalls 20 cm high</t>
  </si>
  <si>
    <t>Less turbulence, slower</t>
  </si>
  <si>
    <t>Station 6</t>
  </si>
  <si>
    <t>syn 1</t>
  </si>
  <si>
    <t>Station 5</t>
  </si>
  <si>
    <t>Waypoint</t>
  </si>
  <si>
    <t>wypoint 075</t>
  </si>
  <si>
    <t>Tribs come in (small)</t>
  </si>
  <si>
    <t>syn 2</t>
  </si>
  <si>
    <t>small wf streams change -&gt; more shallow</t>
  </si>
  <si>
    <t xml:space="preserve">syn4 </t>
  </si>
  <si>
    <t>very turbulent</t>
  </si>
  <si>
    <t>wetland outlet</t>
  </si>
  <si>
    <t>top of wetland culvert</t>
  </si>
  <si>
    <t>underground in culvert</t>
  </si>
  <si>
    <t>entrance to culvert</t>
  </si>
  <si>
    <t>turbulent, rock substrate</t>
  </si>
  <si>
    <t>waterfall</t>
  </si>
  <si>
    <t>Waterfall, upsteam, where exsits culvert</t>
  </si>
  <si>
    <t>downstream of big waterfall from culvert</t>
  </si>
  <si>
    <t>in waterfall</t>
  </si>
  <si>
    <t>syn ?</t>
  </si>
  <si>
    <t>estimate x</t>
  </si>
  <si>
    <t>End</t>
  </si>
  <si>
    <t>End upstream where left off july 9</t>
  </si>
  <si>
    <t>wypoint 104</t>
  </si>
  <si>
    <t>Time</t>
  </si>
  <si>
    <t>2021-07-16T14:45:46Z</t>
  </si>
  <si>
    <t>2021-07-16T15:13:49Z</t>
  </si>
  <si>
    <t>2021-07-16T15:14:52Z</t>
  </si>
  <si>
    <t>2021-07-16T15:27:11Z</t>
  </si>
  <si>
    <t>2021-07-16T15:30:31Z</t>
  </si>
  <si>
    <t>2021-07-16T15:50:17Z</t>
  </si>
  <si>
    <t>2021-07-16T15:49:17Z</t>
  </si>
  <si>
    <t>2021-07-16T16:06:16Z</t>
  </si>
  <si>
    <t>2021-07-16T16:11:14Z</t>
  </si>
  <si>
    <t>2021-07-16T16:23:45Z</t>
  </si>
  <si>
    <t>2021-07-16T16:25:48Z</t>
  </si>
  <si>
    <t>2021-07-16T16:33:04Z</t>
  </si>
  <si>
    <t>2021-07-16T16:43:19Z</t>
  </si>
  <si>
    <t>2021-07-16T16:49:08Z</t>
  </si>
  <si>
    <t>2021-07-16T16:55:28Z</t>
  </si>
  <si>
    <t>2021-07-16T16:57:51Z</t>
  </si>
  <si>
    <t>2021-07-16T17:12:17Z</t>
  </si>
  <si>
    <t>2021-07-16T17:18:20Z</t>
  </si>
  <si>
    <t>2021-07-16T17:42:13Z</t>
  </si>
  <si>
    <t>2021-07-16T17:44:24Z</t>
  </si>
  <si>
    <t>2021-07-16T17:48:06Z</t>
  </si>
  <si>
    <t>2021-07-16T18:13:11Z</t>
  </si>
  <si>
    <t>2021-07-16T18:39:42Z</t>
  </si>
  <si>
    <t>2021-07-16T18:44:49Z</t>
  </si>
  <si>
    <t>2021-07-16T18:48:57Z</t>
  </si>
  <si>
    <t>2021-07-16T18:49:17Z</t>
  </si>
  <si>
    <t>DateTIme</t>
  </si>
  <si>
    <t>2021-07-09T16:29:03Z</t>
  </si>
  <si>
    <t>2021-07-09T16:41:03Z</t>
  </si>
  <si>
    <t>2021-07-09T16:48:30Z</t>
  </si>
  <si>
    <t>2021-07-09T17:04:47Z</t>
  </si>
  <si>
    <t>2021-07-09T17:17:47Z</t>
  </si>
  <si>
    <t>2021-07-09T17:37:17Z</t>
  </si>
  <si>
    <t>2021-07-09T17:50:23Z</t>
  </si>
  <si>
    <t>2021-07-09T18:25:31Z</t>
  </si>
  <si>
    <t>2021-07-09T18:29:37Z</t>
  </si>
  <si>
    <t>2021-07-09T18:44:13Z</t>
  </si>
  <si>
    <t>2021-07-09T18:56:24Z</t>
  </si>
  <si>
    <t>2021-07-09T19:06:35Z</t>
  </si>
  <si>
    <t>2021-07-09T19:44:34Z</t>
  </si>
  <si>
    <t>2021-07-09T19:39:28Z</t>
  </si>
  <si>
    <t>2021-07-09T19:51:45Z</t>
  </si>
  <si>
    <t>2021-07-09T20:09:11Z</t>
  </si>
  <si>
    <t>2021-07-09T20:24:37Z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</si>
</sst>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A555-290B-4D70-A6A9-9F46A6F8DC20}">
  <dimension ref="A1:I104"/>
  <sheetViews>
    <sheetView topLeftCell="A73" workbookViewId="0">
      <selection activeCell="H104" sqref="H104"/>
    </sheetView>
  </sheetViews>
  <sheetFormatPr defaultRowHeight="15" x14ac:dyDescent="0.25"/>
  <cols>
    <col min="1" max="1" width="14.140625" bestFit="1" customWidth="1"/>
    <col min="5" max="5" width="11" bestFit="1" customWidth="1"/>
  </cols>
  <sheetData>
    <row r="1" spans="1:9" x14ac:dyDescent="0.25">
      <c r="A1" s="1" t="s">
        <v>0</v>
      </c>
    </row>
    <row r="2" spans="1:9" x14ac:dyDescent="0.25">
      <c r="A2" s="2">
        <v>44386</v>
      </c>
    </row>
    <row r="4" spans="1:9" x14ac:dyDescent="0.25">
      <c r="A4" t="s">
        <v>1</v>
      </c>
      <c r="B4" t="s">
        <v>41</v>
      </c>
      <c r="C4" t="s">
        <v>42</v>
      </c>
      <c r="D4" t="s">
        <v>43</v>
      </c>
    </row>
    <row r="5" spans="1:9" x14ac:dyDescent="0.25">
      <c r="A5" t="s">
        <v>2</v>
      </c>
      <c r="B5">
        <v>-0.34009396098554101</v>
      </c>
      <c r="C5">
        <v>-78.199521023780093</v>
      </c>
      <c r="D5">
        <v>3951.2114259999898</v>
      </c>
    </row>
    <row r="8" spans="1:9" x14ac:dyDescent="0.25">
      <c r="A8" t="s">
        <v>3</v>
      </c>
      <c r="B8">
        <v>3953</v>
      </c>
      <c r="C8" t="s">
        <v>4</v>
      </c>
    </row>
    <row r="10" spans="1:9" x14ac:dyDescent="0.25">
      <c r="A10" t="s">
        <v>5</v>
      </c>
      <c r="B10" t="s">
        <v>6</v>
      </c>
      <c r="C10" t="s">
        <v>7</v>
      </c>
      <c r="D10" t="s">
        <v>8</v>
      </c>
      <c r="F10" t="s">
        <v>41</v>
      </c>
      <c r="G10" t="s">
        <v>42</v>
      </c>
      <c r="H10" t="s">
        <v>43</v>
      </c>
      <c r="I10" t="s">
        <v>119</v>
      </c>
    </row>
    <row r="11" spans="1:9" x14ac:dyDescent="0.25">
      <c r="A11">
        <v>0</v>
      </c>
      <c r="B11">
        <v>35</v>
      </c>
      <c r="C11">
        <v>53</v>
      </c>
      <c r="D11" t="s">
        <v>9</v>
      </c>
      <c r="E11" t="s">
        <v>15</v>
      </c>
      <c r="F11">
        <v>-0.34009396098554101</v>
      </c>
      <c r="G11">
        <v>-78.199521023780093</v>
      </c>
      <c r="H11">
        <v>3951.2114259999898</v>
      </c>
      <c r="I11" t="s">
        <v>120</v>
      </c>
    </row>
    <row r="12" spans="1:9" x14ac:dyDescent="0.25">
      <c r="A12">
        <v>10</v>
      </c>
      <c r="B12">
        <v>60</v>
      </c>
      <c r="C12">
        <v>25</v>
      </c>
    </row>
    <row r="13" spans="1:9" x14ac:dyDescent="0.25">
      <c r="A13">
        <v>20</v>
      </c>
      <c r="B13">
        <v>84</v>
      </c>
      <c r="C13">
        <v>20</v>
      </c>
    </row>
    <row r="14" spans="1:9" x14ac:dyDescent="0.25">
      <c r="A14">
        <v>30</v>
      </c>
      <c r="B14">
        <v>60</v>
      </c>
      <c r="C14">
        <v>27</v>
      </c>
    </row>
    <row r="15" spans="1:9" x14ac:dyDescent="0.25">
      <c r="A15">
        <v>40</v>
      </c>
      <c r="B15">
        <v>84</v>
      </c>
      <c r="C15">
        <v>14</v>
      </c>
    </row>
    <row r="16" spans="1:9" x14ac:dyDescent="0.25">
      <c r="A16">
        <v>42</v>
      </c>
      <c r="B16" t="s">
        <v>10</v>
      </c>
      <c r="C16" t="s">
        <v>10</v>
      </c>
      <c r="D16" t="s">
        <v>11</v>
      </c>
      <c r="E16" t="s">
        <v>12</v>
      </c>
      <c r="F16">
        <v>-0.34051598981022801</v>
      </c>
      <c r="G16">
        <v>-78.199585983529602</v>
      </c>
      <c r="H16">
        <v>3947.2238769999899</v>
      </c>
      <c r="I16" t="s">
        <v>121</v>
      </c>
    </row>
    <row r="17" spans="1:9" x14ac:dyDescent="0.25">
      <c r="A17">
        <v>50</v>
      </c>
      <c r="B17">
        <v>57</v>
      </c>
      <c r="C17">
        <v>30</v>
      </c>
    </row>
    <row r="18" spans="1:9" x14ac:dyDescent="0.25">
      <c r="A18">
        <v>60</v>
      </c>
      <c r="B18">
        <v>50</v>
      </c>
      <c r="C18">
        <v>24</v>
      </c>
    </row>
    <row r="19" spans="1:9" x14ac:dyDescent="0.25">
      <c r="A19">
        <v>70</v>
      </c>
      <c r="B19">
        <v>55</v>
      </c>
      <c r="C19">
        <v>25</v>
      </c>
    </row>
    <row r="20" spans="1:9" x14ac:dyDescent="0.25">
      <c r="A20">
        <v>80</v>
      </c>
      <c r="B20">
        <v>95</v>
      </c>
      <c r="C20">
        <v>25</v>
      </c>
    </row>
    <row r="21" spans="1:9" x14ac:dyDescent="0.25">
      <c r="A21">
        <v>90</v>
      </c>
      <c r="B21">
        <v>40</v>
      </c>
      <c r="C21">
        <v>24</v>
      </c>
    </row>
    <row r="22" spans="1:9" x14ac:dyDescent="0.25">
      <c r="A22">
        <v>93</v>
      </c>
      <c r="B22" t="s">
        <v>10</v>
      </c>
      <c r="C22" t="s">
        <v>10</v>
      </c>
      <c r="D22" t="s">
        <v>13</v>
      </c>
      <c r="E22" t="s">
        <v>14</v>
      </c>
      <c r="F22">
        <v>-0.34079200588166703</v>
      </c>
      <c r="G22">
        <v>-78.199333017691899</v>
      </c>
      <c r="H22">
        <v>3944.155029</v>
      </c>
      <c r="I22" t="s">
        <v>122</v>
      </c>
    </row>
    <row r="23" spans="1:9" x14ac:dyDescent="0.25">
      <c r="A23">
        <v>100</v>
      </c>
      <c r="B23">
        <v>70</v>
      </c>
      <c r="C23">
        <v>24</v>
      </c>
    </row>
    <row r="24" spans="1:9" x14ac:dyDescent="0.25">
      <c r="A24">
        <v>110</v>
      </c>
      <c r="B24">
        <v>30</v>
      </c>
      <c r="C24">
        <v>31</v>
      </c>
    </row>
    <row r="25" spans="1:9" x14ac:dyDescent="0.25">
      <c r="A25">
        <v>120</v>
      </c>
      <c r="B25">
        <v>60</v>
      </c>
      <c r="C25">
        <v>26</v>
      </c>
    </row>
    <row r="26" spans="1:9" x14ac:dyDescent="0.25">
      <c r="A26">
        <v>130</v>
      </c>
      <c r="B26">
        <v>75</v>
      </c>
      <c r="C26">
        <v>18</v>
      </c>
    </row>
    <row r="27" spans="1:9" x14ac:dyDescent="0.25">
      <c r="A27">
        <v>139</v>
      </c>
      <c r="B27" t="s">
        <v>10</v>
      </c>
      <c r="C27" t="s">
        <v>10</v>
      </c>
      <c r="D27" t="s">
        <v>16</v>
      </c>
    </row>
    <row r="28" spans="1:9" x14ac:dyDescent="0.25">
      <c r="A28">
        <v>140</v>
      </c>
      <c r="B28">
        <v>58</v>
      </c>
      <c r="C28">
        <v>47</v>
      </c>
    </row>
    <row r="29" spans="1:9" x14ac:dyDescent="0.25">
      <c r="A29">
        <v>149</v>
      </c>
      <c r="B29" t="s">
        <v>10</v>
      </c>
      <c r="C29" t="s">
        <v>10</v>
      </c>
      <c r="D29" t="s">
        <v>20</v>
      </c>
    </row>
    <row r="30" spans="1:9" x14ac:dyDescent="0.25">
      <c r="A30">
        <v>150</v>
      </c>
      <c r="B30">
        <v>80</v>
      </c>
      <c r="C30">
        <v>22</v>
      </c>
      <c r="E30" t="s">
        <v>21</v>
      </c>
      <c r="F30">
        <v>-0.34115603193640698</v>
      </c>
      <c r="G30">
        <v>-78.199069993570404</v>
      </c>
      <c r="H30">
        <v>3941.26001</v>
      </c>
      <c r="I30" t="s">
        <v>123</v>
      </c>
    </row>
    <row r="31" spans="1:9" x14ac:dyDescent="0.25">
      <c r="A31">
        <v>160</v>
      </c>
      <c r="B31">
        <v>96</v>
      </c>
      <c r="C31">
        <v>31</v>
      </c>
    </row>
    <row r="32" spans="1:9" x14ac:dyDescent="0.25">
      <c r="A32">
        <v>170</v>
      </c>
      <c r="B32">
        <v>100</v>
      </c>
      <c r="C32">
        <v>25</v>
      </c>
    </row>
    <row r="33" spans="1:9" x14ac:dyDescent="0.25">
      <c r="A33">
        <v>180</v>
      </c>
      <c r="B33">
        <v>65</v>
      </c>
      <c r="C33">
        <v>24</v>
      </c>
    </row>
    <row r="34" spans="1:9" x14ac:dyDescent="0.25">
      <c r="A34">
        <v>182</v>
      </c>
      <c r="B34" t="s">
        <v>10</v>
      </c>
      <c r="C34" t="s">
        <v>10</v>
      </c>
      <c r="D34" t="s">
        <v>18</v>
      </c>
    </row>
    <row r="35" spans="1:9" x14ac:dyDescent="0.25">
      <c r="A35">
        <v>190</v>
      </c>
      <c r="B35">
        <v>60</v>
      </c>
      <c r="C35">
        <v>30</v>
      </c>
    </row>
    <row r="36" spans="1:9" x14ac:dyDescent="0.25">
      <c r="A36">
        <v>194</v>
      </c>
      <c r="B36" t="s">
        <v>10</v>
      </c>
      <c r="C36" t="s">
        <v>10</v>
      </c>
      <c r="D36" t="s">
        <v>19</v>
      </c>
    </row>
    <row r="37" spans="1:9" x14ac:dyDescent="0.25">
      <c r="A37">
        <v>200</v>
      </c>
      <c r="B37">
        <v>44</v>
      </c>
      <c r="C37">
        <v>35</v>
      </c>
      <c r="E37" t="s">
        <v>22</v>
      </c>
      <c r="F37">
        <v>-0.34143297001719503</v>
      </c>
      <c r="G37">
        <v>-78.198780985549007</v>
      </c>
      <c r="H37">
        <v>3934.1328119999898</v>
      </c>
      <c r="I37" t="s">
        <v>124</v>
      </c>
    </row>
    <row r="38" spans="1:9" x14ac:dyDescent="0.25">
      <c r="A38">
        <v>210</v>
      </c>
      <c r="B38">
        <v>32</v>
      </c>
      <c r="C38">
        <v>42</v>
      </c>
    </row>
    <row r="39" spans="1:9" x14ac:dyDescent="0.25">
      <c r="A39">
        <v>216</v>
      </c>
      <c r="B39" t="s">
        <v>10</v>
      </c>
      <c r="C39" t="s">
        <v>10</v>
      </c>
      <c r="D39" t="s">
        <v>23</v>
      </c>
    </row>
    <row r="40" spans="1:9" x14ac:dyDescent="0.25">
      <c r="A40">
        <v>220</v>
      </c>
      <c r="B40">
        <v>48</v>
      </c>
      <c r="C40">
        <v>27</v>
      </c>
    </row>
    <row r="41" spans="1:9" x14ac:dyDescent="0.25">
      <c r="A41">
        <v>230</v>
      </c>
      <c r="B41">
        <v>30</v>
      </c>
      <c r="C41">
        <v>27</v>
      </c>
    </row>
    <row r="42" spans="1:9" x14ac:dyDescent="0.25">
      <c r="A42">
        <v>240</v>
      </c>
      <c r="B42">
        <v>77</v>
      </c>
      <c r="C42">
        <v>20</v>
      </c>
    </row>
    <row r="43" spans="1:9" x14ac:dyDescent="0.25">
      <c r="A43">
        <v>250</v>
      </c>
      <c r="B43">
        <v>60</v>
      </c>
      <c r="C43">
        <v>38</v>
      </c>
      <c r="E43" t="s">
        <v>24</v>
      </c>
      <c r="F43">
        <v>-0.34178702160716101</v>
      </c>
      <c r="G43">
        <v>-78.198786014690896</v>
      </c>
      <c r="H43">
        <v>3932.3935550000001</v>
      </c>
      <c r="I43" t="s">
        <v>125</v>
      </c>
    </row>
    <row r="44" spans="1:9" x14ac:dyDescent="0.25">
      <c r="A44">
        <v>260</v>
      </c>
      <c r="B44">
        <v>44</v>
      </c>
      <c r="C44">
        <v>53</v>
      </c>
    </row>
    <row r="45" spans="1:9" x14ac:dyDescent="0.25">
      <c r="A45">
        <v>263</v>
      </c>
      <c r="B45" t="s">
        <v>10</v>
      </c>
      <c r="C45" t="s">
        <v>10</v>
      </c>
      <c r="D45" t="s">
        <v>45</v>
      </c>
    </row>
    <row r="46" spans="1:9" x14ac:dyDescent="0.25">
      <c r="A46">
        <v>270</v>
      </c>
      <c r="B46">
        <v>15</v>
      </c>
      <c r="C46">
        <v>17</v>
      </c>
      <c r="D46" t="s">
        <v>25</v>
      </c>
    </row>
    <row r="47" spans="1:9" x14ac:dyDescent="0.25">
      <c r="A47">
        <v>280</v>
      </c>
      <c r="B47">
        <v>60</v>
      </c>
      <c r="C47">
        <v>35</v>
      </c>
    </row>
    <row r="48" spans="1:9" x14ac:dyDescent="0.25">
      <c r="A48">
        <v>286</v>
      </c>
      <c r="B48" t="s">
        <v>10</v>
      </c>
      <c r="C48" t="s">
        <v>10</v>
      </c>
      <c r="D48" t="s">
        <v>26</v>
      </c>
    </row>
    <row r="49" spans="1:9" x14ac:dyDescent="0.25">
      <c r="A49">
        <v>290</v>
      </c>
      <c r="B49">
        <v>40</v>
      </c>
      <c r="C49">
        <v>100</v>
      </c>
    </row>
    <row r="50" spans="1:9" x14ac:dyDescent="0.25">
      <c r="A50">
        <v>300</v>
      </c>
      <c r="B50">
        <v>46</v>
      </c>
      <c r="C50">
        <v>29</v>
      </c>
      <c r="D50" t="s">
        <v>27</v>
      </c>
      <c r="E50" t="s">
        <v>29</v>
      </c>
      <c r="F50">
        <v>-0.34212900325655898</v>
      </c>
      <c r="G50">
        <v>-78.198602031916295</v>
      </c>
      <c r="H50">
        <v>3933.9929200000001</v>
      </c>
      <c r="I50" t="s">
        <v>126</v>
      </c>
    </row>
    <row r="51" spans="1:9" x14ac:dyDescent="0.25">
      <c r="A51">
        <v>301</v>
      </c>
      <c r="B51" t="s">
        <v>10</v>
      </c>
      <c r="C51" t="s">
        <v>10</v>
      </c>
      <c r="D51" t="s">
        <v>28</v>
      </c>
    </row>
    <row r="52" spans="1:9" x14ac:dyDescent="0.25">
      <c r="A52">
        <v>310</v>
      </c>
      <c r="B52">
        <v>62</v>
      </c>
      <c r="C52">
        <v>72</v>
      </c>
    </row>
    <row r="53" spans="1:9" x14ac:dyDescent="0.25">
      <c r="A53">
        <v>320</v>
      </c>
      <c r="B53">
        <v>64</v>
      </c>
      <c r="C53">
        <v>96</v>
      </c>
    </row>
    <row r="54" spans="1:9" x14ac:dyDescent="0.25">
      <c r="A54">
        <v>330</v>
      </c>
      <c r="B54">
        <v>30</v>
      </c>
      <c r="C54">
        <v>51</v>
      </c>
    </row>
    <row r="55" spans="1:9" x14ac:dyDescent="0.25">
      <c r="A55">
        <v>338</v>
      </c>
      <c r="B55" t="s">
        <v>10</v>
      </c>
      <c r="C55" t="s">
        <v>10</v>
      </c>
      <c r="D55" t="s">
        <v>44</v>
      </c>
    </row>
    <row r="56" spans="1:9" x14ac:dyDescent="0.25">
      <c r="A56">
        <v>340</v>
      </c>
      <c r="B56">
        <v>80</v>
      </c>
      <c r="C56">
        <v>42</v>
      </c>
    </row>
    <row r="57" spans="1:9" x14ac:dyDescent="0.25">
      <c r="A57">
        <v>350</v>
      </c>
      <c r="B57">
        <v>50</v>
      </c>
      <c r="C57">
        <v>107</v>
      </c>
      <c r="D57" t="s">
        <v>31</v>
      </c>
      <c r="E57" t="s">
        <v>30</v>
      </c>
      <c r="F57">
        <v>-0.34240996465086898</v>
      </c>
      <c r="G57">
        <v>-78.198216967284594</v>
      </c>
      <c r="H57">
        <v>3927.8188479999899</v>
      </c>
      <c r="I57" t="s">
        <v>127</v>
      </c>
    </row>
    <row r="58" spans="1:9" x14ac:dyDescent="0.25">
      <c r="A58">
        <v>360</v>
      </c>
      <c r="B58">
        <v>30</v>
      </c>
      <c r="C58">
        <v>80</v>
      </c>
    </row>
    <row r="59" spans="1:9" x14ac:dyDescent="0.25">
      <c r="A59">
        <v>361</v>
      </c>
      <c r="B59" t="s">
        <v>10</v>
      </c>
      <c r="C59" t="s">
        <v>10</v>
      </c>
      <c r="D59" t="s">
        <v>32</v>
      </c>
    </row>
    <row r="60" spans="1:9" x14ac:dyDescent="0.25">
      <c r="A60">
        <v>370</v>
      </c>
      <c r="B60" t="s">
        <v>17</v>
      </c>
      <c r="C60" t="s">
        <v>17</v>
      </c>
    </row>
    <row r="61" spans="1:9" x14ac:dyDescent="0.25">
      <c r="A61">
        <v>380</v>
      </c>
      <c r="B61">
        <v>400</v>
      </c>
      <c r="C61">
        <v>70</v>
      </c>
    </row>
    <row r="62" spans="1:9" x14ac:dyDescent="0.25">
      <c r="A62">
        <v>390</v>
      </c>
      <c r="B62">
        <v>70</v>
      </c>
      <c r="C62">
        <v>30</v>
      </c>
    </row>
    <row r="63" spans="1:9" x14ac:dyDescent="0.25">
      <c r="A63">
        <v>396</v>
      </c>
      <c r="B63" t="s">
        <v>10</v>
      </c>
      <c r="C63" t="s">
        <v>10</v>
      </c>
      <c r="D63" t="s">
        <v>33</v>
      </c>
    </row>
    <row r="64" spans="1:9" x14ac:dyDescent="0.25">
      <c r="A64">
        <v>400</v>
      </c>
      <c r="B64">
        <v>140</v>
      </c>
      <c r="C64">
        <v>71</v>
      </c>
      <c r="E64" t="s">
        <v>36</v>
      </c>
      <c r="F64">
        <v>-0.342614986002445</v>
      </c>
      <c r="G64">
        <v>-78.197838021442195</v>
      </c>
      <c r="H64">
        <v>3927.303711</v>
      </c>
      <c r="I64" t="s">
        <v>128</v>
      </c>
    </row>
    <row r="65" spans="1:9" x14ac:dyDescent="0.25">
      <c r="A65">
        <v>407</v>
      </c>
      <c r="B65" t="s">
        <v>10</v>
      </c>
      <c r="C65" t="s">
        <v>10</v>
      </c>
      <c r="D65" t="s">
        <v>35</v>
      </c>
    </row>
    <row r="66" spans="1:9" x14ac:dyDescent="0.25">
      <c r="A66">
        <v>410</v>
      </c>
      <c r="B66">
        <v>170</v>
      </c>
      <c r="C66">
        <v>55</v>
      </c>
    </row>
    <row r="67" spans="1:9" x14ac:dyDescent="0.25">
      <c r="A67">
        <v>420</v>
      </c>
      <c r="B67">
        <v>140</v>
      </c>
      <c r="C67">
        <v>22</v>
      </c>
    </row>
    <row r="68" spans="1:9" x14ac:dyDescent="0.25">
      <c r="A68">
        <v>430</v>
      </c>
      <c r="B68">
        <v>170</v>
      </c>
      <c r="C68">
        <v>80</v>
      </c>
    </row>
    <row r="69" spans="1:9" x14ac:dyDescent="0.25">
      <c r="A69">
        <v>440</v>
      </c>
      <c r="B69">
        <v>90</v>
      </c>
      <c r="C69">
        <v>69</v>
      </c>
    </row>
    <row r="70" spans="1:9" x14ac:dyDescent="0.25">
      <c r="A70">
        <v>445</v>
      </c>
      <c r="B70" t="s">
        <v>10</v>
      </c>
      <c r="C70" t="s">
        <v>10</v>
      </c>
      <c r="D70" t="s">
        <v>37</v>
      </c>
    </row>
    <row r="71" spans="1:9" x14ac:dyDescent="0.25">
      <c r="A71">
        <v>450</v>
      </c>
      <c r="B71">
        <v>130</v>
      </c>
      <c r="C71">
        <v>85</v>
      </c>
      <c r="E71" t="s">
        <v>34</v>
      </c>
      <c r="F71">
        <v>-0.34299896098673299</v>
      </c>
      <c r="G71">
        <v>-78.197724027559104</v>
      </c>
      <c r="H71">
        <v>3931.7722170000002</v>
      </c>
      <c r="I71" t="s">
        <v>129</v>
      </c>
    </row>
    <row r="72" spans="1:9" x14ac:dyDescent="0.25">
      <c r="A72">
        <v>460</v>
      </c>
      <c r="B72">
        <v>50</v>
      </c>
      <c r="C72">
        <v>25</v>
      </c>
    </row>
    <row r="73" spans="1:9" x14ac:dyDescent="0.25">
      <c r="A73">
        <v>470</v>
      </c>
      <c r="B73">
        <v>54</v>
      </c>
      <c r="C73">
        <v>23</v>
      </c>
    </row>
    <row r="74" spans="1:9" x14ac:dyDescent="0.25">
      <c r="A74">
        <v>480</v>
      </c>
      <c r="B74">
        <v>23</v>
      </c>
      <c r="C74">
        <v>32</v>
      </c>
      <c r="D74" t="s">
        <v>38</v>
      </c>
    </row>
    <row r="75" spans="1:9" x14ac:dyDescent="0.25">
      <c r="A75">
        <v>490</v>
      </c>
      <c r="B75">
        <v>40</v>
      </c>
      <c r="C75">
        <v>16</v>
      </c>
    </row>
    <row r="76" spans="1:9" x14ac:dyDescent="0.25">
      <c r="A76">
        <v>500</v>
      </c>
      <c r="B76">
        <v>75</v>
      </c>
      <c r="C76">
        <v>14</v>
      </c>
      <c r="D76" t="s">
        <v>40</v>
      </c>
      <c r="E76" t="s">
        <v>39</v>
      </c>
      <c r="F76">
        <v>-0.34338897094130499</v>
      </c>
      <c r="G76">
        <v>-78.197884960099998</v>
      </c>
      <c r="H76">
        <v>3925.8413089999899</v>
      </c>
      <c r="I76" t="s">
        <v>130</v>
      </c>
    </row>
    <row r="77" spans="1:9" x14ac:dyDescent="0.25">
      <c r="A77">
        <v>510</v>
      </c>
      <c r="B77">
        <v>80</v>
      </c>
      <c r="C77">
        <v>90</v>
      </c>
    </row>
    <row r="78" spans="1:9" x14ac:dyDescent="0.25">
      <c r="A78">
        <v>520</v>
      </c>
      <c r="B78">
        <v>31</v>
      </c>
      <c r="C78">
        <v>40</v>
      </c>
    </row>
    <row r="79" spans="1:9" x14ac:dyDescent="0.25">
      <c r="A79">
        <v>530</v>
      </c>
      <c r="B79">
        <v>90</v>
      </c>
      <c r="C79">
        <v>82</v>
      </c>
    </row>
    <row r="80" spans="1:9" x14ac:dyDescent="0.25">
      <c r="A80">
        <v>540</v>
      </c>
      <c r="B80">
        <v>73</v>
      </c>
      <c r="C80">
        <v>56</v>
      </c>
    </row>
    <row r="81" spans="1:9" x14ac:dyDescent="0.25">
      <c r="A81">
        <v>550</v>
      </c>
      <c r="B81">
        <v>72</v>
      </c>
      <c r="C81">
        <v>37</v>
      </c>
      <c r="E81" t="s">
        <v>46</v>
      </c>
      <c r="F81">
        <v>-0.34378401003777997</v>
      </c>
      <c r="G81">
        <v>-78.198083024471899</v>
      </c>
      <c r="H81">
        <v>3924.3862300000001</v>
      </c>
      <c r="I81" t="s">
        <v>131</v>
      </c>
    </row>
    <row r="82" spans="1:9" x14ac:dyDescent="0.25">
      <c r="A82">
        <v>560</v>
      </c>
      <c r="B82">
        <v>41</v>
      </c>
      <c r="C82">
        <v>55</v>
      </c>
    </row>
    <row r="83" spans="1:9" x14ac:dyDescent="0.25">
      <c r="A83">
        <v>570</v>
      </c>
      <c r="B83">
        <v>67</v>
      </c>
      <c r="C83">
        <v>96</v>
      </c>
    </row>
    <row r="84" spans="1:9" x14ac:dyDescent="0.25">
      <c r="A84">
        <v>580</v>
      </c>
      <c r="B84">
        <v>40</v>
      </c>
      <c r="C84">
        <v>50</v>
      </c>
    </row>
    <row r="85" spans="1:9" x14ac:dyDescent="0.25">
      <c r="A85">
        <v>590</v>
      </c>
      <c r="B85">
        <v>100</v>
      </c>
      <c r="C85">
        <v>100</v>
      </c>
      <c r="D85" t="s">
        <v>47</v>
      </c>
    </row>
    <row r="86" spans="1:9" x14ac:dyDescent="0.25">
      <c r="A86">
        <v>600</v>
      </c>
      <c r="B86">
        <v>80</v>
      </c>
      <c r="C86">
        <v>116</v>
      </c>
      <c r="E86" t="s">
        <v>48</v>
      </c>
      <c r="F86">
        <v>-0.34387797117233299</v>
      </c>
      <c r="G86">
        <v>-78.198277987539697</v>
      </c>
      <c r="H86">
        <v>3924.6608890000002</v>
      </c>
      <c r="I86" t="s">
        <v>132</v>
      </c>
    </row>
    <row r="87" spans="1:9" x14ac:dyDescent="0.25">
      <c r="A87">
        <v>610</v>
      </c>
      <c r="B87">
        <v>95</v>
      </c>
      <c r="C87">
        <v>26</v>
      </c>
    </row>
    <row r="88" spans="1:9" x14ac:dyDescent="0.25">
      <c r="A88">
        <v>620</v>
      </c>
      <c r="B88">
        <v>120</v>
      </c>
      <c r="C88">
        <v>16</v>
      </c>
    </row>
    <row r="89" spans="1:9" x14ac:dyDescent="0.25">
      <c r="A89">
        <v>625</v>
      </c>
      <c r="B89" t="s">
        <v>10</v>
      </c>
      <c r="C89" t="s">
        <v>10</v>
      </c>
      <c r="D89" t="s">
        <v>50</v>
      </c>
    </row>
    <row r="90" spans="1:9" x14ac:dyDescent="0.25">
      <c r="A90">
        <v>630</v>
      </c>
      <c r="B90">
        <v>130</v>
      </c>
      <c r="C90">
        <v>45</v>
      </c>
      <c r="D90" t="s">
        <v>49</v>
      </c>
    </row>
    <row r="91" spans="1:9" x14ac:dyDescent="0.25">
      <c r="A91">
        <v>640</v>
      </c>
      <c r="B91">
        <v>71</v>
      </c>
      <c r="C91">
        <v>13</v>
      </c>
    </row>
    <row r="92" spans="1:9" x14ac:dyDescent="0.25">
      <c r="A92">
        <v>650</v>
      </c>
      <c r="B92">
        <v>20</v>
      </c>
      <c r="C92">
        <v>13</v>
      </c>
      <c r="D92" t="s">
        <v>51</v>
      </c>
      <c r="E92" t="s">
        <v>52</v>
      </c>
      <c r="F92">
        <v>-0.34427703358233003</v>
      </c>
      <c r="G92">
        <v>-78.198173968121395</v>
      </c>
      <c r="H92">
        <v>3924.4809570000002</v>
      </c>
      <c r="I92" t="s">
        <v>133</v>
      </c>
    </row>
    <row r="93" spans="1:9" x14ac:dyDescent="0.25">
      <c r="A93">
        <v>660</v>
      </c>
      <c r="B93">
        <v>40</v>
      </c>
      <c r="C93">
        <v>38</v>
      </c>
      <c r="D93" t="s">
        <v>55</v>
      </c>
    </row>
    <row r="94" spans="1:9" x14ac:dyDescent="0.25">
      <c r="A94">
        <v>670</v>
      </c>
      <c r="B94">
        <v>60</v>
      </c>
      <c r="C94">
        <v>70</v>
      </c>
      <c r="D94" t="s">
        <v>54</v>
      </c>
    </row>
    <row r="95" spans="1:9" x14ac:dyDescent="0.25">
      <c r="A95">
        <v>674</v>
      </c>
      <c r="B95" t="s">
        <v>10</v>
      </c>
      <c r="C95" t="s">
        <v>10</v>
      </c>
      <c r="D95" t="s">
        <v>53</v>
      </c>
    </row>
    <row r="96" spans="1:9" x14ac:dyDescent="0.25">
      <c r="A96">
        <v>680</v>
      </c>
      <c r="B96">
        <v>140</v>
      </c>
      <c r="C96">
        <v>45</v>
      </c>
    </row>
    <row r="97" spans="1:9" x14ac:dyDescent="0.25">
      <c r="A97">
        <v>690</v>
      </c>
      <c r="B97">
        <v>60</v>
      </c>
      <c r="C97">
        <v>60</v>
      </c>
    </row>
    <row r="98" spans="1:9" x14ac:dyDescent="0.25">
      <c r="A98">
        <v>700</v>
      </c>
      <c r="B98">
        <v>90</v>
      </c>
      <c r="C98">
        <v>35</v>
      </c>
      <c r="E98" t="s">
        <v>56</v>
      </c>
      <c r="F98">
        <v>-0.34457903355359998</v>
      </c>
      <c r="G98">
        <v>-78.198508992791105</v>
      </c>
      <c r="H98">
        <v>3921.5214839999899</v>
      </c>
      <c r="I98" t="s">
        <v>134</v>
      </c>
    </row>
    <row r="99" spans="1:9" x14ac:dyDescent="0.25">
      <c r="A99">
        <v>710</v>
      </c>
      <c r="B99">
        <v>80</v>
      </c>
      <c r="C99">
        <v>62</v>
      </c>
      <c r="D99" t="s">
        <v>58</v>
      </c>
      <c r="E99" t="s">
        <v>57</v>
      </c>
      <c r="F99">
        <v>-0.34492202103137998</v>
      </c>
      <c r="G99">
        <v>-78.198779979720697</v>
      </c>
      <c r="H99">
        <v>3922.391357</v>
      </c>
      <c r="I99" t="s">
        <v>135</v>
      </c>
    </row>
    <row r="100" spans="1:9" x14ac:dyDescent="0.25">
      <c r="A100">
        <v>720</v>
      </c>
      <c r="B100">
        <v>40</v>
      </c>
      <c r="C100">
        <v>20</v>
      </c>
    </row>
    <row r="101" spans="1:9" x14ac:dyDescent="0.25">
      <c r="A101">
        <v>730</v>
      </c>
      <c r="B101">
        <v>144</v>
      </c>
      <c r="C101">
        <v>45</v>
      </c>
    </row>
    <row r="102" spans="1:9" x14ac:dyDescent="0.25">
      <c r="A102">
        <v>740</v>
      </c>
      <c r="B102">
        <v>65</v>
      </c>
      <c r="C102">
        <v>55</v>
      </c>
    </row>
    <row r="103" spans="1:9" x14ac:dyDescent="0.25">
      <c r="A103">
        <v>745</v>
      </c>
      <c r="B103" t="s">
        <v>10</v>
      </c>
      <c r="C103" t="s">
        <v>10</v>
      </c>
      <c r="D103" t="s">
        <v>59</v>
      </c>
    </row>
    <row r="104" spans="1:9" x14ac:dyDescent="0.25">
      <c r="A104">
        <v>750</v>
      </c>
      <c r="B104">
        <v>43</v>
      </c>
      <c r="C104">
        <v>10</v>
      </c>
      <c r="E104" t="s">
        <v>60</v>
      </c>
      <c r="F104">
        <v>-0.34491799771785697</v>
      </c>
      <c r="G104">
        <v>-78.198778973892303</v>
      </c>
      <c r="H104">
        <v>3922.8166500000002</v>
      </c>
      <c r="I104" t="s">
        <v>136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57DB2-562B-42A3-9BA7-006D7693D831}">
  <dimension ref="A1:I94"/>
  <sheetViews>
    <sheetView tabSelected="1" topLeftCell="A67" workbookViewId="0">
      <selection activeCell="H72" sqref="H72"/>
    </sheetView>
  </sheetViews>
  <sheetFormatPr defaultRowHeight="15" x14ac:dyDescent="0.25"/>
  <cols>
    <col min="1" max="1" width="18.5703125" customWidth="1"/>
  </cols>
  <sheetData>
    <row r="1" spans="1:8" x14ac:dyDescent="0.25">
      <c r="A1" s="1" t="s">
        <v>0</v>
      </c>
    </row>
    <row r="2" spans="1:8" x14ac:dyDescent="0.25">
      <c r="A2" s="2">
        <v>44393</v>
      </c>
    </row>
    <row r="3" spans="1:8" x14ac:dyDescent="0.25">
      <c r="A3" t="s">
        <v>62</v>
      </c>
      <c r="B3" s="3">
        <v>0.40625</v>
      </c>
    </row>
    <row r="5" spans="1:8" x14ac:dyDescent="0.25">
      <c r="A5" t="s">
        <v>61</v>
      </c>
      <c r="B5" t="s">
        <v>41</v>
      </c>
      <c r="C5" t="s">
        <v>42</v>
      </c>
      <c r="D5" t="s">
        <v>43</v>
      </c>
      <c r="E5" t="s">
        <v>92</v>
      </c>
    </row>
    <row r="6" spans="1:8" x14ac:dyDescent="0.25">
      <c r="A6" t="s">
        <v>72</v>
      </c>
      <c r="B6">
        <v>-0.34898799844086198</v>
      </c>
      <c r="C6">
        <v>-78.199237966910005</v>
      </c>
      <c r="D6">
        <v>3895.2597660000001</v>
      </c>
      <c r="E6" s="3">
        <v>0.40625</v>
      </c>
    </row>
    <row r="7" spans="1:8" x14ac:dyDescent="0.25">
      <c r="A7" t="s">
        <v>90</v>
      </c>
    </row>
    <row r="8" spans="1:8" x14ac:dyDescent="0.25">
      <c r="A8" t="s">
        <v>91</v>
      </c>
      <c r="D8">
        <v>3921</v>
      </c>
      <c r="E8" s="3">
        <v>0.5756944444444444</v>
      </c>
    </row>
    <row r="11" spans="1:8" x14ac:dyDescent="0.25">
      <c r="A11" t="s">
        <v>5</v>
      </c>
      <c r="B11" t="s">
        <v>6</v>
      </c>
      <c r="C11" t="s">
        <v>7</v>
      </c>
      <c r="D11" t="s">
        <v>8</v>
      </c>
      <c r="E11" t="s">
        <v>71</v>
      </c>
      <c r="F11" t="s">
        <v>41</v>
      </c>
      <c r="G11" t="s">
        <v>42</v>
      </c>
      <c r="H11" t="s">
        <v>43</v>
      </c>
    </row>
    <row r="12" spans="1:8" x14ac:dyDescent="0.25">
      <c r="A12">
        <v>0</v>
      </c>
      <c r="B12">
        <v>105</v>
      </c>
      <c r="C12">
        <v>58</v>
      </c>
      <c r="D12" t="s">
        <v>66</v>
      </c>
      <c r="E12">
        <v>-0.34898799844086198</v>
      </c>
      <c r="F12">
        <v>-78.199237966910005</v>
      </c>
      <c r="G12">
        <v>3895.2597660000001</v>
      </c>
      <c r="H12" t="s">
        <v>93</v>
      </c>
    </row>
    <row r="13" spans="1:8" x14ac:dyDescent="0.25">
      <c r="A13">
        <f>A12+10</f>
        <v>10</v>
      </c>
      <c r="B13">
        <v>93</v>
      </c>
      <c r="C13">
        <v>62</v>
      </c>
    </row>
    <row r="14" spans="1:8" x14ac:dyDescent="0.25">
      <c r="A14">
        <f t="shared" ref="A14:A80" si="0">A13+10</f>
        <v>20</v>
      </c>
      <c r="B14">
        <v>145</v>
      </c>
      <c r="C14">
        <v>35</v>
      </c>
    </row>
    <row r="15" spans="1:8" x14ac:dyDescent="0.25">
      <c r="A15">
        <f t="shared" si="0"/>
        <v>30</v>
      </c>
      <c r="B15">
        <v>250</v>
      </c>
      <c r="C15">
        <v>120</v>
      </c>
    </row>
    <row r="16" spans="1:8" x14ac:dyDescent="0.25">
      <c r="A16">
        <f t="shared" si="0"/>
        <v>40</v>
      </c>
      <c r="B16">
        <v>125</v>
      </c>
      <c r="C16">
        <v>25</v>
      </c>
    </row>
    <row r="17" spans="1:9" x14ac:dyDescent="0.25">
      <c r="A17">
        <v>45</v>
      </c>
      <c r="B17" t="s">
        <v>10</v>
      </c>
      <c r="C17" t="s">
        <v>10</v>
      </c>
      <c r="D17" t="s">
        <v>67</v>
      </c>
    </row>
    <row r="18" spans="1:9" x14ac:dyDescent="0.25">
      <c r="A18">
        <v>48</v>
      </c>
      <c r="B18" t="s">
        <v>10</v>
      </c>
      <c r="C18" t="s">
        <v>10</v>
      </c>
      <c r="D18" t="s">
        <v>68</v>
      </c>
      <c r="E18">
        <v>-0.34863403066992799</v>
      </c>
      <c r="F18">
        <v>-78.199402000755001</v>
      </c>
      <c r="G18">
        <v>3897.0820309999899</v>
      </c>
      <c r="H18" t="s">
        <v>94</v>
      </c>
    </row>
    <row r="19" spans="1:9" x14ac:dyDescent="0.25">
      <c r="A19">
        <f>A16+10</f>
        <v>50</v>
      </c>
      <c r="B19">
        <v>90</v>
      </c>
      <c r="C19">
        <v>52</v>
      </c>
      <c r="E19">
        <v>-0.34862900152802501</v>
      </c>
      <c r="F19">
        <v>-78.199443994089904</v>
      </c>
      <c r="G19">
        <v>3892.4650879999899</v>
      </c>
      <c r="H19" t="s">
        <v>95</v>
      </c>
    </row>
    <row r="20" spans="1:9" x14ac:dyDescent="0.25">
      <c r="A20">
        <f t="shared" si="0"/>
        <v>60</v>
      </c>
      <c r="B20">
        <v>93</v>
      </c>
      <c r="C20">
        <v>51</v>
      </c>
    </row>
    <row r="21" spans="1:9" x14ac:dyDescent="0.25">
      <c r="A21">
        <f t="shared" si="0"/>
        <v>70</v>
      </c>
      <c r="B21">
        <v>80</v>
      </c>
      <c r="C21">
        <v>43</v>
      </c>
    </row>
    <row r="22" spans="1:9" x14ac:dyDescent="0.25">
      <c r="A22">
        <f t="shared" si="0"/>
        <v>80</v>
      </c>
      <c r="B22">
        <v>40</v>
      </c>
      <c r="C22">
        <v>78</v>
      </c>
    </row>
    <row r="23" spans="1:9" x14ac:dyDescent="0.25">
      <c r="A23">
        <v>83</v>
      </c>
      <c r="B23">
        <v>100</v>
      </c>
      <c r="C23">
        <v>25</v>
      </c>
      <c r="D23" t="s">
        <v>69</v>
      </c>
      <c r="E23">
        <v>78</v>
      </c>
      <c r="F23">
        <v>-0.34833395853638599</v>
      </c>
      <c r="G23">
        <v>-78.199575003236504</v>
      </c>
      <c r="H23">
        <v>3903.203125</v>
      </c>
      <c r="I23" t="s">
        <v>96</v>
      </c>
    </row>
    <row r="24" spans="1:9" x14ac:dyDescent="0.25">
      <c r="A24">
        <f>A22+10</f>
        <v>90</v>
      </c>
      <c r="B24">
        <v>102</v>
      </c>
      <c r="C24">
        <v>54</v>
      </c>
    </row>
    <row r="25" spans="1:9" x14ac:dyDescent="0.25">
      <c r="A25">
        <f t="shared" si="0"/>
        <v>100</v>
      </c>
      <c r="B25">
        <v>170</v>
      </c>
      <c r="C25">
        <v>30</v>
      </c>
      <c r="D25" t="s">
        <v>70</v>
      </c>
      <c r="E25">
        <v>79</v>
      </c>
      <c r="F25">
        <v>-0.34825600683689101</v>
      </c>
      <c r="G25">
        <v>-78.1996129732578</v>
      </c>
      <c r="H25">
        <v>3898.998779</v>
      </c>
      <c r="I25" t="s">
        <v>97</v>
      </c>
    </row>
    <row r="26" spans="1:9" x14ac:dyDescent="0.25">
      <c r="A26">
        <f t="shared" si="0"/>
        <v>110</v>
      </c>
      <c r="B26">
        <v>78</v>
      </c>
      <c r="C26">
        <v>44</v>
      </c>
    </row>
    <row r="27" spans="1:9" x14ac:dyDescent="0.25">
      <c r="A27">
        <f t="shared" si="0"/>
        <v>120</v>
      </c>
      <c r="B27">
        <v>98</v>
      </c>
      <c r="C27">
        <v>100</v>
      </c>
    </row>
    <row r="28" spans="1:9" x14ac:dyDescent="0.25">
      <c r="A28">
        <f t="shared" si="0"/>
        <v>130</v>
      </c>
      <c r="B28">
        <v>80</v>
      </c>
      <c r="C28">
        <v>70</v>
      </c>
    </row>
    <row r="29" spans="1:9" x14ac:dyDescent="0.25">
      <c r="A29">
        <v>134</v>
      </c>
      <c r="B29" t="s">
        <v>10</v>
      </c>
      <c r="C29" t="s">
        <v>10</v>
      </c>
      <c r="D29" t="s">
        <v>73</v>
      </c>
    </row>
    <row r="30" spans="1:9" x14ac:dyDescent="0.25">
      <c r="A30">
        <f>A28+10</f>
        <v>140</v>
      </c>
      <c r="B30">
        <v>91</v>
      </c>
      <c r="C30">
        <v>17</v>
      </c>
      <c r="D30" t="s">
        <v>74</v>
      </c>
      <c r="E30">
        <v>83</v>
      </c>
      <c r="F30">
        <v>-0.347936991602182</v>
      </c>
      <c r="G30">
        <v>-78.199683967977705</v>
      </c>
      <c r="H30">
        <v>3896.1145019999899</v>
      </c>
      <c r="I30" t="s">
        <v>98</v>
      </c>
    </row>
    <row r="31" spans="1:9" x14ac:dyDescent="0.25">
      <c r="A31">
        <f t="shared" si="0"/>
        <v>150</v>
      </c>
      <c r="B31">
        <v>181</v>
      </c>
      <c r="C31">
        <v>31</v>
      </c>
      <c r="E31">
        <v>82</v>
      </c>
      <c r="F31">
        <v>-0.34783297218382397</v>
      </c>
      <c r="G31">
        <v>-78.199693020433102</v>
      </c>
      <c r="H31">
        <v>3896.844971</v>
      </c>
      <c r="I31" t="s">
        <v>99</v>
      </c>
    </row>
    <row r="32" spans="1:9" x14ac:dyDescent="0.25">
      <c r="A32">
        <f t="shared" si="0"/>
        <v>160</v>
      </c>
      <c r="B32">
        <v>142</v>
      </c>
      <c r="C32">
        <v>43</v>
      </c>
    </row>
    <row r="33" spans="1:9" x14ac:dyDescent="0.25">
      <c r="A33">
        <f t="shared" si="0"/>
        <v>170</v>
      </c>
      <c r="B33">
        <v>105</v>
      </c>
      <c r="C33">
        <v>65</v>
      </c>
    </row>
    <row r="34" spans="1:9" x14ac:dyDescent="0.25">
      <c r="A34">
        <f t="shared" si="0"/>
        <v>180</v>
      </c>
      <c r="B34">
        <v>87</v>
      </c>
      <c r="C34">
        <v>48</v>
      </c>
    </row>
    <row r="35" spans="1:9" x14ac:dyDescent="0.25">
      <c r="A35">
        <f t="shared" si="0"/>
        <v>190</v>
      </c>
      <c r="B35">
        <v>122</v>
      </c>
      <c r="C35">
        <v>33</v>
      </c>
    </row>
    <row r="36" spans="1:9" x14ac:dyDescent="0.25">
      <c r="A36">
        <v>194</v>
      </c>
      <c r="B36">
        <v>58</v>
      </c>
      <c r="C36">
        <v>31</v>
      </c>
      <c r="D36" t="s">
        <v>16</v>
      </c>
      <c r="E36">
        <v>84</v>
      </c>
      <c r="F36">
        <v>-0.34751001745462401</v>
      </c>
      <c r="G36">
        <v>-78.199752029031501</v>
      </c>
      <c r="H36">
        <v>3897.4208979999898</v>
      </c>
      <c r="I36" t="s">
        <v>100</v>
      </c>
    </row>
    <row r="37" spans="1:9" x14ac:dyDescent="0.25">
      <c r="A37">
        <f>A35+10</f>
        <v>200</v>
      </c>
      <c r="B37">
        <v>83</v>
      </c>
      <c r="C37">
        <v>13</v>
      </c>
      <c r="E37">
        <v>85</v>
      </c>
      <c r="F37">
        <v>-0.34744002856314199</v>
      </c>
      <c r="G37">
        <v>-78.199750017374697</v>
      </c>
      <c r="H37">
        <v>3897.7985840000001</v>
      </c>
      <c r="I37" t="s">
        <v>101</v>
      </c>
    </row>
    <row r="38" spans="1:9" x14ac:dyDescent="0.25">
      <c r="A38">
        <v>202</v>
      </c>
      <c r="B38" t="s">
        <v>10</v>
      </c>
      <c r="C38" t="s">
        <v>10</v>
      </c>
      <c r="D38" t="s">
        <v>75</v>
      </c>
    </row>
    <row r="39" spans="1:9" x14ac:dyDescent="0.25">
      <c r="A39">
        <f>A37+10</f>
        <v>210</v>
      </c>
      <c r="B39">
        <v>60</v>
      </c>
      <c r="C39">
        <v>10</v>
      </c>
    </row>
    <row r="40" spans="1:9" x14ac:dyDescent="0.25">
      <c r="A40">
        <f t="shared" si="0"/>
        <v>220</v>
      </c>
      <c r="B40">
        <v>60</v>
      </c>
      <c r="C40">
        <v>7</v>
      </c>
    </row>
    <row r="41" spans="1:9" x14ac:dyDescent="0.25">
      <c r="A41">
        <f t="shared" si="0"/>
        <v>230</v>
      </c>
      <c r="B41">
        <v>121</v>
      </c>
      <c r="C41">
        <v>19</v>
      </c>
    </row>
    <row r="42" spans="1:9" x14ac:dyDescent="0.25">
      <c r="A42">
        <f t="shared" si="0"/>
        <v>240</v>
      </c>
      <c r="B42">
        <v>104</v>
      </c>
      <c r="C42">
        <v>22</v>
      </c>
    </row>
    <row r="43" spans="1:9" x14ac:dyDescent="0.25">
      <c r="A43">
        <v>241</v>
      </c>
      <c r="B43">
        <v>88</v>
      </c>
      <c r="C43">
        <v>18</v>
      </c>
      <c r="D43" t="s">
        <v>76</v>
      </c>
      <c r="E43">
        <v>86</v>
      </c>
      <c r="F43">
        <v>-0.34706996753811797</v>
      </c>
      <c r="G43">
        <v>-78.199753034859796</v>
      </c>
      <c r="H43">
        <v>3896.9291990000002</v>
      </c>
      <c r="I43" t="s">
        <v>102</v>
      </c>
    </row>
    <row r="44" spans="1:9" x14ac:dyDescent="0.25">
      <c r="A44">
        <v>245</v>
      </c>
      <c r="B44" t="s">
        <v>10</v>
      </c>
      <c r="C44" t="s">
        <v>10</v>
      </c>
      <c r="D44" t="s">
        <v>73</v>
      </c>
    </row>
    <row r="45" spans="1:9" x14ac:dyDescent="0.25">
      <c r="A45">
        <v>246</v>
      </c>
      <c r="B45" t="s">
        <v>10</v>
      </c>
      <c r="C45" t="s">
        <v>10</v>
      </c>
      <c r="D45" t="s">
        <v>77</v>
      </c>
    </row>
    <row r="46" spans="1:9" x14ac:dyDescent="0.25">
      <c r="A46">
        <f>A42+10</f>
        <v>250</v>
      </c>
      <c r="B46">
        <v>138</v>
      </c>
      <c r="C46">
        <v>11</v>
      </c>
      <c r="E46">
        <v>87</v>
      </c>
      <c r="F46">
        <v>-0.34698396921157798</v>
      </c>
      <c r="G46">
        <v>-78.199738031253204</v>
      </c>
      <c r="H46">
        <v>3899.2426759999898</v>
      </c>
      <c r="I46" t="s">
        <v>103</v>
      </c>
    </row>
    <row r="47" spans="1:9" x14ac:dyDescent="0.25">
      <c r="A47">
        <v>258</v>
      </c>
      <c r="B47">
        <v>140</v>
      </c>
      <c r="C47">
        <v>18</v>
      </c>
      <c r="D47" t="s">
        <v>23</v>
      </c>
      <c r="E47">
        <v>88</v>
      </c>
      <c r="F47">
        <v>-0.34692001529038002</v>
      </c>
      <c r="G47">
        <v>-78.199727972969399</v>
      </c>
      <c r="H47">
        <v>3901.7189939999898</v>
      </c>
      <c r="I47" t="s">
        <v>104</v>
      </c>
    </row>
    <row r="48" spans="1:9" x14ac:dyDescent="0.25">
      <c r="A48">
        <f>A46+10</f>
        <v>260</v>
      </c>
      <c r="B48">
        <v>50</v>
      </c>
      <c r="C48">
        <v>48</v>
      </c>
    </row>
    <row r="49" spans="1:9" x14ac:dyDescent="0.25">
      <c r="A49">
        <v>261</v>
      </c>
      <c r="B49" t="s">
        <v>10</v>
      </c>
      <c r="C49" t="s">
        <v>10</v>
      </c>
      <c r="D49" t="s">
        <v>78</v>
      </c>
    </row>
    <row r="50" spans="1:9" x14ac:dyDescent="0.25">
      <c r="A50">
        <f>A48+10</f>
        <v>270</v>
      </c>
      <c r="B50" t="s">
        <v>63</v>
      </c>
      <c r="C50">
        <v>50</v>
      </c>
    </row>
    <row r="51" spans="1:9" x14ac:dyDescent="0.25">
      <c r="A51">
        <f t="shared" si="0"/>
        <v>280</v>
      </c>
      <c r="B51">
        <v>400</v>
      </c>
      <c r="C51">
        <v>11</v>
      </c>
    </row>
    <row r="52" spans="1:9" x14ac:dyDescent="0.25">
      <c r="A52">
        <f t="shared" si="0"/>
        <v>290</v>
      </c>
      <c r="B52" t="s">
        <v>63</v>
      </c>
      <c r="C52">
        <v>100</v>
      </c>
    </row>
    <row r="53" spans="1:9" x14ac:dyDescent="0.25">
      <c r="A53">
        <f t="shared" si="0"/>
        <v>300</v>
      </c>
      <c r="B53" t="s">
        <v>64</v>
      </c>
      <c r="C53" t="s">
        <v>65</v>
      </c>
      <c r="E53">
        <v>89</v>
      </c>
      <c r="F53">
        <v>-0.34659496508538701</v>
      </c>
      <c r="G53">
        <v>-78.199897035956297</v>
      </c>
      <c r="H53">
        <v>3897.3588869999899</v>
      </c>
      <c r="I53" t="s">
        <v>105</v>
      </c>
    </row>
    <row r="54" spans="1:9" x14ac:dyDescent="0.25">
      <c r="A54">
        <v>305</v>
      </c>
      <c r="B54" t="s">
        <v>64</v>
      </c>
      <c r="C54" t="s">
        <v>65</v>
      </c>
      <c r="E54">
        <v>90</v>
      </c>
      <c r="F54">
        <v>-0.34652598202228502</v>
      </c>
      <c r="G54">
        <v>-78.199900975450802</v>
      </c>
      <c r="H54">
        <v>3899.016357</v>
      </c>
      <c r="I54" t="s">
        <v>106</v>
      </c>
    </row>
    <row r="55" spans="1:9" x14ac:dyDescent="0.25">
      <c r="A55">
        <v>310</v>
      </c>
      <c r="B55">
        <v>800</v>
      </c>
      <c r="C55" t="s">
        <v>65</v>
      </c>
    </row>
    <row r="56" spans="1:9" x14ac:dyDescent="0.25">
      <c r="A56">
        <v>320</v>
      </c>
      <c r="B56">
        <v>380</v>
      </c>
      <c r="C56">
        <v>22</v>
      </c>
    </row>
    <row r="57" spans="1:9" x14ac:dyDescent="0.25">
      <c r="A57">
        <v>329</v>
      </c>
      <c r="B57">
        <v>250</v>
      </c>
      <c r="C57">
        <v>85</v>
      </c>
      <c r="D57" t="s">
        <v>45</v>
      </c>
    </row>
    <row r="58" spans="1:9" x14ac:dyDescent="0.25">
      <c r="A58">
        <f>A56+10</f>
        <v>330</v>
      </c>
      <c r="B58" t="s">
        <v>10</v>
      </c>
      <c r="C58">
        <v>85</v>
      </c>
      <c r="D58" t="s">
        <v>79</v>
      </c>
      <c r="E58">
        <v>91</v>
      </c>
      <c r="F58">
        <v>-0.34631098620593498</v>
      </c>
      <c r="G58">
        <v>-78.199993008747597</v>
      </c>
      <c r="H58">
        <v>3900.1557619999899</v>
      </c>
      <c r="I58" t="s">
        <v>107</v>
      </c>
    </row>
    <row r="59" spans="1:9" x14ac:dyDescent="0.25">
      <c r="A59">
        <f t="shared" si="0"/>
        <v>340</v>
      </c>
      <c r="B59" t="s">
        <v>10</v>
      </c>
      <c r="C59" t="s">
        <v>10</v>
      </c>
      <c r="D59" t="s">
        <v>80</v>
      </c>
    </row>
    <row r="60" spans="1:9" x14ac:dyDescent="0.25">
      <c r="A60">
        <v>349</v>
      </c>
      <c r="B60" t="s">
        <v>10</v>
      </c>
      <c r="C60" t="s">
        <v>10</v>
      </c>
      <c r="D60" t="s">
        <v>81</v>
      </c>
    </row>
    <row r="61" spans="1:9" x14ac:dyDescent="0.25">
      <c r="A61">
        <f>A59+10</f>
        <v>350</v>
      </c>
      <c r="B61">
        <v>100</v>
      </c>
      <c r="C61">
        <v>22</v>
      </c>
      <c r="D61" t="s">
        <v>27</v>
      </c>
      <c r="E61">
        <v>92</v>
      </c>
      <c r="F61">
        <v>-0.346130020916462</v>
      </c>
      <c r="G61">
        <v>-78.1999469920992</v>
      </c>
      <c r="H61">
        <v>3902.286865</v>
      </c>
      <c r="I61" t="s">
        <v>108</v>
      </c>
    </row>
    <row r="62" spans="1:9" x14ac:dyDescent="0.25">
      <c r="A62">
        <f t="shared" si="0"/>
        <v>360</v>
      </c>
      <c r="B62">
        <v>121</v>
      </c>
      <c r="C62">
        <v>24</v>
      </c>
      <c r="D62" t="s">
        <v>82</v>
      </c>
    </row>
    <row r="63" spans="1:9" x14ac:dyDescent="0.25">
      <c r="A63">
        <f t="shared" si="0"/>
        <v>370</v>
      </c>
      <c r="B63">
        <v>112</v>
      </c>
      <c r="C63">
        <v>25</v>
      </c>
    </row>
    <row r="64" spans="1:9" x14ac:dyDescent="0.25">
      <c r="A64">
        <f t="shared" si="0"/>
        <v>380</v>
      </c>
      <c r="B64">
        <v>161</v>
      </c>
      <c r="C64">
        <v>10</v>
      </c>
    </row>
    <row r="65" spans="1:9" x14ac:dyDescent="0.25">
      <c r="A65">
        <v>384</v>
      </c>
      <c r="B65">
        <v>143</v>
      </c>
      <c r="C65">
        <v>23</v>
      </c>
      <c r="D65" t="s">
        <v>31</v>
      </c>
      <c r="E65">
        <v>93</v>
      </c>
      <c r="F65">
        <v>-0.34583799540996601</v>
      </c>
      <c r="G65">
        <v>-78.199926037341299</v>
      </c>
      <c r="H65">
        <v>3898.0927729999898</v>
      </c>
      <c r="I65" t="s">
        <v>109</v>
      </c>
    </row>
    <row r="66" spans="1:9" x14ac:dyDescent="0.25">
      <c r="A66">
        <v>388</v>
      </c>
      <c r="B66" t="s">
        <v>10</v>
      </c>
      <c r="C66" t="s">
        <v>10</v>
      </c>
      <c r="D66" t="s">
        <v>83</v>
      </c>
    </row>
    <row r="67" spans="1:9" x14ac:dyDescent="0.25">
      <c r="A67">
        <f>A64+10</f>
        <v>390</v>
      </c>
      <c r="B67">
        <v>143</v>
      </c>
      <c r="C67">
        <v>20</v>
      </c>
    </row>
    <row r="68" spans="1:9" x14ac:dyDescent="0.25">
      <c r="A68">
        <f t="shared" si="0"/>
        <v>400</v>
      </c>
      <c r="B68">
        <v>165</v>
      </c>
      <c r="C68">
        <v>28</v>
      </c>
      <c r="E68">
        <v>94</v>
      </c>
      <c r="F68">
        <v>-0.34578996710479298</v>
      </c>
      <c r="G68">
        <v>-78.199794022366405</v>
      </c>
      <c r="H68">
        <v>3901.1948240000002</v>
      </c>
      <c r="I68" t="s">
        <v>110</v>
      </c>
    </row>
    <row r="69" spans="1:9" x14ac:dyDescent="0.25">
      <c r="A69">
        <f t="shared" si="0"/>
        <v>410</v>
      </c>
      <c r="B69">
        <v>150</v>
      </c>
      <c r="C69">
        <v>22</v>
      </c>
    </row>
    <row r="70" spans="1:9" x14ac:dyDescent="0.25">
      <c r="A70">
        <f t="shared" si="0"/>
        <v>420</v>
      </c>
      <c r="B70">
        <v>164</v>
      </c>
      <c r="C70">
        <v>19</v>
      </c>
    </row>
    <row r="71" spans="1:9" x14ac:dyDescent="0.25">
      <c r="A71">
        <v>429</v>
      </c>
      <c r="B71">
        <v>142</v>
      </c>
      <c r="C71">
        <v>16</v>
      </c>
      <c r="D71" t="s">
        <v>37</v>
      </c>
      <c r="E71">
        <v>97</v>
      </c>
      <c r="F71">
        <v>-0.34552803263068199</v>
      </c>
      <c r="G71">
        <v>-78.199719004333005</v>
      </c>
      <c r="H71">
        <v>3899.2807619999899</v>
      </c>
      <c r="I71" t="s">
        <v>111</v>
      </c>
    </row>
    <row r="72" spans="1:9" x14ac:dyDescent="0.25">
      <c r="A72">
        <f>A70+10</f>
        <v>430</v>
      </c>
      <c r="B72">
        <v>102</v>
      </c>
      <c r="C72">
        <v>27</v>
      </c>
      <c r="E72">
        <v>98</v>
      </c>
      <c r="F72">
        <v>-0.34554303623735899</v>
      </c>
      <c r="G72">
        <v>-78.199719004333005</v>
      </c>
      <c r="H72">
        <v>3903.9938959999899</v>
      </c>
      <c r="I72" t="s">
        <v>112</v>
      </c>
    </row>
    <row r="73" spans="1:9" x14ac:dyDescent="0.25">
      <c r="A73">
        <v>435</v>
      </c>
      <c r="B73" t="s">
        <v>10</v>
      </c>
      <c r="C73" t="s">
        <v>10</v>
      </c>
      <c r="D73" t="s">
        <v>85</v>
      </c>
    </row>
    <row r="74" spans="1:9" x14ac:dyDescent="0.25">
      <c r="A74">
        <f>A72+10</f>
        <v>440</v>
      </c>
      <c r="B74">
        <v>163</v>
      </c>
      <c r="C74">
        <v>35</v>
      </c>
      <c r="D74" t="s">
        <v>86</v>
      </c>
    </row>
    <row r="75" spans="1:9" x14ac:dyDescent="0.25">
      <c r="A75">
        <v>448</v>
      </c>
      <c r="B75" t="s">
        <v>10</v>
      </c>
      <c r="C75" t="s">
        <v>10</v>
      </c>
      <c r="D75" t="s">
        <v>84</v>
      </c>
    </row>
    <row r="76" spans="1:9" x14ac:dyDescent="0.25">
      <c r="A76">
        <f>A74+10</f>
        <v>450</v>
      </c>
      <c r="B76">
        <v>182</v>
      </c>
      <c r="C76">
        <v>11</v>
      </c>
      <c r="E76">
        <v>99</v>
      </c>
      <c r="F76">
        <v>-0.34554102458059799</v>
      </c>
      <c r="G76">
        <v>-78.199739959090905</v>
      </c>
      <c r="H76">
        <v>3912.5498050000001</v>
      </c>
      <c r="I76" t="s">
        <v>113</v>
      </c>
    </row>
    <row r="77" spans="1:9" x14ac:dyDescent="0.25">
      <c r="A77">
        <f t="shared" si="0"/>
        <v>460</v>
      </c>
      <c r="B77">
        <v>157</v>
      </c>
      <c r="C77">
        <v>8</v>
      </c>
    </row>
    <row r="78" spans="1:9" x14ac:dyDescent="0.25">
      <c r="A78">
        <v>467</v>
      </c>
      <c r="B78" t="s">
        <v>10</v>
      </c>
      <c r="C78" t="s">
        <v>10</v>
      </c>
      <c r="D78" t="s">
        <v>81</v>
      </c>
    </row>
    <row r="79" spans="1:9" x14ac:dyDescent="0.25">
      <c r="A79">
        <f>A77+10</f>
        <v>470</v>
      </c>
      <c r="B79">
        <v>92</v>
      </c>
      <c r="C79">
        <v>42</v>
      </c>
    </row>
    <row r="80" spans="1:9" x14ac:dyDescent="0.25">
      <c r="A80">
        <f t="shared" si="0"/>
        <v>480</v>
      </c>
      <c r="B80">
        <v>164</v>
      </c>
      <c r="C80">
        <v>38</v>
      </c>
    </row>
    <row r="81" spans="1:9" x14ac:dyDescent="0.25">
      <c r="A81">
        <f t="shared" ref="A81:A89" si="1">A80+10</f>
        <v>490</v>
      </c>
      <c r="B81">
        <v>75</v>
      </c>
      <c r="C81">
        <v>20</v>
      </c>
    </row>
    <row r="82" spans="1:9" x14ac:dyDescent="0.25">
      <c r="A82">
        <f t="shared" si="1"/>
        <v>500</v>
      </c>
      <c r="B82">
        <v>136</v>
      </c>
      <c r="C82">
        <v>20</v>
      </c>
      <c r="E82">
        <v>100</v>
      </c>
      <c r="F82">
        <v>-0.34509896300733101</v>
      </c>
      <c r="G82">
        <v>-78.199355984106603</v>
      </c>
      <c r="H82">
        <v>3915.4628910000001</v>
      </c>
      <c r="I82" t="s">
        <v>114</v>
      </c>
    </row>
    <row r="83" spans="1:9" x14ac:dyDescent="0.25">
      <c r="A83">
        <f t="shared" si="1"/>
        <v>510</v>
      </c>
      <c r="B83">
        <v>124</v>
      </c>
      <c r="C83">
        <v>35</v>
      </c>
    </row>
    <row r="84" spans="1:9" x14ac:dyDescent="0.25">
      <c r="A84">
        <f t="shared" si="1"/>
        <v>520</v>
      </c>
      <c r="B84">
        <v>130</v>
      </c>
      <c r="C84">
        <v>24</v>
      </c>
    </row>
    <row r="85" spans="1:9" x14ac:dyDescent="0.25">
      <c r="A85">
        <f t="shared" si="1"/>
        <v>530</v>
      </c>
      <c r="B85">
        <v>120</v>
      </c>
      <c r="C85">
        <v>24</v>
      </c>
    </row>
    <row r="86" spans="1:9" x14ac:dyDescent="0.25">
      <c r="A86">
        <f t="shared" si="1"/>
        <v>540</v>
      </c>
      <c r="B86">
        <v>115</v>
      </c>
      <c r="C86">
        <v>29</v>
      </c>
    </row>
    <row r="87" spans="1:9" x14ac:dyDescent="0.25">
      <c r="A87">
        <f t="shared" si="1"/>
        <v>550</v>
      </c>
      <c r="B87">
        <v>85</v>
      </c>
      <c r="C87">
        <v>24</v>
      </c>
      <c r="E87">
        <v>101</v>
      </c>
      <c r="F87">
        <v>-0.34496803767979101</v>
      </c>
      <c r="G87">
        <v>-78.198973014950695</v>
      </c>
      <c r="H87">
        <v>3922.6518550000001</v>
      </c>
      <c r="I87" t="s">
        <v>115</v>
      </c>
    </row>
    <row r="88" spans="1:9" x14ac:dyDescent="0.25">
      <c r="A88">
        <f t="shared" si="1"/>
        <v>560</v>
      </c>
      <c r="B88">
        <v>135</v>
      </c>
      <c r="C88">
        <v>9</v>
      </c>
    </row>
    <row r="89" spans="1:9" x14ac:dyDescent="0.25">
      <c r="A89">
        <f t="shared" si="1"/>
        <v>570</v>
      </c>
      <c r="B89">
        <v>109</v>
      </c>
      <c r="C89">
        <v>54</v>
      </c>
    </row>
    <row r="90" spans="1:9" x14ac:dyDescent="0.25">
      <c r="A90">
        <v>579</v>
      </c>
      <c r="B90" t="s">
        <v>10</v>
      </c>
      <c r="C90" t="s">
        <v>10</v>
      </c>
      <c r="D90" t="s">
        <v>87</v>
      </c>
      <c r="E90">
        <v>102</v>
      </c>
      <c r="F90">
        <v>-0.34490902908146398</v>
      </c>
      <c r="G90">
        <v>-78.198776962235499</v>
      </c>
      <c r="H90">
        <v>3919.068115</v>
      </c>
      <c r="I90" t="s">
        <v>116</v>
      </c>
    </row>
    <row r="91" spans="1:9" x14ac:dyDescent="0.25">
      <c r="A91">
        <f>A89+10</f>
        <v>580</v>
      </c>
      <c r="B91">
        <v>130</v>
      </c>
      <c r="C91">
        <v>57</v>
      </c>
      <c r="D91" t="s">
        <v>88</v>
      </c>
    </row>
    <row r="92" spans="1:9" x14ac:dyDescent="0.25">
      <c r="A92">
        <f>A91+10</f>
        <v>590</v>
      </c>
      <c r="B92">
        <v>92</v>
      </c>
      <c r="C92">
        <v>22</v>
      </c>
      <c r="D92" t="s">
        <v>88</v>
      </c>
    </row>
    <row r="93" spans="1:9" x14ac:dyDescent="0.25">
      <c r="A93">
        <f>A92+10</f>
        <v>600</v>
      </c>
      <c r="B93">
        <v>112</v>
      </c>
      <c r="C93">
        <v>38</v>
      </c>
      <c r="D93" t="s">
        <v>88</v>
      </c>
      <c r="E93">
        <v>103</v>
      </c>
      <c r="F93">
        <v>-0.34465698525309602</v>
      </c>
      <c r="G93">
        <v>-78.198612006381097</v>
      </c>
      <c r="H93">
        <v>3921.3127439999898</v>
      </c>
      <c r="I93" t="s">
        <v>117</v>
      </c>
    </row>
    <row r="94" spans="1:9" x14ac:dyDescent="0.25">
      <c r="A94" t="s">
        <v>89</v>
      </c>
      <c r="E94">
        <v>104</v>
      </c>
      <c r="F94">
        <v>-0.34466201439499899</v>
      </c>
      <c r="G94">
        <v>-78.198616029694605</v>
      </c>
      <c r="H94">
        <v>3920.9658199999899</v>
      </c>
      <c r="I94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July9 2021</vt:lpstr>
      <vt:lpstr>July16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Whitmore, Keridwen M.</cp:lastModifiedBy>
  <dcterms:created xsi:type="dcterms:W3CDTF">2021-07-15T16:35:28Z</dcterms:created>
  <dcterms:modified xsi:type="dcterms:W3CDTF">2021-08-30T21:09:34Z</dcterms:modified>
</cp:coreProperties>
</file>