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kriddie/Documents/Ecuador2022/Injections/2022-07-21/Discharge/"/>
    </mc:Choice>
  </mc:AlternateContent>
  <xr:revisionPtr revIDLastSave="0" documentId="13_ncr:1_{0B970E8C-0A73-9345-9C20-5F85A0616582}" xr6:coauthVersionLast="47" xr6:coauthVersionMax="47" xr10:uidLastSave="{00000000-0000-0000-0000-000000000000}"/>
  <bookViews>
    <workbookView xWindow="0" yWindow="500" windowWidth="1560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2" i="1"/>
  <c r="E5" i="1" l="1"/>
  <c r="D8" i="1"/>
  <c r="D9" i="1"/>
  <c r="D7" i="1"/>
  <c r="D6" i="1"/>
  <c r="E6" i="1" s="1"/>
  <c r="D3" i="1"/>
  <c r="E3" i="1" s="1"/>
  <c r="E9" i="1" l="1"/>
  <c r="E4" i="1"/>
  <c r="E8" i="1"/>
  <c r="E7" i="1"/>
  <c r="F2" i="1" l="1"/>
  <c r="G2" i="1" s="1"/>
</calcChain>
</file>

<file path=xl/sharedStrings.xml><?xml version="1.0" encoding="utf-8"?>
<sst xmlns="http://schemas.openxmlformats.org/spreadsheetml/2006/main" count="9" uniqueCount="8">
  <si>
    <t>x</t>
  </si>
  <si>
    <t>depth</t>
  </si>
  <si>
    <t>velocity</t>
  </si>
  <si>
    <t>-</t>
  </si>
  <si>
    <t>segment</t>
  </si>
  <si>
    <t>Q</t>
  </si>
  <si>
    <t>Qtotal</t>
  </si>
  <si>
    <t>Q_l/s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</si>
</sst>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G2" sqref="G2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</row>
    <row r="2" spans="1:7" x14ac:dyDescent="0.2">
      <c r="A2">
        <v>30</v>
      </c>
      <c r="B2" t="s">
        <v>3</v>
      </c>
      <c r="C2" t="s">
        <v>3</v>
      </c>
      <c r="D2">
        <f>A2/100</f>
        <v>0.3</v>
      </c>
      <c r="F2">
        <f>SUM(E2:E20)</f>
        <v>4.814999999999999E-3</v>
      </c>
      <c r="G2">
        <f>F2*1000</f>
        <v>4.8149999999999986</v>
      </c>
    </row>
    <row r="3" spans="1:7" x14ac:dyDescent="0.2">
      <c r="A3">
        <v>35</v>
      </c>
      <c r="B3">
        <v>10</v>
      </c>
      <c r="C3">
        <v>0.05</v>
      </c>
      <c r="D3">
        <f>(A3/100+(A4/100-A3/100)/2)</f>
        <v>0.4</v>
      </c>
      <c r="E3">
        <f t="shared" ref="E3:E19" si="0">(D3-D2)*(B3/100)*C3</f>
        <v>5.0000000000000023E-4</v>
      </c>
    </row>
    <row r="4" spans="1:7" x14ac:dyDescent="0.2">
      <c r="A4">
        <v>45</v>
      </c>
      <c r="B4">
        <v>12</v>
      </c>
      <c r="C4">
        <v>0.25</v>
      </c>
      <c r="D4">
        <f>(A4/100+(A5/100-A4/100)/2)</f>
        <v>0.47499999999999998</v>
      </c>
      <c r="E4">
        <f t="shared" si="0"/>
        <v>2.2499999999999985E-3</v>
      </c>
    </row>
    <row r="5" spans="1:7" x14ac:dyDescent="0.2">
      <c r="A5">
        <v>50</v>
      </c>
      <c r="B5">
        <v>11</v>
      </c>
      <c r="C5">
        <v>0.15</v>
      </c>
      <c r="D5">
        <f>(A5/100+(A6/100-A5/100)/2)</f>
        <v>0.52500000000000002</v>
      </c>
      <c r="E5">
        <f>(D5-D4)*(B5/100)*C5</f>
        <v>8.2500000000000075E-4</v>
      </c>
    </row>
    <row r="6" spans="1:7" x14ac:dyDescent="0.2">
      <c r="A6">
        <v>55</v>
      </c>
      <c r="B6">
        <v>10</v>
      </c>
      <c r="C6">
        <v>0.14000000000000001</v>
      </c>
      <c r="D6">
        <f t="shared" ref="D6:D19" si="1">(A6/100+(A7/100-A6/100)/2)</f>
        <v>0.57499999999999996</v>
      </c>
      <c r="E6">
        <f t="shared" si="0"/>
        <v>6.9999999999999923E-4</v>
      </c>
    </row>
    <row r="7" spans="1:7" x14ac:dyDescent="0.2">
      <c r="A7">
        <v>60</v>
      </c>
      <c r="B7">
        <v>8</v>
      </c>
      <c r="C7">
        <v>0.09</v>
      </c>
      <c r="D7">
        <f t="shared" si="1"/>
        <v>0.64999999999999991</v>
      </c>
      <c r="E7">
        <f t="shared" si="0"/>
        <v>5.3999999999999968E-4</v>
      </c>
    </row>
    <row r="8" spans="1:7" x14ac:dyDescent="0.2">
      <c r="A8">
        <v>70</v>
      </c>
      <c r="B8">
        <v>8</v>
      </c>
      <c r="C8">
        <v>0</v>
      </c>
      <c r="D8">
        <f t="shared" si="1"/>
        <v>0.72499999999999998</v>
      </c>
      <c r="E8">
        <f t="shared" si="0"/>
        <v>0</v>
      </c>
    </row>
    <row r="9" spans="1:7" x14ac:dyDescent="0.2">
      <c r="A9">
        <v>75</v>
      </c>
      <c r="B9">
        <v>0</v>
      </c>
      <c r="C9">
        <v>0</v>
      </c>
      <c r="D9">
        <f t="shared" si="1"/>
        <v>0.375</v>
      </c>
      <c r="E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Microsoft Office User</cp:lastModifiedBy>
  <dcterms:created xsi:type="dcterms:W3CDTF">2019-04-01T21:36:57Z</dcterms:created>
  <dcterms:modified xsi:type="dcterms:W3CDTF">2022-12-13T07:53:01Z</dcterms:modified>
</cp:coreProperties>
</file>