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D91B6716-7EF2-EC4C-B484-57A3EE193E24}" xr6:coauthVersionLast="47" xr6:coauthVersionMax="47" xr10:uidLastSave="{00000000-0000-0000-0000-000000000000}"/>
  <bookViews>
    <workbookView xWindow="6500" yWindow="164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<sst xmlns="http://schemas.openxmlformats.org/spreadsheetml/2006/main" count="48" uniqueCount="40">
  <si>
    <t>Date</t>
  </si>
  <si>
    <t>Site</t>
  </si>
  <si>
    <t>Slope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</si>
  <si>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</si>
  <si>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</si>
  <si>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</si>
  <si>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</si>
  <si>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</si>
  <si>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</si>
  <si>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</si>
  <si>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</si>
  <si>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CO2_air</t>
  </si>
  <si>
    <t>NA</t>
  </si>
  <si>
    <t>CO2_preplatue</t>
  </si>
  <si>
    <t>CO2_platue</t>
  </si>
  <si>
    <t>CO2_postPlateu</t>
  </si>
  <si>
    <t>Q(handheld)_l/s</t>
  </si>
  <si>
    <t>Methane_nu</t>
  </si>
  <si>
    <t>ER</t>
  </si>
  <si>
    <t>GPP</t>
  </si>
  <si>
    <t>dist_total (m)</t>
  </si>
  <si>
    <t>velocity (m/s)</t>
  </si>
  <si>
    <t>Gavilan trib</t>
  </si>
  <si>
    <t>DOC mg/l</t>
  </si>
  <si>
    <t>TDN mg/l</t>
  </si>
  <si>
    <t>x30</t>
  </si>
  <si>
    <t>x15</t>
  </si>
  <si>
    <t>Q(salt)_l/s (1)</t>
  </si>
  <si>
    <t>Q(salt) peak (1)</t>
  </si>
  <si>
    <t>Q(salt) peak (2)</t>
  </si>
  <si>
    <t>Q(salt)_l/s (2)</t>
  </si>
  <si>
    <t>Background data @ -10m</t>
  </si>
  <si>
    <t>Ave flux um/m2</t>
  </si>
  <si>
    <t>Ave Temp c (water)</t>
  </si>
  <si>
    <t>Ave Temp c (air)</t>
  </si>
  <si>
    <t>Ave CO2 ppm (water)</t>
  </si>
  <si>
    <t>Ave CO2 ppm (air)</t>
  </si>
  <si>
    <t>Ave k600 m/d</t>
  </si>
  <si>
    <t>Ave k m/d</t>
  </si>
  <si>
    <t>%diff in CO2 ppm during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</si>
</sst>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1" fillId="0" borderId="0" xfId="0" applyFont="1"/>
    <xf numFmtId="0" fontId="0" fillId="2" borderId="0" xfId="0" applyFill="1"/>
    <xf numFmtId="19" fontId="0" fillId="0" borderId="0" xfId="0" applyNumberFormat="1"/>
    <xf numFmtId="19" fontId="2" fillId="0" borderId="0" xfId="0" applyNumberFormat="1" applyFont="1"/>
    <xf numFmtId="19" fontId="3" fillId="0" borderId="0" xfId="0" applyNumberFormat="1" applyFont="1"/>
    <xf numFmtId="0" fontId="5" fillId="0" borderId="0" xfId="0" applyFont="1"/>
    <xf numFmtId="0" fontId="6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9"/>
  <sheetViews>
    <sheetView tabSelected="1" topLeftCell="A16" workbookViewId="0">
      <selection activeCell="B28" sqref="B28"/>
    </sheetView>
  </sheetViews>
  <sheetFormatPr baseColWidth="10" defaultRowHeight="16" x14ac:dyDescent="0.2"/>
  <cols>
    <col min="1" max="1" width="18.5" bestFit="1" customWidth="1"/>
    <col min="3" max="3" width="11.5" bestFit="1" customWidth="1"/>
    <col min="4" max="4" width="14" bestFit="1" customWidth="1"/>
    <col min="5" max="5" width="11" bestFit="1" customWidth="1"/>
  </cols>
  <sheetData>
    <row r="1" spans="1:10" x14ac:dyDescent="0.2">
      <c r="A1" s="7" t="s">
        <v>0</v>
      </c>
      <c r="B1" s="1">
        <v>44757</v>
      </c>
    </row>
    <row r="2" spans="1:10" x14ac:dyDescent="0.2">
      <c r="A2" s="7" t="s">
        <v>1</v>
      </c>
      <c r="B2" t="s">
        <v>22</v>
      </c>
    </row>
    <row r="3" spans="1:10" x14ac:dyDescent="0.2">
      <c r="A3" s="7" t="s">
        <v>2</v>
      </c>
      <c r="B3" s="8"/>
    </row>
    <row r="4" spans="1:10" x14ac:dyDescent="0.2">
      <c r="A4" s="7" t="s">
        <v>3</v>
      </c>
      <c r="B4" s="2">
        <v>0.40972222222222227</v>
      </c>
    </row>
    <row r="5" spans="1:10" x14ac:dyDescent="0.2">
      <c r="A5" s="7" t="s">
        <v>4</v>
      </c>
      <c r="B5" s="2">
        <v>0.54166666666666663</v>
      </c>
    </row>
    <row r="6" spans="1:10" x14ac:dyDescent="0.2">
      <c r="A6" s="7" t="s">
        <v>20</v>
      </c>
      <c r="B6" s="3">
        <v>30</v>
      </c>
    </row>
    <row r="7" spans="1:10" x14ac:dyDescent="0.2">
      <c r="A7" s="7" t="s">
        <v>5</v>
      </c>
      <c r="B7" s="3">
        <v>7.249657</v>
      </c>
    </row>
    <row r="8" spans="1:10" x14ac:dyDescent="0.2">
      <c r="A8" s="7" t="s">
        <v>21</v>
      </c>
      <c r="B8" s="3">
        <v>0.106575</v>
      </c>
    </row>
    <row r="9" spans="1:10" x14ac:dyDescent="0.2">
      <c r="A9" s="7" t="s">
        <v>6</v>
      </c>
      <c r="B9" s="3">
        <v>320.45409999999998</v>
      </c>
    </row>
    <row r="10" spans="1:10" x14ac:dyDescent="0.2">
      <c r="A10" s="7" t="s">
        <v>7</v>
      </c>
      <c r="B10" s="3">
        <v>457.05720000000002</v>
      </c>
    </row>
    <row r="11" spans="1:10" x14ac:dyDescent="0.2">
      <c r="A11" s="7" t="s">
        <v>23</v>
      </c>
      <c r="B11">
        <v>2.5840000000000001</v>
      </c>
    </row>
    <row r="12" spans="1:10" x14ac:dyDescent="0.2">
      <c r="A12" s="7" t="s">
        <v>24</v>
      </c>
      <c r="B12">
        <v>9.5890000000000003E-2</v>
      </c>
    </row>
    <row r="14" spans="1:10" x14ac:dyDescent="0.2">
      <c r="A14" s="7" t="s">
        <v>8</v>
      </c>
      <c r="B14" s="7" t="s">
        <v>9</v>
      </c>
      <c r="C14" s="7" t="s">
        <v>10</v>
      </c>
      <c r="D14" s="7" t="s">
        <v>26</v>
      </c>
      <c r="E14" s="7" t="s">
        <v>25</v>
      </c>
      <c r="F14" s="4"/>
      <c r="G14" s="6"/>
      <c r="H14" s="4"/>
      <c r="I14" s="4"/>
    </row>
    <row r="15" spans="1:10" x14ac:dyDescent="0.2">
      <c r="A15" s="7" t="s">
        <v>11</v>
      </c>
      <c r="B15" s="4">
        <v>245.73740000000001</v>
      </c>
      <c r="C15" s="4">
        <v>431.54379999999998</v>
      </c>
      <c r="D15" s="4">
        <v>336.10879999999997</v>
      </c>
      <c r="E15" s="4">
        <v>312.94159999999999</v>
      </c>
      <c r="F15" s="4"/>
      <c r="G15" s="4"/>
      <c r="H15" s="4"/>
      <c r="I15" s="4"/>
      <c r="J15" s="4"/>
    </row>
    <row r="16" spans="1:10" x14ac:dyDescent="0.2">
      <c r="A16" s="7" t="s">
        <v>13</v>
      </c>
      <c r="B16" s="4">
        <v>1153.7213999999999</v>
      </c>
      <c r="C16" s="4">
        <v>1221.0423000000001</v>
      </c>
      <c r="D16" s="4">
        <v>593.90729999999996</v>
      </c>
      <c r="E16" s="4">
        <v>1019.5884</v>
      </c>
      <c r="F16" s="4"/>
      <c r="G16" s="4"/>
      <c r="H16" s="4"/>
      <c r="I16" s="4"/>
      <c r="J16" s="4"/>
    </row>
    <row r="17" spans="1:10" x14ac:dyDescent="0.2">
      <c r="A17" s="7" t="s">
        <v>14</v>
      </c>
      <c r="B17" s="4">
        <v>1160.8979999999999</v>
      </c>
      <c r="C17" s="4">
        <v>7894.9380000000001</v>
      </c>
      <c r="D17" s="4">
        <v>3754.7649999999999</v>
      </c>
      <c r="E17" s="4">
        <v>2272.2269999999999</v>
      </c>
      <c r="F17" s="4"/>
      <c r="G17" s="4"/>
      <c r="H17" s="4"/>
      <c r="I17" s="4"/>
      <c r="J17" s="4"/>
    </row>
    <row r="18" spans="1:10" x14ac:dyDescent="0.2">
      <c r="A18" s="7" t="s">
        <v>15</v>
      </c>
      <c r="B18" s="6" t="s">
        <v>12</v>
      </c>
      <c r="C18" s="4">
        <v>1167.3224</v>
      </c>
      <c r="D18" s="4">
        <v>801.36410000000001</v>
      </c>
      <c r="E18" s="4">
        <v>1056.8925999999999</v>
      </c>
      <c r="F18" s="4"/>
      <c r="G18" s="4"/>
    </row>
    <row r="19" spans="1:10" x14ac:dyDescent="0.2">
      <c r="A19" s="7" t="s">
        <v>16</v>
      </c>
      <c r="B19" s="6" t="s">
        <v>12</v>
      </c>
      <c r="C19">
        <v>1.9649999999999992</v>
      </c>
      <c r="D19" t="s">
        <v>12</v>
      </c>
      <c r="E19">
        <v>2.3319999999999999</v>
      </c>
      <c r="F19" s="4"/>
      <c r="G19" s="4"/>
    </row>
    <row r="20" spans="1:10" x14ac:dyDescent="0.2">
      <c r="A20" s="7" t="s">
        <v>27</v>
      </c>
      <c r="B20" s="6" t="s">
        <v>12</v>
      </c>
      <c r="C20">
        <v>3.32</v>
      </c>
      <c r="D20" s="3">
        <v>3.13</v>
      </c>
      <c r="E20" s="4">
        <v>6.01</v>
      </c>
    </row>
    <row r="21" spans="1:10" x14ac:dyDescent="0.2">
      <c r="A21" s="7" t="s">
        <v>28</v>
      </c>
      <c r="B21" s="6" t="s">
        <v>12</v>
      </c>
      <c r="C21" s="9">
        <v>0.48359953703703701</v>
      </c>
      <c r="D21" s="10">
        <v>0.48516203703703703</v>
      </c>
      <c r="E21" s="11">
        <v>0.48684027777777777</v>
      </c>
    </row>
    <row r="22" spans="1:10" x14ac:dyDescent="0.2">
      <c r="A22" s="7" t="s">
        <v>30</v>
      </c>
      <c r="B22" s="6" t="s">
        <v>12</v>
      </c>
      <c r="C22">
        <v>2.9</v>
      </c>
      <c r="D22" s="3">
        <v>3.26</v>
      </c>
      <c r="E22" s="4">
        <v>5.88</v>
      </c>
    </row>
    <row r="23" spans="1:10" x14ac:dyDescent="0.2">
      <c r="A23" s="7" t="s">
        <v>29</v>
      </c>
      <c r="B23" s="6" t="s">
        <v>12</v>
      </c>
      <c r="C23" s="9">
        <v>0.50013888888888891</v>
      </c>
      <c r="D23" s="10">
        <v>0.50170138888888893</v>
      </c>
      <c r="E23" s="11">
        <v>0.50341435185185179</v>
      </c>
    </row>
    <row r="24" spans="1:10" x14ac:dyDescent="0.2">
      <c r="A24" s="7" t="s">
        <v>17</v>
      </c>
      <c r="B24" t="s">
        <v>12</v>
      </c>
      <c r="C24" s="5">
        <v>52271</v>
      </c>
      <c r="D24" t="s">
        <v>12</v>
      </c>
      <c r="E24" s="5">
        <v>28240</v>
      </c>
    </row>
    <row r="27" spans="1:10" x14ac:dyDescent="0.2">
      <c r="A27" s="12" t="s">
        <v>31</v>
      </c>
    </row>
    <row r="28" spans="1:10" x14ac:dyDescent="0.2">
      <c r="A28" s="12" t="s">
        <v>39</v>
      </c>
      <c r="B28">
        <f>(B17-B16)/AVERAGE(B16:B17)*100</f>
        <v>0.62011058923985585</v>
      </c>
    </row>
    <row r="29" spans="1:10" x14ac:dyDescent="0.2">
      <c r="A29" s="7" t="s">
        <v>36</v>
      </c>
      <c r="B29" s="3">
        <v>247.62039999999999</v>
      </c>
    </row>
    <row r="30" spans="1:10" x14ac:dyDescent="0.2">
      <c r="A30" s="12" t="s">
        <v>35</v>
      </c>
      <c r="B30" s="3">
        <v>1155</v>
      </c>
    </row>
    <row r="31" spans="1:10" x14ac:dyDescent="0.2">
      <c r="A31" s="12" t="s">
        <v>34</v>
      </c>
      <c r="B31" s="3">
        <v>15.96</v>
      </c>
    </row>
    <row r="32" spans="1:10" x14ac:dyDescent="0.2">
      <c r="A32" s="12" t="s">
        <v>33</v>
      </c>
      <c r="B32" s="3">
        <v>7.33</v>
      </c>
    </row>
    <row r="33" spans="1:2" x14ac:dyDescent="0.2">
      <c r="A33" s="12" t="s">
        <v>32</v>
      </c>
      <c r="B33" s="3">
        <v>1.0375000000000001</v>
      </c>
    </row>
    <row r="34" spans="1:2" x14ac:dyDescent="0.2">
      <c r="A34" s="12" t="s">
        <v>38</v>
      </c>
      <c r="B34" s="3">
        <v>25.35</v>
      </c>
    </row>
    <row r="35" spans="1:2" x14ac:dyDescent="0.2">
      <c r="A35" s="12" t="s">
        <v>37</v>
      </c>
      <c r="B35" s="3">
        <v>36.090000000000003</v>
      </c>
    </row>
    <row r="36" spans="1:2" x14ac:dyDescent="0.2">
      <c r="A36" s="12" t="s">
        <v>18</v>
      </c>
      <c r="B36" s="14"/>
    </row>
    <row r="37" spans="1:2" x14ac:dyDescent="0.2">
      <c r="A37" s="12" t="s">
        <v>19</v>
      </c>
      <c r="B37" s="8"/>
    </row>
    <row r="38" spans="1:2" x14ac:dyDescent="0.2">
      <c r="A38" s="12"/>
    </row>
    <row r="39" spans="1:2" x14ac:dyDescent="0.2">
      <c r="A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2022-12-14T17:45:17Z</dcterms:modified>
</cp:coreProperties>
</file>