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04E0F228-8518-419C-B177-97DF8AEED869}" xr6:coauthVersionLast="47" xr6:coauthVersionMax="47" xr10:uidLastSave="{00000000-0000-0000-0000-000000000000}"/>
  <bookViews>
    <workbookView xWindow="-110" yWindow="-110" windowWidth="19420" windowHeight="10420" xr2:uid="{0C7BB2ED-3BEA-442C-B9C3-CE0BBEAE0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<sst xmlns="http://schemas.openxmlformats.org/spreadsheetml/2006/main" count="67" uniqueCount="20">
  <si>
    <t>Date</t>
  </si>
  <si>
    <t>Time</t>
  </si>
  <si>
    <t>Time_rounded</t>
  </si>
  <si>
    <t>Level</t>
  </si>
  <si>
    <t>Discharge</t>
  </si>
  <si>
    <t>Station 2</t>
  </si>
  <si>
    <t>missing baro data</t>
  </si>
  <si>
    <t>used 10:45 because baro data did not start before that</t>
  </si>
  <si>
    <t>used 12:30</t>
  </si>
  <si>
    <t>used 12:45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</si>
  <si>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- 0.0038x + 0.0271</t>
    </r>
  </si>
  <si>
    <t>this is with kpa</t>
  </si>
  <si>
    <t>used 10:45</t>
  </si>
  <si>
    <t>Stn 2</t>
  </si>
  <si>
    <t>Stn 1</t>
  </si>
  <si>
    <t>used average 11:45  and 12:15 (0.1444535+ 0.1412414)/2</t>
  </si>
  <si>
    <t>Discharge from station 1, but wl from stn 2</t>
  </si>
  <si>
    <t>no baro data</t>
  </si>
  <si>
    <t>used 11:15, also USFQ took this measurment and I had to make assumptions about river width and time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</si>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</sst>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Sheet1!$D$4:$D$19</c:f>
              <c:numCache>
                <c:formatCode>General</c:formatCode>
                <c:ptCount val="16"/>
                <c:pt idx="0">
                  <c:v>13.282819999999999</c:v>
                </c:pt>
                <c:pt idx="1">
                  <c:v>14.877660000000001</c:v>
                </c:pt>
                <c:pt idx="2">
                  <c:v>13.68357</c:v>
                </c:pt>
                <c:pt idx="3">
                  <c:v>16.689689999999999</c:v>
                </c:pt>
                <c:pt idx="4">
                  <c:v>15.2315</c:v>
                </c:pt>
                <c:pt idx="5">
                  <c:v>14.84503</c:v>
                </c:pt>
                <c:pt idx="6">
                  <c:v>13.842639999999999</c:v>
                </c:pt>
                <c:pt idx="7">
                  <c:v>19.739660000000001</c:v>
                </c:pt>
                <c:pt idx="8">
                  <c:v>18.754619999999999</c:v>
                </c:pt>
                <c:pt idx="9">
                  <c:v>16.52552</c:v>
                </c:pt>
                <c:pt idx="10">
                  <c:v>12.890230000000001</c:v>
                </c:pt>
                <c:pt idx="11">
                  <c:v>45.05003</c:v>
                </c:pt>
                <c:pt idx="12">
                  <c:v>30.005140000000001</c:v>
                </c:pt>
                <c:pt idx="13">
                  <c:v>29.537089999999999</c:v>
                </c:pt>
                <c:pt idx="14">
                  <c:v>19.031980000000001</c:v>
                </c:pt>
                <c:pt idx="15">
                  <c:v>17.571750000000002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8.7299999999999999E-3</c:v>
                </c:pt>
                <c:pt idx="1">
                  <c:v>3.3600000000000001E-3</c:v>
                </c:pt>
                <c:pt idx="2">
                  <c:v>1.57E-3</c:v>
                </c:pt>
                <c:pt idx="3">
                  <c:v>1.2390000000000001E-3</c:v>
                </c:pt>
                <c:pt idx="4">
                  <c:v>6.1149999999999998E-3</c:v>
                </c:pt>
                <c:pt idx="5">
                  <c:v>1.2370000000000001E-2</c:v>
                </c:pt>
                <c:pt idx="6">
                  <c:v>1.5533369999999999E-2</c:v>
                </c:pt>
                <c:pt idx="7">
                  <c:v>1.362E-2</c:v>
                </c:pt>
                <c:pt idx="8">
                  <c:v>1.9664999999999998E-2</c:v>
                </c:pt>
                <c:pt idx="9">
                  <c:v>2.2249999999999999E-2</c:v>
                </c:pt>
                <c:pt idx="10">
                  <c:v>1.9400000000000001E-3</c:v>
                </c:pt>
                <c:pt idx="11">
                  <c:v>0.19803000000000001</c:v>
                </c:pt>
                <c:pt idx="12">
                  <c:v>5.8285000000000003E-2</c:v>
                </c:pt>
                <c:pt idx="13">
                  <c:v>7.0059999999999997E-2</c:v>
                </c:pt>
                <c:pt idx="14">
                  <c:v>1.3056E-2</c:v>
                </c:pt>
                <c:pt idx="15">
                  <c:v>1.1249E-2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4DD6-822F-B06E7522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21759"/>
        <c:axId val="1817822175"/>
      </c:scatterChart>
      <c:valAx>
        <c:axId val="18178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822175"/>
        <c:crosses val="autoZero"/>
        <c:crossBetween val="midCat"/>
      </c:valAx>
      <c:valAx>
        <c:axId val="18178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8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0.0025905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Sheet1!$E$27:$E$42</c:f>
              <c:numCache>
                <c:formatCode>General</c:formatCode>
                <c:ptCount val="16"/>
                <c:pt idx="0">
                  <c:v>0.13282869999999999</c:v>
                </c:pt>
                <c:pt idx="1">
                  <c:v>0.1487771</c:v>
                </c:pt>
                <c:pt idx="2">
                  <c:v>0.14284744999999999</c:v>
                </c:pt>
                <c:pt idx="3">
                  <c:v>0.16689760000000001</c:v>
                </c:pt>
                <c:pt idx="4">
                  <c:v>0.1523156</c:v>
                </c:pt>
                <c:pt idx="5">
                  <c:v>0.14845079999999999</c:v>
                </c:pt>
                <c:pt idx="6">
                  <c:v>0.13842699999999999</c:v>
                </c:pt>
                <c:pt idx="7">
                  <c:v>0.1973974</c:v>
                </c:pt>
                <c:pt idx="8">
                  <c:v>0.18754689999999999</c:v>
                </c:pt>
                <c:pt idx="9">
                  <c:v>0.16525580000000001</c:v>
                </c:pt>
                <c:pt idx="10">
                  <c:v>0.12890280000000001</c:v>
                </c:pt>
                <c:pt idx="11">
                  <c:v>0.45050210000000002</c:v>
                </c:pt>
                <c:pt idx="12">
                  <c:v>0.3000526</c:v>
                </c:pt>
                <c:pt idx="13">
                  <c:v>0.29537210000000003</c:v>
                </c:pt>
                <c:pt idx="14">
                  <c:v>0.1903205</c:v>
                </c:pt>
                <c:pt idx="15">
                  <c:v>0.1678405</c:v>
                </c:pt>
              </c:numCache>
            </c:numRef>
          </c:xVal>
          <c:yVal>
            <c:numRef>
              <c:f>Sheet1!$F$27:$F$42</c:f>
              <c:numCache>
                <c:formatCode>General</c:formatCode>
                <c:ptCount val="16"/>
                <c:pt idx="0">
                  <c:v>8.7299999999999999E-3</c:v>
                </c:pt>
                <c:pt idx="1">
                  <c:v>3.3600000000000001E-3</c:v>
                </c:pt>
                <c:pt idx="2">
                  <c:v>1.57E-3</c:v>
                </c:pt>
                <c:pt idx="3">
                  <c:v>1.2390000000000001E-3</c:v>
                </c:pt>
                <c:pt idx="4">
                  <c:v>6.1149999999999998E-3</c:v>
                </c:pt>
                <c:pt idx="5">
                  <c:v>1.2370000000000001E-2</c:v>
                </c:pt>
                <c:pt idx="6">
                  <c:v>1.5533369999999999E-2</c:v>
                </c:pt>
                <c:pt idx="7">
                  <c:v>1.362E-2</c:v>
                </c:pt>
                <c:pt idx="8">
                  <c:v>1.9664999999999998E-2</c:v>
                </c:pt>
                <c:pt idx="9">
                  <c:v>2.2249999999999999E-2</c:v>
                </c:pt>
                <c:pt idx="10">
                  <c:v>1.9400000000000001E-3</c:v>
                </c:pt>
                <c:pt idx="11">
                  <c:v>0.19803000000000001</c:v>
                </c:pt>
                <c:pt idx="12">
                  <c:v>5.8285000000000003E-2</c:v>
                </c:pt>
                <c:pt idx="13">
                  <c:v>7.0059999999999997E-2</c:v>
                </c:pt>
                <c:pt idx="14">
                  <c:v>1.3056E-2</c:v>
                </c:pt>
                <c:pt idx="15">
                  <c:v>1.1249E-2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AFA-A08E-FD2D2F27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60256"/>
        <c:axId val="548868624"/>
      </c:scatterChart>
      <c:valAx>
        <c:axId val="5488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8868624"/>
        <c:crosses val="autoZero"/>
        <c:crossBetween val="midCat"/>
      </c:valAx>
      <c:valAx>
        <c:axId val="5488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488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9317147856517931E-2"/>
          <c:y val="0.15078754093791374"/>
          <c:w val="0.86041907261592299"/>
          <c:h val="0.8297699115044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0.0025905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Sheet1!$E$28:$E$75</c:f>
              <c:numCache>
                <c:formatCode>General</c:formatCode>
                <c:ptCount val="48"/>
                <c:pt idx="0">
                  <c:v>0.1487771</c:v>
                </c:pt>
                <c:pt idx="1">
                  <c:v>0.14284744999999999</c:v>
                </c:pt>
                <c:pt idx="2">
                  <c:v>0.16689760000000001</c:v>
                </c:pt>
                <c:pt idx="3">
                  <c:v>0.1523156</c:v>
                </c:pt>
                <c:pt idx="4">
                  <c:v>0.14845079999999999</c:v>
                </c:pt>
                <c:pt idx="5">
                  <c:v>0.13842699999999999</c:v>
                </c:pt>
                <c:pt idx="6">
                  <c:v>0.1973974</c:v>
                </c:pt>
                <c:pt idx="7">
                  <c:v>0.18754689999999999</c:v>
                </c:pt>
                <c:pt idx="8">
                  <c:v>0.16525580000000001</c:v>
                </c:pt>
                <c:pt idx="9">
                  <c:v>0.12890280000000001</c:v>
                </c:pt>
                <c:pt idx="10">
                  <c:v>0.45050210000000002</c:v>
                </c:pt>
                <c:pt idx="11">
                  <c:v>0.3000526</c:v>
                </c:pt>
                <c:pt idx="12">
                  <c:v>0.29537210000000003</c:v>
                </c:pt>
                <c:pt idx="13">
                  <c:v>0.1903205</c:v>
                </c:pt>
                <c:pt idx="14">
                  <c:v>0.1678405</c:v>
                </c:pt>
                <c:pt idx="15">
                  <c:v>8.5443690000000003E-2</c:v>
                </c:pt>
                <c:pt idx="24">
                  <c:v>0.13282869999999999</c:v>
                </c:pt>
                <c:pt idx="25">
                  <c:v>0.1465949</c:v>
                </c:pt>
                <c:pt idx="26">
                  <c:v>0.14126179999999999</c:v>
                </c:pt>
                <c:pt idx="27">
                  <c:v>0.16248219999999999</c:v>
                </c:pt>
                <c:pt idx="28">
                  <c:v>0.1522442</c:v>
                </c:pt>
                <c:pt idx="29">
                  <c:v>0.15153040000000001</c:v>
                </c:pt>
                <c:pt idx="30">
                  <c:v>0.1342767</c:v>
                </c:pt>
                <c:pt idx="31">
                  <c:v>0.19753000000000001</c:v>
                </c:pt>
                <c:pt idx="32">
                  <c:v>0.18409010000000001</c:v>
                </c:pt>
                <c:pt idx="33">
                  <c:v>0.16525580000000001</c:v>
                </c:pt>
                <c:pt idx="34">
                  <c:v>0.128189</c:v>
                </c:pt>
                <c:pt idx="35">
                  <c:v>0.4607503</c:v>
                </c:pt>
                <c:pt idx="36">
                  <c:v>0.29793160000000002</c:v>
                </c:pt>
                <c:pt idx="37">
                  <c:v>0.21029690000000001</c:v>
                </c:pt>
                <c:pt idx="38">
                  <c:v>0.19083040000000001</c:v>
                </c:pt>
                <c:pt idx="39">
                  <c:v>0.16174469999999999</c:v>
                </c:pt>
                <c:pt idx="40">
                  <c:v>8.5443690000000003E-2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0.05</c:v>
                </c:pt>
                <c:pt idx="47">
                  <c:v>0.05</c:v>
                </c:pt>
              </c:numCache>
            </c:numRef>
          </c:xVal>
          <c:yVal>
            <c:numRef>
              <c:f>Sheet1!$F$28:$F$75</c:f>
              <c:numCache>
                <c:formatCode>General</c:formatCode>
                <c:ptCount val="48"/>
                <c:pt idx="0">
                  <c:v>3.3600000000000001E-3</c:v>
                </c:pt>
                <c:pt idx="1">
                  <c:v>1.57E-3</c:v>
                </c:pt>
                <c:pt idx="2">
                  <c:v>1.2390000000000001E-3</c:v>
                </c:pt>
                <c:pt idx="3">
                  <c:v>6.1149999999999998E-3</c:v>
                </c:pt>
                <c:pt idx="4">
                  <c:v>1.2370000000000001E-2</c:v>
                </c:pt>
                <c:pt idx="5">
                  <c:v>1.5533369999999999E-2</c:v>
                </c:pt>
                <c:pt idx="6">
                  <c:v>1.362E-2</c:v>
                </c:pt>
                <c:pt idx="7">
                  <c:v>1.9664999999999998E-2</c:v>
                </c:pt>
                <c:pt idx="8">
                  <c:v>2.2249999999999999E-2</c:v>
                </c:pt>
                <c:pt idx="9">
                  <c:v>1.9400000000000001E-3</c:v>
                </c:pt>
                <c:pt idx="10">
                  <c:v>0.19803000000000001</c:v>
                </c:pt>
                <c:pt idx="11">
                  <c:v>5.8285000000000003E-2</c:v>
                </c:pt>
                <c:pt idx="12">
                  <c:v>7.0059999999999997E-2</c:v>
                </c:pt>
                <c:pt idx="13">
                  <c:v>1.3056E-2</c:v>
                </c:pt>
                <c:pt idx="14">
                  <c:v>1.1249E-2</c:v>
                </c:pt>
                <c:pt idx="15">
                  <c:v>7.3900000000000007E-4</c:v>
                </c:pt>
                <c:pt idx="22">
                  <c:v>4.4454999999999998E-3</c:v>
                </c:pt>
                <c:pt idx="23">
                  <c:v>7.1500000000000003E-4</c:v>
                </c:pt>
                <c:pt idx="24">
                  <c:v>1.97E-3</c:v>
                </c:pt>
                <c:pt idx="25">
                  <c:v>5.104E-3</c:v>
                </c:pt>
                <c:pt idx="26">
                  <c:v>3.5645E-3</c:v>
                </c:pt>
                <c:pt idx="27">
                  <c:v>5.6959999999999997E-3</c:v>
                </c:pt>
                <c:pt idx="28">
                  <c:v>4.8265000000000001E-3</c:v>
                </c:pt>
                <c:pt idx="29">
                  <c:v>9.0424000000000008E-3</c:v>
                </c:pt>
                <c:pt idx="30">
                  <c:v>1.3180314E-2</c:v>
                </c:pt>
                <c:pt idx="31">
                  <c:v>1.6543019999999999E-2</c:v>
                </c:pt>
                <c:pt idx="32">
                  <c:v>1.3445500000000001E-2</c:v>
                </c:pt>
                <c:pt idx="33">
                  <c:v>9.0229999999999998E-3</c:v>
                </c:pt>
                <c:pt idx="34">
                  <c:v>4.6430000000000004E-3</c:v>
                </c:pt>
                <c:pt idx="35">
                  <c:v>0.19495999999999999</c:v>
                </c:pt>
                <c:pt idx="36">
                  <c:v>0.10002</c:v>
                </c:pt>
                <c:pt idx="37">
                  <c:v>6.4860000000000001E-2</c:v>
                </c:pt>
                <c:pt idx="38">
                  <c:v>9.2999999999999992E-3</c:v>
                </c:pt>
                <c:pt idx="39">
                  <c:v>1.2427000000000001E-2</c:v>
                </c:pt>
                <c:pt idx="40">
                  <c:v>1.222E-3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C-49B3-9F0B-794BC6C4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7920"/>
        <c:axId val="148735008"/>
      </c:scatterChart>
      <c:valAx>
        <c:axId val="1487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735008"/>
        <c:crosses val="autoZero"/>
        <c:crossBetween val="midCat"/>
      </c:valAx>
      <c:valAx>
        <c:axId val="1487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7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2</xdr:row>
      <xdr:rowOff>53975</xdr:rowOff>
    </xdr:from>
    <xdr:to>
      <xdr:col>14</xdr:col>
      <xdr:colOff>269875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D8C8A-7115-42C5-8097-7293F370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403225</xdr:colOff>
      <xdr:row>27</xdr:row>
      <xdr:rowOff>12700</xdr:rowOff>
    </xdr:from>
    <xdr:to>
      <xdr:col>16</xdr:col>
      <xdr:colOff>98425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403F3-B8FF-425A-940C-86CAFB87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117475</xdr:colOff>
      <xdr:row>49</xdr:row>
      <xdr:rowOff>38100</xdr:rowOff>
    </xdr:from>
    <xdr:to>
      <xdr:col>15</xdr:col>
      <xdr:colOff>422275</xdr:colOff>
      <xdr:row>68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B7396-B796-4B06-B09C-D23991D8D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3AF0-23B7-4DFF-8B8A-94C237563B58}">
  <dimension ref="A1:G75"/>
  <sheetViews>
    <sheetView tabSelected="1" topLeftCell="D49" workbookViewId="0">
      <selection activeCell="F57" sqref="F57"/>
    </sheetView>
  </sheetViews>
  <sheetFormatPr defaultRowHeight="14.5" x14ac:dyDescent="0.35"/>
  <cols>
    <col min="1" max="1" width="9.453125" bestFit="1" customWidth="1"/>
    <col min="2" max="2" width="11.36328125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44357</v>
      </c>
      <c r="B3" s="3">
        <v>0.50763888888888886</v>
      </c>
      <c r="C3" s="3">
        <v>0.51041666666666663</v>
      </c>
      <c r="E3">
        <v>2.5904999999999999E-3</v>
      </c>
      <c r="F3" t="s">
        <v>6</v>
      </c>
    </row>
    <row r="4" spans="1:6" x14ac:dyDescent="0.35">
      <c r="A4" s="2">
        <v>44358</v>
      </c>
      <c r="B4" s="3">
        <v>0.44097222222222227</v>
      </c>
      <c r="C4" s="3">
        <v>0.4375</v>
      </c>
      <c r="D4" s="4">
        <v>13.282819999999999</v>
      </c>
      <c r="E4">
        <v>8.7299999999999999E-3</v>
      </c>
      <c r="F4" t="s">
        <v>7</v>
      </c>
    </row>
    <row r="5" spans="1:6" x14ac:dyDescent="0.35">
      <c r="A5" s="2">
        <v>44361</v>
      </c>
      <c r="B5" s="3">
        <v>0.44722222222222219</v>
      </c>
      <c r="C5" s="3">
        <v>0.44791666666666669</v>
      </c>
      <c r="D5" s="4">
        <v>14.877660000000001</v>
      </c>
      <c r="E5">
        <v>3.3600000000000001E-3</v>
      </c>
    </row>
    <row r="6" spans="1:6" x14ac:dyDescent="0.35">
      <c r="A6" s="2">
        <v>44365</v>
      </c>
      <c r="B6" s="3">
        <v>0.5</v>
      </c>
      <c r="C6" s="3">
        <v>0.5</v>
      </c>
      <c r="D6" s="4">
        <v>13.68357</v>
      </c>
      <c r="E6">
        <v>1.57E-3</v>
      </c>
      <c r="F6" t="s">
        <v>8</v>
      </c>
    </row>
    <row r="7" spans="1:6" x14ac:dyDescent="0.35">
      <c r="A7" s="2">
        <v>44372</v>
      </c>
      <c r="B7" s="3">
        <v>0.49861111111111112</v>
      </c>
      <c r="C7" s="3">
        <v>0.5</v>
      </c>
      <c r="D7" s="4">
        <v>16.689689999999999</v>
      </c>
      <c r="E7">
        <v>1.2390000000000001E-3</v>
      </c>
    </row>
    <row r="8" spans="1:6" x14ac:dyDescent="0.35">
      <c r="A8" s="2">
        <v>44375</v>
      </c>
      <c r="B8" s="3">
        <v>0.5</v>
      </c>
      <c r="C8" s="3">
        <v>0.5</v>
      </c>
      <c r="D8" s="4">
        <v>15.2315</v>
      </c>
      <c r="E8">
        <v>6.1149999999999998E-3</v>
      </c>
    </row>
    <row r="9" spans="1:6" x14ac:dyDescent="0.35">
      <c r="A9" s="2">
        <v>44382</v>
      </c>
      <c r="B9" s="3">
        <v>0.44791666666666669</v>
      </c>
      <c r="C9" s="3">
        <v>0.44791666666666669</v>
      </c>
      <c r="D9" s="4">
        <v>14.84503</v>
      </c>
      <c r="E9">
        <v>1.2370000000000001E-2</v>
      </c>
    </row>
    <row r="10" spans="1:6" x14ac:dyDescent="0.35">
      <c r="A10" s="2">
        <v>44386</v>
      </c>
      <c r="B10" s="3">
        <v>0.45694444444444443</v>
      </c>
      <c r="C10" s="3">
        <v>0.45833333333333331</v>
      </c>
      <c r="D10" s="4">
        <v>13.842639999999999</v>
      </c>
      <c r="E10">
        <v>1.5533369999999999E-2</v>
      </c>
    </row>
    <row r="11" spans="1:6" x14ac:dyDescent="0.35">
      <c r="A11" s="2">
        <v>44389</v>
      </c>
      <c r="B11" s="3">
        <v>0.59027777777777779</v>
      </c>
      <c r="C11" s="3">
        <v>0.59375</v>
      </c>
      <c r="D11" s="4">
        <v>19.739660000000001</v>
      </c>
      <c r="E11">
        <v>1.362E-2</v>
      </c>
    </row>
    <row r="12" spans="1:6" x14ac:dyDescent="0.35">
      <c r="A12" s="2">
        <v>44390</v>
      </c>
      <c r="B12" s="3">
        <v>0.59375</v>
      </c>
      <c r="C12" s="3">
        <v>0.59375</v>
      </c>
      <c r="D12" s="4">
        <v>18.754619999999999</v>
      </c>
      <c r="E12">
        <v>1.9664999999999998E-2</v>
      </c>
    </row>
    <row r="13" spans="1:6" x14ac:dyDescent="0.35">
      <c r="A13" s="2">
        <v>44391</v>
      </c>
      <c r="B13" s="3">
        <v>0.41944444444444445</v>
      </c>
      <c r="C13" s="3">
        <v>0.41666666666666669</v>
      </c>
      <c r="D13" s="4">
        <v>16.52552</v>
      </c>
      <c r="E13">
        <v>2.2249999999999999E-2</v>
      </c>
    </row>
    <row r="14" spans="1:6" x14ac:dyDescent="0.35">
      <c r="A14" s="2">
        <v>44393</v>
      </c>
      <c r="B14" s="3">
        <v>0.5</v>
      </c>
      <c r="C14" s="3">
        <v>0.5</v>
      </c>
      <c r="D14" s="4">
        <v>12.890230000000001</v>
      </c>
      <c r="E14">
        <v>1.9400000000000001E-3</v>
      </c>
    </row>
    <row r="15" spans="1:6" x14ac:dyDescent="0.35">
      <c r="A15" s="2">
        <v>44396</v>
      </c>
      <c r="B15" s="3">
        <v>0.47569444444444442</v>
      </c>
      <c r="C15" s="3">
        <v>0.47916666666666669</v>
      </c>
      <c r="D15" s="4">
        <v>45.05003</v>
      </c>
      <c r="E15">
        <v>0.19803000000000001</v>
      </c>
    </row>
    <row r="16" spans="1:6" x14ac:dyDescent="0.35">
      <c r="A16" s="2">
        <v>44397</v>
      </c>
      <c r="B16" s="3">
        <v>0.54722222222222217</v>
      </c>
      <c r="C16" s="3">
        <v>0.55208333333333337</v>
      </c>
      <c r="D16" s="4">
        <v>30.005140000000001</v>
      </c>
      <c r="E16">
        <v>5.8285000000000003E-2</v>
      </c>
    </row>
    <row r="17" spans="1:7" x14ac:dyDescent="0.35">
      <c r="A17" s="2">
        <v>44400</v>
      </c>
      <c r="B17" s="3">
        <v>0.46875</v>
      </c>
      <c r="C17" s="3">
        <v>0.46875</v>
      </c>
      <c r="D17" s="4">
        <v>29.537089999999999</v>
      </c>
      <c r="E17">
        <v>7.0059999999999997E-2</v>
      </c>
    </row>
    <row r="18" spans="1:7" x14ac:dyDescent="0.35">
      <c r="A18" s="2">
        <v>44403</v>
      </c>
      <c r="B18" s="3">
        <v>0.58333333333333337</v>
      </c>
      <c r="C18" s="3">
        <v>0.58333333333333337</v>
      </c>
      <c r="D18" s="4">
        <v>19.031980000000001</v>
      </c>
      <c r="E18">
        <v>1.3056E-2</v>
      </c>
    </row>
    <row r="19" spans="1:7" x14ac:dyDescent="0.35">
      <c r="A19" s="2">
        <v>44404</v>
      </c>
      <c r="B19" s="3">
        <v>0.5625</v>
      </c>
      <c r="C19" s="3">
        <v>0.5625</v>
      </c>
      <c r="D19" s="4">
        <v>17.571750000000002</v>
      </c>
      <c r="E19">
        <v>1.1249E-2</v>
      </c>
      <c r="F19" t="s">
        <v>9</v>
      </c>
    </row>
    <row r="21" spans="1:7" ht="16.5" x14ac:dyDescent="0.35">
      <c r="A21" t="s">
        <v>10</v>
      </c>
    </row>
    <row r="24" spans="1:7" x14ac:dyDescent="0.35">
      <c r="A24" s="1" t="s">
        <v>5</v>
      </c>
      <c r="B24" t="s">
        <v>11</v>
      </c>
    </row>
    <row r="25" spans="1:7" x14ac:dyDescent="0.35">
      <c r="B25" t="s">
        <v>0</v>
      </c>
      <c r="C25" t="s">
        <v>1</v>
      </c>
      <c r="D25" t="s">
        <v>2</v>
      </c>
      <c r="E25" t="s">
        <v>3</v>
      </c>
      <c r="F25" t="s">
        <v>4</v>
      </c>
    </row>
    <row r="26" spans="1:7" x14ac:dyDescent="0.35">
      <c r="A26" t="s">
        <v>13</v>
      </c>
      <c r="B26" s="2">
        <v>44357</v>
      </c>
      <c r="C26" s="3">
        <v>0.50763888888888886</v>
      </c>
      <c r="D26" s="3">
        <v>0.51041666666666663</v>
      </c>
      <c r="F26">
        <v>2.5904999999999999E-3</v>
      </c>
      <c r="G26" t="s">
        <v>6</v>
      </c>
    </row>
    <row r="27" spans="1:7" x14ac:dyDescent="0.35">
      <c r="A27" t="s">
        <v>13</v>
      </c>
      <c r="B27" s="2">
        <v>44358</v>
      </c>
      <c r="C27" s="3">
        <v>0.44097222222222227</v>
      </c>
      <c r="D27" s="3">
        <v>0.4375</v>
      </c>
      <c r="E27" s="4">
        <v>0.13282869999999999</v>
      </c>
      <c r="F27">
        <v>8.7299999999999999E-3</v>
      </c>
      <c r="G27" t="s">
        <v>7</v>
      </c>
    </row>
    <row r="28" spans="1:7" x14ac:dyDescent="0.35">
      <c r="A28" t="s">
        <v>13</v>
      </c>
      <c r="B28" s="2">
        <v>44361</v>
      </c>
      <c r="C28" s="3">
        <v>0.44722222222222219</v>
      </c>
      <c r="D28" s="3">
        <v>0.44791666666666669</v>
      </c>
      <c r="E28" s="4">
        <v>0.1487771</v>
      </c>
      <c r="F28">
        <v>3.3600000000000001E-3</v>
      </c>
    </row>
    <row r="29" spans="1:7" x14ac:dyDescent="0.35">
      <c r="A29" t="s">
        <v>13</v>
      </c>
      <c r="B29" s="2">
        <v>44365</v>
      </c>
      <c r="C29" s="3">
        <v>0.5</v>
      </c>
      <c r="D29" s="3">
        <v>0.5</v>
      </c>
      <c r="E29" s="4">
        <f>(0.1444535+ 0.1412414)/2</f>
        <v>0.14284744999999999</v>
      </c>
      <c r="F29">
        <v>1.57E-3</v>
      </c>
      <c r="G29" t="s">
        <v>15</v>
      </c>
    </row>
    <row r="30" spans="1:7" x14ac:dyDescent="0.35">
      <c r="A30" t="s">
        <v>13</v>
      </c>
      <c r="B30" s="2">
        <v>44372</v>
      </c>
      <c r="C30" s="3">
        <v>0.49861111111111112</v>
      </c>
      <c r="D30" s="3">
        <v>0.5</v>
      </c>
      <c r="E30" s="4">
        <v>0.16689760000000001</v>
      </c>
      <c r="F30">
        <v>1.2390000000000001E-3</v>
      </c>
    </row>
    <row r="31" spans="1:7" x14ac:dyDescent="0.35">
      <c r="A31" t="s">
        <v>13</v>
      </c>
      <c r="B31" s="2">
        <v>44375</v>
      </c>
      <c r="C31" s="3">
        <v>0.5</v>
      </c>
      <c r="D31" s="3">
        <v>0.5</v>
      </c>
      <c r="E31" s="4">
        <v>0.1523156</v>
      </c>
      <c r="F31">
        <v>6.1149999999999998E-3</v>
      </c>
    </row>
    <row r="32" spans="1:7" x14ac:dyDescent="0.35">
      <c r="A32" t="s">
        <v>13</v>
      </c>
      <c r="B32" s="2">
        <v>44382</v>
      </c>
      <c r="C32" s="3">
        <v>0.44791666666666669</v>
      </c>
      <c r="D32" s="3">
        <v>0.44791666666666669</v>
      </c>
      <c r="E32" s="4">
        <v>0.14845079999999999</v>
      </c>
      <c r="F32">
        <v>1.2370000000000001E-2</v>
      </c>
    </row>
    <row r="33" spans="1:7" x14ac:dyDescent="0.35">
      <c r="A33" t="s">
        <v>13</v>
      </c>
      <c r="B33" s="2">
        <v>44386</v>
      </c>
      <c r="C33" s="3">
        <v>0.45694444444444443</v>
      </c>
      <c r="D33" s="3">
        <v>0.45833333333333331</v>
      </c>
      <c r="E33" s="4">
        <v>0.13842699999999999</v>
      </c>
      <c r="F33">
        <v>1.5533369999999999E-2</v>
      </c>
    </row>
    <row r="34" spans="1:7" x14ac:dyDescent="0.35">
      <c r="A34" t="s">
        <v>13</v>
      </c>
      <c r="B34" s="2">
        <v>44389</v>
      </c>
      <c r="C34" s="3">
        <v>0.59027777777777779</v>
      </c>
      <c r="D34" s="3">
        <v>0.59375</v>
      </c>
      <c r="E34" s="4">
        <v>0.1973974</v>
      </c>
      <c r="F34">
        <v>1.362E-2</v>
      </c>
    </row>
    <row r="35" spans="1:7" x14ac:dyDescent="0.35">
      <c r="A35" t="s">
        <v>13</v>
      </c>
      <c r="B35" s="2">
        <v>44390</v>
      </c>
      <c r="C35" s="3">
        <v>0.59375</v>
      </c>
      <c r="D35" s="3">
        <v>0.59375</v>
      </c>
      <c r="E35" s="4">
        <v>0.18754689999999999</v>
      </c>
      <c r="F35">
        <v>1.9664999999999998E-2</v>
      </c>
    </row>
    <row r="36" spans="1:7" x14ac:dyDescent="0.35">
      <c r="A36" t="s">
        <v>13</v>
      </c>
      <c r="B36" s="2">
        <v>44391</v>
      </c>
      <c r="C36" s="3">
        <v>0.41944444444444445</v>
      </c>
      <c r="D36" s="3">
        <v>0.41666666666666669</v>
      </c>
      <c r="E36" s="4">
        <v>0.16525580000000001</v>
      </c>
      <c r="F36">
        <v>2.2249999999999999E-2</v>
      </c>
    </row>
    <row r="37" spans="1:7" x14ac:dyDescent="0.35">
      <c r="A37" t="s">
        <v>13</v>
      </c>
      <c r="B37" s="2">
        <v>44393</v>
      </c>
      <c r="C37" s="3">
        <v>0.5</v>
      </c>
      <c r="D37" s="3">
        <v>0.5</v>
      </c>
      <c r="E37" s="4">
        <v>0.12890280000000001</v>
      </c>
      <c r="F37">
        <v>1.9400000000000001E-3</v>
      </c>
    </row>
    <row r="38" spans="1:7" x14ac:dyDescent="0.35">
      <c r="A38" t="s">
        <v>13</v>
      </c>
      <c r="B38" s="2">
        <v>44396</v>
      </c>
      <c r="C38" s="3">
        <v>0.47569444444444442</v>
      </c>
      <c r="D38" s="3">
        <v>0.47916666666666669</v>
      </c>
      <c r="E38" s="4">
        <v>0.45050210000000002</v>
      </c>
      <c r="F38">
        <v>0.19803000000000001</v>
      </c>
    </row>
    <row r="39" spans="1:7" x14ac:dyDescent="0.35">
      <c r="A39" t="s">
        <v>13</v>
      </c>
      <c r="B39" s="2">
        <v>44397</v>
      </c>
      <c r="C39" s="3">
        <v>0.54722222222222217</v>
      </c>
      <c r="D39" s="3">
        <v>0.55208333333333337</v>
      </c>
      <c r="E39" s="4">
        <v>0.3000526</v>
      </c>
      <c r="F39">
        <v>5.8285000000000003E-2</v>
      </c>
    </row>
    <row r="40" spans="1:7" x14ac:dyDescent="0.35">
      <c r="A40" t="s">
        <v>13</v>
      </c>
      <c r="B40" s="2">
        <v>44400</v>
      </c>
      <c r="C40" s="3">
        <v>0.46875</v>
      </c>
      <c r="D40" s="3">
        <v>0.46875</v>
      </c>
      <c r="E40" s="4">
        <v>0.29537210000000003</v>
      </c>
      <c r="F40">
        <v>7.0059999999999997E-2</v>
      </c>
    </row>
    <row r="41" spans="1:7" x14ac:dyDescent="0.35">
      <c r="A41" t="s">
        <v>13</v>
      </c>
      <c r="B41" s="2">
        <v>44403</v>
      </c>
      <c r="C41" s="3">
        <v>0.58333333333333337</v>
      </c>
      <c r="D41" s="3">
        <v>0.58333333333333337</v>
      </c>
      <c r="E41" s="4">
        <v>0.1903205</v>
      </c>
      <c r="F41">
        <v>1.3056E-2</v>
      </c>
    </row>
    <row r="42" spans="1:7" x14ac:dyDescent="0.35">
      <c r="A42" t="s">
        <v>13</v>
      </c>
      <c r="B42" s="2">
        <v>44404</v>
      </c>
      <c r="C42" s="3">
        <v>0.5625</v>
      </c>
      <c r="D42" s="3">
        <v>0.5625</v>
      </c>
      <c r="E42" s="4">
        <v>0.1678405</v>
      </c>
      <c r="F42">
        <v>1.1249E-2</v>
      </c>
    </row>
    <row r="43" spans="1:7" x14ac:dyDescent="0.35">
      <c r="A43" t="s">
        <v>13</v>
      </c>
      <c r="B43" s="2">
        <v>44489</v>
      </c>
      <c r="C43" s="3" t="s">
        <v>19</v>
      </c>
      <c r="D43" s="3" t="s">
        <v>19</v>
      </c>
      <c r="E43" s="4">
        <v>8.5443690000000003E-2</v>
      </c>
      <c r="F43">
        <v>7.3900000000000007E-4</v>
      </c>
      <c r="G43" t="s">
        <v>18</v>
      </c>
    </row>
    <row r="44" spans="1:7" x14ac:dyDescent="0.35">
      <c r="B44" s="2"/>
      <c r="C44" s="3"/>
      <c r="D44" s="3"/>
      <c r="E44" s="4"/>
    </row>
    <row r="45" spans="1:7" x14ac:dyDescent="0.35">
      <c r="B45" s="2"/>
      <c r="C45" s="3"/>
      <c r="D45" s="3"/>
      <c r="E45" s="4"/>
    </row>
    <row r="46" spans="1:7" x14ac:dyDescent="0.35">
      <c r="B46" s="2"/>
      <c r="C46" s="3"/>
      <c r="D46" s="3"/>
      <c r="E46" s="4"/>
    </row>
    <row r="47" spans="1:7" x14ac:dyDescent="0.35">
      <c r="B47" s="2"/>
      <c r="C47" s="3"/>
      <c r="D47" s="3"/>
      <c r="E47" s="4"/>
    </row>
    <row r="48" spans="1:7" x14ac:dyDescent="0.35">
      <c r="B48" s="2"/>
      <c r="C48" s="3"/>
      <c r="D48" s="3"/>
      <c r="E48" s="4"/>
    </row>
    <row r="49" spans="1:7" x14ac:dyDescent="0.35">
      <c r="A49" t="s">
        <v>16</v>
      </c>
    </row>
    <row r="50" spans="1:7" x14ac:dyDescent="0.35">
      <c r="A50" t="s">
        <v>14</v>
      </c>
      <c r="B50" s="2">
        <v>44356</v>
      </c>
      <c r="C50" s="3">
        <v>0.4770833333333333</v>
      </c>
      <c r="D50" s="3">
        <v>0.47916666666666669</v>
      </c>
      <c r="F50">
        <v>4.4454999999999998E-3</v>
      </c>
      <c r="G50" t="s">
        <v>17</v>
      </c>
    </row>
    <row r="51" spans="1:7" x14ac:dyDescent="0.35">
      <c r="A51" t="s">
        <v>14</v>
      </c>
      <c r="B51" s="2">
        <v>44357</v>
      </c>
      <c r="C51" s="3">
        <v>0.47916666666666669</v>
      </c>
      <c r="D51" s="3">
        <v>0.47916666666666669</v>
      </c>
      <c r="F51">
        <v>7.1500000000000003E-4</v>
      </c>
      <c r="G51" t="s">
        <v>17</v>
      </c>
    </row>
    <row r="52" spans="1:7" x14ac:dyDescent="0.35">
      <c r="A52" t="s">
        <v>14</v>
      </c>
      <c r="B52" s="2">
        <v>44358</v>
      </c>
      <c r="C52" s="3">
        <v>0.42430555555555555</v>
      </c>
      <c r="D52" s="3">
        <v>0.42708333333333331</v>
      </c>
      <c r="E52" s="4">
        <v>0.13282869999999999</v>
      </c>
      <c r="F52">
        <v>1.97E-3</v>
      </c>
      <c r="G52" t="s">
        <v>12</v>
      </c>
    </row>
    <row r="53" spans="1:7" x14ac:dyDescent="0.35">
      <c r="A53" t="s">
        <v>14</v>
      </c>
      <c r="B53" s="2">
        <v>44361</v>
      </c>
      <c r="C53" s="3">
        <v>0.43055555555555558</v>
      </c>
      <c r="D53" s="3">
        <v>0.42708333333333331</v>
      </c>
      <c r="E53" s="4">
        <v>0.1465949</v>
      </c>
      <c r="F53">
        <v>5.104E-3</v>
      </c>
    </row>
    <row r="54" spans="1:7" x14ac:dyDescent="0.35">
      <c r="A54" t="s">
        <v>14</v>
      </c>
      <c r="B54" s="2">
        <v>44365</v>
      </c>
      <c r="C54" s="3">
        <v>0.44791666666666669</v>
      </c>
      <c r="D54" s="3">
        <v>0.44791666666666669</v>
      </c>
      <c r="E54" s="4">
        <v>0.14126179999999999</v>
      </c>
      <c r="F54">
        <v>3.5645E-3</v>
      </c>
    </row>
    <row r="55" spans="1:7" x14ac:dyDescent="0.35">
      <c r="A55" t="s">
        <v>14</v>
      </c>
      <c r="B55" s="2">
        <v>44372</v>
      </c>
      <c r="C55" s="3">
        <v>0.44513888888888892</v>
      </c>
      <c r="D55" s="3">
        <v>0.44791666666666669</v>
      </c>
      <c r="E55" s="4">
        <v>0.16248219999999999</v>
      </c>
      <c r="F55">
        <v>5.6959999999999997E-3</v>
      </c>
    </row>
    <row r="56" spans="1:7" x14ac:dyDescent="0.35">
      <c r="A56" t="s">
        <v>14</v>
      </c>
      <c r="B56" s="2">
        <v>44375</v>
      </c>
      <c r="C56" s="3">
        <v>0.47569444444444442</v>
      </c>
      <c r="D56" s="3">
        <v>0.47916666666666669</v>
      </c>
      <c r="E56" s="4">
        <v>0.1522442</v>
      </c>
      <c r="F56">
        <v>4.8265000000000001E-3</v>
      </c>
    </row>
    <row r="57" spans="1:7" x14ac:dyDescent="0.35">
      <c r="A57" t="s">
        <v>14</v>
      </c>
      <c r="B57" s="2">
        <v>44382</v>
      </c>
      <c r="C57" s="3">
        <v>0.4375</v>
      </c>
      <c r="D57" s="3">
        <v>0.4375</v>
      </c>
      <c r="E57" s="4">
        <v>0.15153040000000001</v>
      </c>
      <c r="F57">
        <v>9.0424000000000008E-3</v>
      </c>
    </row>
    <row r="58" spans="1:7" x14ac:dyDescent="0.35">
      <c r="A58" t="s">
        <v>14</v>
      </c>
      <c r="B58" s="2">
        <v>44386</v>
      </c>
      <c r="C58" s="3">
        <v>0.44097222222222227</v>
      </c>
      <c r="D58" s="3">
        <v>0.4375</v>
      </c>
      <c r="E58" s="4">
        <v>0.1342767</v>
      </c>
      <c r="F58">
        <v>1.3180314E-2</v>
      </c>
    </row>
    <row r="59" spans="1:7" x14ac:dyDescent="0.35">
      <c r="A59" t="s">
        <v>14</v>
      </c>
      <c r="B59" s="2">
        <v>44389</v>
      </c>
      <c r="C59" s="3">
        <v>0.56597222222222221</v>
      </c>
      <c r="D59" s="3">
        <v>0.5625</v>
      </c>
      <c r="E59" s="4">
        <v>0.19753000000000001</v>
      </c>
      <c r="F59">
        <v>1.6543019999999999E-2</v>
      </c>
    </row>
    <row r="60" spans="1:7" x14ac:dyDescent="0.35">
      <c r="A60" t="s">
        <v>14</v>
      </c>
      <c r="B60" s="2">
        <v>44390</v>
      </c>
      <c r="C60" s="3">
        <v>0.4375</v>
      </c>
      <c r="D60" s="3">
        <v>0.4375</v>
      </c>
      <c r="E60" s="4">
        <v>0.18409010000000001</v>
      </c>
      <c r="F60">
        <v>1.3445500000000001E-2</v>
      </c>
    </row>
    <row r="61" spans="1:7" x14ac:dyDescent="0.35">
      <c r="A61" t="s">
        <v>14</v>
      </c>
      <c r="B61" s="2">
        <v>44391</v>
      </c>
      <c r="C61" s="3">
        <v>0.41666666666666669</v>
      </c>
      <c r="D61" s="3">
        <v>0.41666666666666669</v>
      </c>
      <c r="E61" s="4">
        <v>0.16525580000000001</v>
      </c>
      <c r="F61">
        <v>9.0229999999999998E-3</v>
      </c>
    </row>
    <row r="62" spans="1:7" x14ac:dyDescent="0.35">
      <c r="A62" t="s">
        <v>14</v>
      </c>
      <c r="B62" s="2">
        <v>44393</v>
      </c>
      <c r="C62" s="3">
        <v>0.4861111111111111</v>
      </c>
      <c r="D62" s="3">
        <v>0.48958333333333331</v>
      </c>
      <c r="E62" s="4">
        <v>0.128189</v>
      </c>
      <c r="F62">
        <v>4.6430000000000004E-3</v>
      </c>
    </row>
    <row r="63" spans="1:7" x14ac:dyDescent="0.35">
      <c r="A63" t="s">
        <v>14</v>
      </c>
      <c r="B63" s="2">
        <v>44396</v>
      </c>
      <c r="C63" s="3">
        <v>0.47222222222222227</v>
      </c>
      <c r="D63" s="3">
        <v>0.46875</v>
      </c>
      <c r="E63" s="4">
        <v>0.4607503</v>
      </c>
      <c r="F63">
        <v>0.19495999999999999</v>
      </c>
    </row>
    <row r="64" spans="1:7" x14ac:dyDescent="0.35">
      <c r="A64" t="s">
        <v>14</v>
      </c>
      <c r="B64" s="2">
        <v>44397</v>
      </c>
      <c r="C64" s="3">
        <v>0.56458333333333333</v>
      </c>
      <c r="D64" s="3">
        <v>0.5625</v>
      </c>
      <c r="E64" s="4">
        <v>0.29793160000000002</v>
      </c>
      <c r="F64">
        <v>0.10002</v>
      </c>
    </row>
    <row r="65" spans="1:7" x14ac:dyDescent="0.35">
      <c r="A65" s="5" t="s">
        <v>14</v>
      </c>
      <c r="B65" s="6">
        <v>44400</v>
      </c>
      <c r="C65" s="7">
        <v>0.45833333333333331</v>
      </c>
      <c r="D65" s="7">
        <v>0.45833333333333331</v>
      </c>
      <c r="E65" s="8">
        <v>0.21029690000000001</v>
      </c>
      <c r="F65" s="5">
        <v>6.4860000000000001E-2</v>
      </c>
    </row>
    <row r="66" spans="1:7" x14ac:dyDescent="0.35">
      <c r="A66" t="s">
        <v>14</v>
      </c>
      <c r="B66" s="2">
        <v>44403</v>
      </c>
      <c r="C66" s="3">
        <v>0.57291666666666663</v>
      </c>
      <c r="D66" s="3">
        <v>0.57291666666666663</v>
      </c>
      <c r="E66" s="4">
        <v>0.19083040000000001</v>
      </c>
      <c r="F66">
        <v>9.2999999999999992E-3</v>
      </c>
    </row>
    <row r="67" spans="1:7" x14ac:dyDescent="0.35">
      <c r="A67" t="s">
        <v>14</v>
      </c>
      <c r="B67" s="2">
        <v>44404</v>
      </c>
      <c r="C67" s="3">
        <v>0.58333333333333337</v>
      </c>
      <c r="D67" s="3">
        <v>0.58333333333333337</v>
      </c>
      <c r="E67" s="4">
        <v>0.16174469999999999</v>
      </c>
      <c r="F67">
        <v>1.2427000000000001E-2</v>
      </c>
    </row>
    <row r="68" spans="1:7" x14ac:dyDescent="0.35">
      <c r="B68" s="2">
        <v>44489</v>
      </c>
      <c r="C68" t="s">
        <v>19</v>
      </c>
      <c r="D68" t="s">
        <v>19</v>
      </c>
      <c r="E68" s="4">
        <v>8.5443690000000003E-2</v>
      </c>
      <c r="F68">
        <v>1.222E-3</v>
      </c>
      <c r="G68" t="s">
        <v>18</v>
      </c>
    </row>
    <row r="70" spans="1:7" x14ac:dyDescent="0.35">
      <c r="E70" s="4">
        <v>0.06</v>
      </c>
      <c r="F70">
        <v>1E-3</v>
      </c>
    </row>
    <row r="71" spans="1:7" x14ac:dyDescent="0.35">
      <c r="E71" s="4">
        <v>0.06</v>
      </c>
      <c r="F71">
        <v>1E-3</v>
      </c>
    </row>
    <row r="72" spans="1:7" x14ac:dyDescent="0.35">
      <c r="E72" s="4">
        <v>0.06</v>
      </c>
      <c r="F72">
        <v>1E-3</v>
      </c>
    </row>
    <row r="73" spans="1:7" x14ac:dyDescent="0.35">
      <c r="E73" s="4">
        <v>0.06</v>
      </c>
      <c r="F73">
        <v>1E-3</v>
      </c>
    </row>
    <row r="74" spans="1:7" x14ac:dyDescent="0.35">
      <c r="E74" s="4">
        <v>0.05</v>
      </c>
      <c r="F74">
        <v>8.0000000000000004E-4</v>
      </c>
    </row>
    <row r="75" spans="1:7" x14ac:dyDescent="0.35">
      <c r="E75" s="4">
        <v>0.05</v>
      </c>
      <c r="F75">
        <v>8.0000000000000004E-4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2021-10-07T00:56:51Z</dcterms:created>
  <dcterms:modified xsi:type="dcterms:W3CDTF">2021-12-31T22:34:53Z</dcterms:modified>
</cp:coreProperties>
</file>