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6E3BE85B-4FE8-4163-9911-3F45DD035BAD}" xr6:coauthVersionLast="36" xr6:coauthVersionMax="36" xr10:uidLastSave="{00000000-0000-0000-0000-000000000000}"/>
  <bookViews>
    <workbookView xWindow="0" yWindow="0" windowWidth="11020" windowHeight="6280" xr2:uid="{94E7109B-EF61-4772-AC1F-D142A6519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1" l="1"/>
  <c r="F89" i="1"/>
  <c r="F83" i="1"/>
  <c r="F79" i="1"/>
  <c r="F80" i="1"/>
  <c r="F78" i="1"/>
  <c r="F74" i="1"/>
  <c r="F77" i="1"/>
  <c r="F71" i="1"/>
  <c r="F68" i="1"/>
  <c r="F67" i="1"/>
  <c r="F66" i="1"/>
  <c r="F62" i="1"/>
  <c r="F65" i="1"/>
  <c r="F59" i="1"/>
  <c r="F56" i="1"/>
  <c r="F53" i="1"/>
  <c r="F50" i="1"/>
  <c r="F47" i="1"/>
  <c r="F44" i="1"/>
  <c r="F43" i="1"/>
  <c r="F42" i="1"/>
  <c r="F39" i="1"/>
  <c r="F38" i="1"/>
  <c r="F35" i="1"/>
  <c r="F32" i="1"/>
  <c r="F29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<sst xmlns="http://schemas.openxmlformats.org/spreadsheetml/2006/main" count="18" uniqueCount="15">
  <si>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</si>
  <si>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</si>
  <si>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</si>
  <si>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</si>
  <si>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</si>
  <si>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</si>
  <si>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</si>
  <si>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</si>
  <si>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</si>
  <si>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</si>
  <si>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</si>
  <si>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</si>
  <si>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10:38-10:39</t>
  </si>
  <si>
    <t>NA</t>
  </si>
  <si>
    <t>Variance in ppm per day per 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</si>
</sst>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applyFill="1"/>
    <xf numFmtId="0" fontId="1" fillId="0" borderId="0" xfId="0" applyFont="1" applyFill="1"/>
    <xf numFmtId="14" fontId="1" fillId="0" borderId="0" xfId="0" applyNumberFormat="1" applyFont="1" applyFill="1"/>
    <xf numFmtId="2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K98"/>
  <sheetViews>
    <sheetView tabSelected="1" workbookViewId="0">
      <selection activeCell="H88" sqref="H88"/>
    </sheetView>
  </sheetViews>
  <sheetFormatPr defaultRowHeight="14.5" x14ac:dyDescent="0.35"/>
  <cols>
    <col min="3" max="3" width="9.453125" bestFit="1" customWidth="1"/>
    <col min="5" max="5" width="17.36328125" bestFit="1" customWidth="1"/>
    <col min="6" max="6" width="31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11" s="3" customFormat="1" x14ac:dyDescent="0.35">
      <c r="A2" s="3">
        <v>1</v>
      </c>
      <c r="B2" s="3">
        <v>1</v>
      </c>
      <c r="C2" s="4">
        <v>44749</v>
      </c>
      <c r="E2" s="3" t="s">
        <v>13</v>
      </c>
    </row>
    <row r="3" spans="1:11" s="3" customFormat="1" x14ac:dyDescent="0.35">
      <c r="A3" s="3">
        <v>1</v>
      </c>
      <c r="B3" s="3">
        <v>2</v>
      </c>
      <c r="C3" s="4">
        <v>44749</v>
      </c>
      <c r="D3" s="3" t="s">
        <v>12</v>
      </c>
      <c r="E3" s="3" t="s">
        <v>13</v>
      </c>
    </row>
    <row r="4" spans="1:11" s="3" customFormat="1" x14ac:dyDescent="0.35">
      <c r="A4" s="3">
        <v>1</v>
      </c>
      <c r="B4" s="3">
        <v>3</v>
      </c>
      <c r="C4" s="4">
        <v>44749</v>
      </c>
      <c r="D4" s="5">
        <v>0.45277777777777778</v>
      </c>
      <c r="E4" s="3">
        <v>238.81360000000001</v>
      </c>
      <c r="F4" s="3">
        <f>_xlfn.VAR.P(E2:E4)</f>
        <v>0</v>
      </c>
    </row>
    <row r="5" spans="1:11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</row>
    <row r="6" spans="1:11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</row>
    <row r="7" spans="1:11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F7">
        <f>_xlfn.VAR.P(E5:E7)</f>
        <v>415.47700088222172</v>
      </c>
      <c r="K7" s="6"/>
    </row>
    <row r="8" spans="1:11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 s="6"/>
    </row>
    <row r="9" spans="1:11" x14ac:dyDescent="0.35">
      <c r="A9">
        <v>1</v>
      </c>
      <c r="B9">
        <v>2</v>
      </c>
      <c r="C9" s="1">
        <v>44767</v>
      </c>
      <c r="D9" t="s">
        <v>5</v>
      </c>
      <c r="E9">
        <v>381.339</v>
      </c>
    </row>
    <row r="10" spans="1:11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F10">
        <f>_xlfn.VAR.P(E8:E10)</f>
        <v>1423.5797212688901</v>
      </c>
    </row>
    <row r="11" spans="1:11" s="3" customFormat="1" x14ac:dyDescent="0.35">
      <c r="A11" s="3">
        <v>2</v>
      </c>
      <c r="B11" s="3">
        <v>1</v>
      </c>
      <c r="C11" s="4">
        <v>44749</v>
      </c>
      <c r="D11" s="5">
        <v>0.50902777777777775</v>
      </c>
      <c r="E11" s="3">
        <v>227.20339999999999</v>
      </c>
    </row>
    <row r="12" spans="1:11" s="3" customFormat="1" x14ac:dyDescent="0.35">
      <c r="A12" s="3">
        <v>2</v>
      </c>
      <c r="B12" s="3">
        <v>2</v>
      </c>
      <c r="C12" s="4">
        <v>44749</v>
      </c>
      <c r="D12" s="5">
        <v>0.51874999999999993</v>
      </c>
      <c r="E12" s="3">
        <v>224.2373</v>
      </c>
    </row>
    <row r="13" spans="1:11" s="3" customFormat="1" x14ac:dyDescent="0.35">
      <c r="A13" s="3">
        <v>2</v>
      </c>
      <c r="B13" s="3">
        <v>3</v>
      </c>
      <c r="C13" s="4">
        <v>44749</v>
      </c>
      <c r="E13" s="3" t="s">
        <v>13</v>
      </c>
      <c r="F13" s="3">
        <f>_xlfn.VAR.P(E11:E12)</f>
        <v>2.1994373024999749</v>
      </c>
    </row>
    <row r="14" spans="1:11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</row>
    <row r="15" spans="1:11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</row>
    <row r="16" spans="1:11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  <c r="F16">
        <f>_xlfn.VAR.P(E14:E16)</f>
        <v>1134.8761138755622</v>
      </c>
    </row>
    <row r="17" spans="1:6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</row>
    <row r="18" spans="1:6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</row>
    <row r="19" spans="1:6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  <c r="F19">
        <f>_xlfn.VAR.P(E17:E19)</f>
        <v>349.33702706888926</v>
      </c>
    </row>
    <row r="20" spans="1:6" s="3" customFormat="1" x14ac:dyDescent="0.35">
      <c r="A20" s="3">
        <v>3</v>
      </c>
      <c r="C20" s="4">
        <v>44749</v>
      </c>
      <c r="D20" s="5"/>
      <c r="E20" s="3" t="s">
        <v>13</v>
      </c>
    </row>
    <row r="21" spans="1:6" s="3" customFormat="1" x14ac:dyDescent="0.35">
      <c r="A21" s="3">
        <v>3</v>
      </c>
      <c r="C21" s="4">
        <v>44749</v>
      </c>
      <c r="D21" s="5">
        <v>0.55972222222222223</v>
      </c>
      <c r="E21" s="3">
        <v>263.22030000000001</v>
      </c>
    </row>
    <row r="22" spans="1:6" s="3" customFormat="1" x14ac:dyDescent="0.35">
      <c r="A22" s="3">
        <v>3</v>
      </c>
      <c r="C22" s="4">
        <v>44749</v>
      </c>
      <c r="D22" s="5">
        <v>0.56458333333333333</v>
      </c>
      <c r="E22" s="3">
        <v>275.50850000000003</v>
      </c>
      <c r="F22" s="3">
        <f>_xlfn.VAR.P(E21:E22)</f>
        <v>37.749964810000108</v>
      </c>
    </row>
    <row r="23" spans="1:6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</row>
    <row r="24" spans="1:6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</row>
    <row r="25" spans="1:6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  <c r="F25">
        <f>_xlfn.VAR.P(E23:E25)</f>
        <v>767.44826517555612</v>
      </c>
    </row>
    <row r="26" spans="1:6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</row>
    <row r="27" spans="1:6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</row>
    <row r="28" spans="1:6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  <c r="F28">
        <f>_xlfn.VAR.P(E26:E28)</f>
        <v>552.74498092666693</v>
      </c>
    </row>
    <row r="29" spans="1:6" s="3" customFormat="1" x14ac:dyDescent="0.35">
      <c r="A29" s="3">
        <v>4</v>
      </c>
      <c r="B29" s="3">
        <v>1</v>
      </c>
      <c r="C29" s="4">
        <v>44741</v>
      </c>
      <c r="D29" s="5">
        <v>0.49861111111111112</v>
      </c>
      <c r="E29" s="3">
        <v>588.96609999999998</v>
      </c>
      <c r="F29" s="3">
        <f>_xlfn.VAR.P(E29)</f>
        <v>0</v>
      </c>
    </row>
    <row r="30" spans="1:6" s="3" customFormat="1" x14ac:dyDescent="0.35">
      <c r="A30" s="3">
        <v>4</v>
      </c>
      <c r="B30" s="3">
        <v>1</v>
      </c>
      <c r="C30" s="4">
        <v>44757</v>
      </c>
      <c r="D30" s="5">
        <v>0.54027777777777775</v>
      </c>
      <c r="E30" s="3">
        <v>593.62710000000004</v>
      </c>
    </row>
    <row r="31" spans="1:6" s="3" customFormat="1" x14ac:dyDescent="0.35">
      <c r="A31" s="3">
        <v>4</v>
      </c>
      <c r="B31" s="3">
        <v>2</v>
      </c>
      <c r="C31" s="4">
        <v>44757</v>
      </c>
      <c r="D31" s="5">
        <v>0.54861111111111105</v>
      </c>
      <c r="E31" s="3">
        <v>664.72879999999998</v>
      </c>
    </row>
    <row r="32" spans="1:6" s="3" customFormat="1" x14ac:dyDescent="0.35">
      <c r="A32" s="3">
        <v>4</v>
      </c>
      <c r="B32" s="3">
        <v>3</v>
      </c>
      <c r="C32" s="4">
        <v>44757</v>
      </c>
      <c r="D32" s="5">
        <v>0.55972222222222223</v>
      </c>
      <c r="E32" s="3">
        <v>653.79660000000001</v>
      </c>
      <c r="F32" s="3">
        <f>_xlfn.VAR.P(E30:E32)</f>
        <v>977.25927444222077</v>
      </c>
    </row>
    <row r="33" spans="1:6" x14ac:dyDescent="0.35">
      <c r="A33">
        <v>4</v>
      </c>
      <c r="B33">
        <v>1</v>
      </c>
      <c r="C33" s="1">
        <v>44764</v>
      </c>
      <c r="D33" s="2">
        <v>0.4548611111111111</v>
      </c>
      <c r="E33" s="3">
        <v>395.83049999999997</v>
      </c>
    </row>
    <row r="34" spans="1:6" x14ac:dyDescent="0.35">
      <c r="A34">
        <v>4</v>
      </c>
      <c r="B34">
        <v>2</v>
      </c>
      <c r="C34" s="1">
        <v>44764</v>
      </c>
      <c r="D34" s="2">
        <v>0.46666666666666662</v>
      </c>
      <c r="E34" s="3">
        <v>492.61020000000002</v>
      </c>
    </row>
    <row r="35" spans="1:6" x14ac:dyDescent="0.35">
      <c r="A35">
        <v>4</v>
      </c>
      <c r="B35">
        <v>3</v>
      </c>
      <c r="C35" s="1">
        <v>44764</v>
      </c>
      <c r="D35" s="2">
        <v>0.47083333333333338</v>
      </c>
      <c r="E35" s="3">
        <v>492.35590000000002</v>
      </c>
      <c r="F35">
        <f>_xlfn.VAR.P(E33:E35)</f>
        <v>2075.9475384155576</v>
      </c>
    </row>
    <row r="36" spans="1:6" x14ac:dyDescent="0.35">
      <c r="A36">
        <v>5</v>
      </c>
      <c r="B36">
        <v>1</v>
      </c>
      <c r="C36" s="1">
        <v>44740</v>
      </c>
      <c r="D36" s="2">
        <v>0.44305555555555554</v>
      </c>
      <c r="E36" s="3">
        <v>756.20699999999999</v>
      </c>
    </row>
    <row r="37" spans="1:6" x14ac:dyDescent="0.35">
      <c r="A37">
        <v>5</v>
      </c>
      <c r="B37">
        <v>2</v>
      </c>
      <c r="C37" s="1">
        <v>44740</v>
      </c>
      <c r="D37" s="2">
        <v>0.45763888888888887</v>
      </c>
      <c r="E37" s="3">
        <v>681.66629999999998</v>
      </c>
    </row>
    <row r="38" spans="1:6" x14ac:dyDescent="0.35">
      <c r="A38">
        <v>5</v>
      </c>
      <c r="B38">
        <v>3</v>
      </c>
      <c r="C38" s="1">
        <v>44740</v>
      </c>
      <c r="D38" s="2">
        <v>0.47638888888888892</v>
      </c>
      <c r="E38" s="3">
        <v>669.47460000000001</v>
      </c>
      <c r="F38">
        <f>_xlfn.VAR.P(E36:E38)</f>
        <v>1469.7180794599999</v>
      </c>
    </row>
    <row r="39" spans="1:6" x14ac:dyDescent="0.35">
      <c r="A39">
        <v>5</v>
      </c>
      <c r="B39">
        <v>1</v>
      </c>
      <c r="C39" s="1">
        <v>44761</v>
      </c>
      <c r="D39" s="2">
        <v>0.42708333333333331</v>
      </c>
      <c r="E39" s="3">
        <v>459.22030000000001</v>
      </c>
      <c r="F39">
        <f>_xlfn.VAR.P(E39)</f>
        <v>0</v>
      </c>
    </row>
    <row r="40" spans="1:6" x14ac:dyDescent="0.35">
      <c r="A40">
        <v>5</v>
      </c>
      <c r="B40">
        <v>1</v>
      </c>
      <c r="C40" s="1">
        <v>44769</v>
      </c>
      <c r="D40" s="2">
        <v>0.47361111111111115</v>
      </c>
      <c r="E40" s="3">
        <v>843.44069999999999</v>
      </c>
    </row>
    <row r="41" spans="1:6" x14ac:dyDescent="0.35">
      <c r="A41">
        <v>5</v>
      </c>
      <c r="B41">
        <v>2</v>
      </c>
      <c r="C41" s="1">
        <v>44769</v>
      </c>
      <c r="D41" s="2">
        <v>0.48749999999999999</v>
      </c>
      <c r="E41" s="3">
        <v>694.81359999999995</v>
      </c>
    </row>
    <row r="42" spans="1:6" x14ac:dyDescent="0.35">
      <c r="A42">
        <v>5</v>
      </c>
      <c r="B42">
        <v>3</v>
      </c>
      <c r="C42" s="1">
        <v>44769</v>
      </c>
      <c r="D42" s="2">
        <v>0.49652777777777773</v>
      </c>
      <c r="E42" s="3">
        <v>642.01689999999996</v>
      </c>
      <c r="F42">
        <f>_xlfn.VAR.P(E40:E42)</f>
        <v>7272.117065748821</v>
      </c>
    </row>
    <row r="43" spans="1:6" s="3" customFormat="1" x14ac:dyDescent="0.35">
      <c r="A43" s="3">
        <v>6</v>
      </c>
      <c r="B43" s="3">
        <v>1</v>
      </c>
      <c r="C43" s="4">
        <v>44742</v>
      </c>
      <c r="D43" s="5">
        <v>0.51041666666666663</v>
      </c>
      <c r="E43" s="3">
        <v>442.44069999999999</v>
      </c>
      <c r="F43" s="3">
        <f>_xlfn.VAR.P(E43)</f>
        <v>0</v>
      </c>
    </row>
    <row r="44" spans="1:6" s="3" customFormat="1" x14ac:dyDescent="0.35">
      <c r="A44" s="3">
        <v>6</v>
      </c>
      <c r="B44" s="3">
        <v>1</v>
      </c>
      <c r="C44" s="4">
        <v>44753</v>
      </c>
      <c r="D44" s="5">
        <v>0.57361111111111118</v>
      </c>
      <c r="E44" s="3">
        <v>430.74579999999997</v>
      </c>
      <c r="F44" s="3">
        <f>_xlfn.VAR.P(E44)</f>
        <v>0</v>
      </c>
    </row>
    <row r="45" spans="1:6" x14ac:dyDescent="0.35">
      <c r="A45">
        <v>6</v>
      </c>
      <c r="B45">
        <v>1</v>
      </c>
      <c r="C45" s="1">
        <v>44761</v>
      </c>
      <c r="D45" s="2">
        <v>0.52916666666666667</v>
      </c>
      <c r="E45">
        <v>394.05079999999998</v>
      </c>
    </row>
    <row r="46" spans="1:6" x14ac:dyDescent="0.35">
      <c r="A46">
        <v>6</v>
      </c>
      <c r="B46">
        <v>2</v>
      </c>
      <c r="C46" s="1">
        <v>44761</v>
      </c>
      <c r="D46" s="2">
        <v>0.53680555555555554</v>
      </c>
      <c r="E46">
        <v>434.89830000000001</v>
      </c>
    </row>
    <row r="47" spans="1:6" x14ac:dyDescent="0.35">
      <c r="A47">
        <v>6</v>
      </c>
      <c r="B47">
        <v>3</v>
      </c>
      <c r="C47" s="1">
        <v>44761</v>
      </c>
      <c r="D47" s="2">
        <v>0.54999999999999993</v>
      </c>
      <c r="E47">
        <v>393.11860000000001</v>
      </c>
      <c r="F47">
        <f>_xlfn.VAR.P(E45:E47)</f>
        <v>379.43673168666675</v>
      </c>
    </row>
    <row r="48" spans="1:6" s="3" customFormat="1" x14ac:dyDescent="0.35">
      <c r="A48" s="3">
        <v>7</v>
      </c>
      <c r="B48" s="3">
        <v>1</v>
      </c>
      <c r="C48" s="4">
        <v>44742</v>
      </c>
      <c r="D48" s="5">
        <v>0.45624999999999999</v>
      </c>
      <c r="E48" s="3">
        <v>728.71190000000001</v>
      </c>
    </row>
    <row r="49" spans="1:6" s="3" customFormat="1" x14ac:dyDescent="0.35">
      <c r="A49" s="3">
        <v>7</v>
      </c>
      <c r="B49" s="3">
        <v>2</v>
      </c>
      <c r="C49" s="4">
        <v>44742</v>
      </c>
      <c r="D49" s="5">
        <v>0.46666666666666662</v>
      </c>
      <c r="E49" s="3">
        <v>779.38980000000004</v>
      </c>
    </row>
    <row r="50" spans="1:6" s="3" customFormat="1" x14ac:dyDescent="0.35">
      <c r="A50" s="3">
        <v>7</v>
      </c>
      <c r="B50" s="3">
        <v>3</v>
      </c>
      <c r="C50" s="4">
        <v>44742</v>
      </c>
      <c r="D50" s="5">
        <v>0.47569444444444442</v>
      </c>
      <c r="E50" s="3">
        <v>253.81360000000001</v>
      </c>
      <c r="F50" s="3">
        <f>_xlfn.VAR.P(E48:E50)</f>
        <v>56036.331877526623</v>
      </c>
    </row>
    <row r="51" spans="1:6" s="7" customFormat="1" x14ac:dyDescent="0.35">
      <c r="A51" s="7">
        <v>7</v>
      </c>
      <c r="B51" s="7">
        <v>1</v>
      </c>
      <c r="C51" s="8">
        <v>44753</v>
      </c>
      <c r="D51" s="9">
        <v>0.51041666666666663</v>
      </c>
      <c r="E51" s="7">
        <v>268.98309999999998</v>
      </c>
    </row>
    <row r="52" spans="1:6" s="7" customFormat="1" x14ac:dyDescent="0.35">
      <c r="A52" s="7">
        <v>7</v>
      </c>
      <c r="B52" s="7">
        <v>2</v>
      </c>
      <c r="C52" s="8">
        <v>44753</v>
      </c>
      <c r="D52" s="9">
        <v>0.52013888888888882</v>
      </c>
      <c r="E52" s="7">
        <v>225.1695</v>
      </c>
    </row>
    <row r="53" spans="1:6" s="7" customFormat="1" x14ac:dyDescent="0.35">
      <c r="A53" s="7">
        <v>7</v>
      </c>
      <c r="B53" s="7">
        <v>3</v>
      </c>
      <c r="C53" s="8">
        <v>44753</v>
      </c>
      <c r="D53" s="9">
        <v>0.53263888888888888</v>
      </c>
      <c r="E53" s="7">
        <v>240.8475</v>
      </c>
      <c r="F53" s="7">
        <f>_xlfn.VAR.P(E51:E53)</f>
        <v>328.56035736888856</v>
      </c>
    </row>
    <row r="54" spans="1:6" x14ac:dyDescent="0.35">
      <c r="A54">
        <v>7</v>
      </c>
      <c r="B54">
        <v>1</v>
      </c>
      <c r="C54" s="1">
        <v>44761</v>
      </c>
      <c r="D54" s="2">
        <v>0.49027777777777781</v>
      </c>
      <c r="E54">
        <v>452.10169999999999</v>
      </c>
    </row>
    <row r="55" spans="1:6" x14ac:dyDescent="0.35">
      <c r="A55">
        <v>7</v>
      </c>
      <c r="B55">
        <v>2</v>
      </c>
      <c r="C55" s="1">
        <v>44761</v>
      </c>
      <c r="D55" s="2">
        <v>0.50069444444444444</v>
      </c>
      <c r="E55">
        <v>491.16950000000003</v>
      </c>
    </row>
    <row r="56" spans="1:6" x14ac:dyDescent="0.35">
      <c r="A56">
        <v>7</v>
      </c>
      <c r="B56">
        <v>3</v>
      </c>
      <c r="C56" s="1">
        <v>44761</v>
      </c>
      <c r="D56" s="2">
        <v>0.5083333333333333</v>
      </c>
      <c r="E56">
        <v>452.18639999999999</v>
      </c>
      <c r="F56">
        <f>_xlfn.VAR.P(E54:E56)</f>
        <v>338.44247294888947</v>
      </c>
    </row>
    <row r="57" spans="1:6" x14ac:dyDescent="0.35">
      <c r="A57">
        <v>8</v>
      </c>
      <c r="B57" s="3">
        <v>1</v>
      </c>
      <c r="C57" s="1">
        <v>44747</v>
      </c>
      <c r="D57" s="2">
        <v>0.41111111111111115</v>
      </c>
      <c r="E57">
        <v>9397.9320000000007</v>
      </c>
    </row>
    <row r="58" spans="1:6" x14ac:dyDescent="0.35">
      <c r="A58">
        <v>8</v>
      </c>
      <c r="B58" s="3">
        <v>2</v>
      </c>
      <c r="C58" s="1">
        <v>44747</v>
      </c>
      <c r="D58" s="2">
        <v>0.42222222222222222</v>
      </c>
      <c r="E58">
        <v>7530.3050000000003</v>
      </c>
    </row>
    <row r="59" spans="1:6" x14ac:dyDescent="0.35">
      <c r="A59">
        <v>8</v>
      </c>
      <c r="B59" s="3">
        <v>3</v>
      </c>
      <c r="C59" s="1">
        <v>44747</v>
      </c>
      <c r="D59" s="2">
        <v>0.42986111111111108</v>
      </c>
      <c r="E59">
        <v>3354.39</v>
      </c>
      <c r="F59">
        <f t="shared" ref="F57:F65" si="0">_xlfn.VAR.P(E57:E59)</f>
        <v>6383410.7337909006</v>
      </c>
    </row>
    <row r="60" spans="1:6" x14ac:dyDescent="0.35">
      <c r="A60">
        <v>8</v>
      </c>
      <c r="B60">
        <v>1</v>
      </c>
      <c r="C60" s="1">
        <v>44750</v>
      </c>
      <c r="D60" s="2">
        <v>0.42638888888888887</v>
      </c>
      <c r="E60">
        <v>10517.98</v>
      </c>
    </row>
    <row r="61" spans="1:6" x14ac:dyDescent="0.35">
      <c r="A61">
        <v>8</v>
      </c>
      <c r="B61">
        <v>2</v>
      </c>
      <c r="C61" s="1">
        <v>44750</v>
      </c>
      <c r="D61" s="2">
        <v>0.4375</v>
      </c>
      <c r="E61">
        <v>7493.1189999999997</v>
      </c>
    </row>
    <row r="62" spans="1:6" x14ac:dyDescent="0.35">
      <c r="A62">
        <v>8</v>
      </c>
      <c r="B62">
        <v>3</v>
      </c>
      <c r="C62" s="1">
        <v>44750</v>
      </c>
      <c r="D62" s="2">
        <v>0.44513888888888892</v>
      </c>
      <c r="E62">
        <v>6369.29</v>
      </c>
      <c r="F62">
        <f t="shared" si="0"/>
        <v>3069378.2674068874</v>
      </c>
    </row>
    <row r="63" spans="1:6" x14ac:dyDescent="0.35">
      <c r="A63">
        <v>8</v>
      </c>
      <c r="B63">
        <v>1</v>
      </c>
      <c r="C63" s="1">
        <v>44760</v>
      </c>
      <c r="D63" s="2">
        <v>0.42777777777777781</v>
      </c>
      <c r="E63">
        <v>5026.1189999999997</v>
      </c>
    </row>
    <row r="64" spans="1:6" x14ac:dyDescent="0.35">
      <c r="A64">
        <v>8</v>
      </c>
      <c r="B64">
        <v>2</v>
      </c>
      <c r="C64" s="1">
        <v>44760</v>
      </c>
      <c r="D64" s="2">
        <v>0.43541666666666662</v>
      </c>
      <c r="E64">
        <v>5242.5590000000002</v>
      </c>
    </row>
    <row r="65" spans="1:6" x14ac:dyDescent="0.35">
      <c r="A65">
        <v>8</v>
      </c>
      <c r="B65">
        <v>3</v>
      </c>
      <c r="C65" s="1">
        <v>44760</v>
      </c>
      <c r="D65" s="2">
        <v>0.4458333333333333</v>
      </c>
      <c r="E65">
        <v>4312.1530000000002</v>
      </c>
      <c r="F65">
        <f t="shared" si="0"/>
        <v>158027.67195466658</v>
      </c>
    </row>
    <row r="66" spans="1:6" x14ac:dyDescent="0.35">
      <c r="A66">
        <v>9</v>
      </c>
      <c r="B66">
        <v>1</v>
      </c>
      <c r="C66" s="1">
        <v>44747</v>
      </c>
      <c r="D66" s="2">
        <v>0.46111111111111108</v>
      </c>
      <c r="E66">
        <v>4119.2879999999996</v>
      </c>
      <c r="F66">
        <f>_xlfn.VAR.P(E66)</f>
        <v>0</v>
      </c>
    </row>
    <row r="67" spans="1:6" s="3" customFormat="1" x14ac:dyDescent="0.35">
      <c r="A67" s="3">
        <v>9</v>
      </c>
      <c r="B67" s="3">
        <v>1</v>
      </c>
      <c r="C67" s="4">
        <v>44750</v>
      </c>
      <c r="D67" s="5">
        <v>0.46736111111111112</v>
      </c>
      <c r="E67" s="3">
        <v>2890.7629999999999</v>
      </c>
      <c r="F67">
        <f>_xlfn.VAR.P(E67)</f>
        <v>0</v>
      </c>
    </row>
    <row r="68" spans="1:6" x14ac:dyDescent="0.35">
      <c r="A68">
        <v>9</v>
      </c>
      <c r="B68" s="3">
        <v>1</v>
      </c>
      <c r="C68" s="1">
        <v>44760</v>
      </c>
      <c r="D68" s="2">
        <v>0.41250000000000003</v>
      </c>
      <c r="E68">
        <v>3202.6950000000002</v>
      </c>
      <c r="F68">
        <f>_xlfn.VAR.P(E68)</f>
        <v>0</v>
      </c>
    </row>
    <row r="69" spans="1:6" x14ac:dyDescent="0.35">
      <c r="A69">
        <v>10</v>
      </c>
      <c r="B69">
        <v>1</v>
      </c>
      <c r="C69" s="1">
        <v>44747</v>
      </c>
      <c r="D69" s="2">
        <v>0.48055555555555557</v>
      </c>
      <c r="E69">
        <v>1238.9490000000001</v>
      </c>
    </row>
    <row r="70" spans="1:6" x14ac:dyDescent="0.35">
      <c r="A70">
        <v>10</v>
      </c>
      <c r="B70">
        <v>2</v>
      </c>
      <c r="C70" s="1">
        <v>44747</v>
      </c>
      <c r="D70" s="2">
        <v>0.4916666666666667</v>
      </c>
      <c r="E70">
        <v>1888.932</v>
      </c>
    </row>
    <row r="71" spans="1:6" x14ac:dyDescent="0.35">
      <c r="A71">
        <v>10</v>
      </c>
      <c r="B71">
        <v>3</v>
      </c>
      <c r="C71" s="1">
        <v>44747</v>
      </c>
      <c r="D71" s="2">
        <v>0.5</v>
      </c>
      <c r="E71">
        <v>2716.78</v>
      </c>
      <c r="F71">
        <f>_xlfn.VAR.P(E69:E71)</f>
        <v>365754.96399488964</v>
      </c>
    </row>
    <row r="72" spans="1:6" x14ac:dyDescent="0.35">
      <c r="A72">
        <v>10</v>
      </c>
      <c r="B72">
        <v>1</v>
      </c>
      <c r="C72" s="1">
        <v>44750</v>
      </c>
      <c r="D72" s="2">
        <v>0.49236111111111108</v>
      </c>
      <c r="E72">
        <v>1371.4069999999999</v>
      </c>
    </row>
    <row r="73" spans="1:6" x14ac:dyDescent="0.35">
      <c r="A73">
        <v>10</v>
      </c>
      <c r="B73">
        <v>2</v>
      </c>
      <c r="C73" s="1">
        <v>44750</v>
      </c>
      <c r="D73" s="2">
        <v>0.50069444444444444</v>
      </c>
      <c r="E73">
        <v>2052.39</v>
      </c>
    </row>
    <row r="74" spans="1:6" x14ac:dyDescent="0.35">
      <c r="A74">
        <v>10</v>
      </c>
      <c r="B74">
        <v>3</v>
      </c>
      <c r="C74" s="1">
        <v>44750</v>
      </c>
      <c r="D74" s="2">
        <v>0.50624999999999998</v>
      </c>
      <c r="E74">
        <v>2159.1689999999999</v>
      </c>
      <c r="F74">
        <f t="shared" ref="F72:F77" si="1">_xlfn.VAR.P(E72:E74)</f>
        <v>121745.39664155534</v>
      </c>
    </row>
    <row r="75" spans="1:6" x14ac:dyDescent="0.35">
      <c r="A75">
        <v>10</v>
      </c>
      <c r="B75" s="3">
        <v>1</v>
      </c>
      <c r="C75" s="1">
        <v>44760</v>
      </c>
      <c r="D75" s="2">
        <v>0.4597222222222222</v>
      </c>
      <c r="E75">
        <v>1568.508</v>
      </c>
    </row>
    <row r="76" spans="1:6" x14ac:dyDescent="0.35">
      <c r="A76">
        <v>10</v>
      </c>
      <c r="B76" s="3">
        <v>2</v>
      </c>
      <c r="C76" s="1">
        <v>44760</v>
      </c>
      <c r="D76" s="2">
        <v>0.4694444444444445</v>
      </c>
      <c r="E76">
        <v>2633.4749999999999</v>
      </c>
    </row>
    <row r="77" spans="1:6" x14ac:dyDescent="0.35">
      <c r="A77">
        <v>10</v>
      </c>
      <c r="B77" s="3">
        <v>3</v>
      </c>
      <c r="C77" s="1">
        <v>44760</v>
      </c>
      <c r="D77" s="2">
        <v>0.4777777777777778</v>
      </c>
      <c r="E77">
        <v>2769.0680000000002</v>
      </c>
      <c r="F77">
        <f t="shared" si="1"/>
        <v>288209.38737088774</v>
      </c>
    </row>
    <row r="78" spans="1:6" x14ac:dyDescent="0.35">
      <c r="A78">
        <v>11</v>
      </c>
      <c r="B78" s="3">
        <v>1</v>
      </c>
      <c r="C78" s="1">
        <v>44753</v>
      </c>
      <c r="D78" s="2">
        <v>0.47083333333333338</v>
      </c>
      <c r="E78">
        <v>271.01690000000002</v>
      </c>
      <c r="F78">
        <f>_xlfn.VAR.P(E78)</f>
        <v>0</v>
      </c>
    </row>
    <row r="79" spans="1:6" x14ac:dyDescent="0.35">
      <c r="A79">
        <v>11</v>
      </c>
      <c r="B79">
        <v>1</v>
      </c>
      <c r="C79" s="1">
        <v>44761</v>
      </c>
      <c r="D79" s="2">
        <v>0.50763888888888886</v>
      </c>
      <c r="E79">
        <v>453.62709999999998</v>
      </c>
      <c r="F79">
        <f t="shared" ref="F79:F80" si="2">_xlfn.VAR.P(E79)</f>
        <v>0</v>
      </c>
    </row>
    <row r="80" spans="1:6" x14ac:dyDescent="0.35">
      <c r="A80">
        <v>11</v>
      </c>
      <c r="B80">
        <v>1</v>
      </c>
      <c r="C80" s="1">
        <v>44764</v>
      </c>
      <c r="D80" s="2">
        <v>0.51597222222222217</v>
      </c>
      <c r="E80">
        <v>456.50850000000003</v>
      </c>
      <c r="F80">
        <f t="shared" si="2"/>
        <v>0</v>
      </c>
    </row>
    <row r="81" spans="1:6" s="3" customFormat="1" x14ac:dyDescent="0.35">
      <c r="A81" s="3">
        <v>12</v>
      </c>
      <c r="B81" s="3">
        <v>1</v>
      </c>
      <c r="C81" s="4">
        <v>44748</v>
      </c>
      <c r="D81" s="5">
        <v>0.5180555555555556</v>
      </c>
      <c r="E81" s="3">
        <v>1154.627</v>
      </c>
    </row>
    <row r="82" spans="1:6" s="3" customFormat="1" x14ac:dyDescent="0.35">
      <c r="A82" s="3">
        <v>12</v>
      </c>
      <c r="B82" s="3">
        <v>2</v>
      </c>
      <c r="C82" s="4">
        <v>44748</v>
      </c>
      <c r="D82" s="5">
        <v>0.53194444444444444</v>
      </c>
      <c r="E82" s="3">
        <v>1131.7460000000001</v>
      </c>
    </row>
    <row r="83" spans="1:6" s="3" customFormat="1" x14ac:dyDescent="0.35">
      <c r="A83" s="3">
        <v>12</v>
      </c>
      <c r="B83" s="3">
        <v>3</v>
      </c>
      <c r="C83" s="4">
        <v>44748</v>
      </c>
      <c r="D83" s="5">
        <v>0.54236111111111118</v>
      </c>
      <c r="E83" s="3">
        <v>1113.78</v>
      </c>
      <c r="F83" s="3">
        <f>_xlfn.VAR.P(E81:E83)</f>
        <v>279.42163622222182</v>
      </c>
    </row>
    <row r="84" spans="1:6" x14ac:dyDescent="0.35">
      <c r="A84">
        <v>12</v>
      </c>
      <c r="B84" s="3">
        <v>1</v>
      </c>
      <c r="C84" s="1">
        <v>44764</v>
      </c>
      <c r="D84" s="2">
        <v>0.40138888888888885</v>
      </c>
      <c r="E84">
        <v>834.79629999999997</v>
      </c>
      <c r="F84" s="3"/>
    </row>
    <row r="85" spans="1:6" x14ac:dyDescent="0.35">
      <c r="A85">
        <v>12</v>
      </c>
      <c r="B85" s="3">
        <v>2</v>
      </c>
      <c r="C85" s="1">
        <v>44764</v>
      </c>
      <c r="D85" s="2">
        <v>0.41250000000000003</v>
      </c>
      <c r="E85">
        <v>1625.712</v>
      </c>
      <c r="F85" s="3"/>
    </row>
    <row r="86" spans="1:6" x14ac:dyDescent="0.35">
      <c r="A86">
        <v>12</v>
      </c>
      <c r="B86" s="3">
        <v>3</v>
      </c>
      <c r="C86" s="1">
        <v>44764</v>
      </c>
      <c r="D86" s="2">
        <v>0.42291666666666666</v>
      </c>
      <c r="E86">
        <v>1475.712</v>
      </c>
      <c r="F86" s="3">
        <f t="shared" ref="F84:F89" si="3">_xlfn.VAR.P(E84:E86)</f>
        <v>117646.7310014423</v>
      </c>
    </row>
    <row r="87" spans="1:6" x14ac:dyDescent="0.35">
      <c r="A87">
        <v>12</v>
      </c>
      <c r="B87" s="3">
        <v>1</v>
      </c>
      <c r="C87" s="1">
        <v>44769</v>
      </c>
      <c r="D87" s="2">
        <v>0.40416666666666662</v>
      </c>
      <c r="E87">
        <v>1459.441</v>
      </c>
      <c r="F87" s="3"/>
    </row>
    <row r="88" spans="1:6" x14ac:dyDescent="0.35">
      <c r="A88">
        <v>12</v>
      </c>
      <c r="B88" s="3">
        <v>2</v>
      </c>
      <c r="C88" s="1">
        <v>44769</v>
      </c>
      <c r="D88" s="2">
        <v>0.41944444444444445</v>
      </c>
      <c r="E88">
        <v>1407.2370000000001</v>
      </c>
      <c r="F88" s="3"/>
    </row>
    <row r="89" spans="1:6" x14ac:dyDescent="0.35">
      <c r="A89">
        <v>12</v>
      </c>
      <c r="B89" s="3">
        <v>3</v>
      </c>
      <c r="C89" s="1">
        <v>44769</v>
      </c>
      <c r="D89" s="2">
        <v>0.4291666666666667</v>
      </c>
      <c r="E89">
        <v>1408.0340000000001</v>
      </c>
      <c r="F89" s="3">
        <f t="shared" si="3"/>
        <v>596.50805266666532</v>
      </c>
    </row>
    <row r="96" spans="1:6" x14ac:dyDescent="0.35">
      <c r="B96" s="3"/>
    </row>
    <row r="97" spans="2:2" x14ac:dyDescent="0.35">
      <c r="B97" s="3"/>
    </row>
    <row r="98" spans="2:2" x14ac:dyDescent="0.35">
      <c r="B98" s="3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2022-10-03T04:32:42Z</dcterms:modified>
</cp:coreProperties>
</file>