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laemerson/Desktop/Ecuador2022/Discharge/"/>
    </mc:Choice>
  </mc:AlternateContent>
  <xr:revisionPtr revIDLastSave="0" documentId="8_{4275BDB1-C989-A848-8313-D7CD8321EB47}" xr6:coauthVersionLast="47" xr6:coauthVersionMax="47" xr10:uidLastSave="{00000000-0000-0000-0000-000000000000}"/>
  <bookViews>
    <workbookView xWindow="780" yWindow="1000" windowWidth="27640" windowHeight="15680" xr2:uid="{47977450-7A6E-F540-9FBB-DFBF5631DA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D18" i="1"/>
  <c r="E18" i="1" s="1"/>
  <c r="D17" i="1"/>
  <c r="D16" i="1"/>
  <c r="E16" i="1" s="1"/>
  <c r="D15" i="1"/>
  <c r="E15" i="1" s="1"/>
  <c r="D14" i="1"/>
  <c r="D13" i="1"/>
  <c r="D12" i="1"/>
  <c r="D11" i="1"/>
  <c r="D10" i="1"/>
  <c r="D9" i="1"/>
  <c r="D8" i="1"/>
  <c r="E8" i="1" s="1"/>
  <c r="D7" i="1"/>
  <c r="D6" i="1"/>
  <c r="D5" i="1"/>
  <c r="D4" i="1"/>
  <c r="D3" i="1"/>
  <c r="D2" i="1"/>
  <c r="E12" i="1" l="1"/>
  <c r="E7" i="1"/>
  <c r="E4" i="1"/>
  <c r="E3" i="1"/>
  <c r="E5" i="1"/>
  <c r="E9" i="1"/>
  <c r="E13" i="1"/>
  <c r="E17" i="1"/>
  <c r="E6" i="1"/>
  <c r="E10" i="1"/>
  <c r="E14" i="1"/>
  <c r="E11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<sst xmlns="http://schemas.openxmlformats.org/spreadsheetml/2006/main" count="6" uniqueCount="6">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</sst>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CDF9-1224-ED4A-B22B-39B6B7A31C9B}">
  <dimension ref="A1:F19"/>
  <sheetViews>
    <sheetView tabSelected="1" workbookViewId="0">
      <selection activeCell="J24" sqref="J2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40</v>
      </c>
      <c r="B2">
        <v>0</v>
      </c>
      <c r="C2">
        <v>0</v>
      </c>
      <c r="D2">
        <f>A2/100</f>
        <v>0.4</v>
      </c>
      <c r="F2">
        <f>SUM(E2:E20)</f>
        <v>0.10291500000000001</v>
      </c>
    </row>
    <row r="3" spans="1:6" x14ac:dyDescent="0.2">
      <c r="A3">
        <v>60</v>
      </c>
      <c r="B3">
        <v>8</v>
      </c>
      <c r="C3">
        <v>0.08</v>
      </c>
      <c r="D3">
        <f>(A3/100+(A4/100-A3/100)/2)</f>
        <v>0.75</v>
      </c>
      <c r="E3">
        <f t="shared" ref="E3:E19" si="0">(D3-D2)*(B3/100)*C3</f>
        <v>2.2399999999999998E-3</v>
      </c>
    </row>
    <row r="4" spans="1:6" x14ac:dyDescent="0.2">
      <c r="A4">
        <v>90</v>
      </c>
      <c r="B4">
        <v>46</v>
      </c>
      <c r="C4">
        <v>0.09</v>
      </c>
      <c r="D4">
        <f>(A4/100+(A5/100-A4/100)/2)</f>
        <v>1.05</v>
      </c>
      <c r="E4">
        <f t="shared" si="0"/>
        <v>1.2420000000000002E-2</v>
      </c>
    </row>
    <row r="5" spans="1:6" x14ac:dyDescent="0.2">
      <c r="A5">
        <v>120</v>
      </c>
      <c r="B5">
        <v>50</v>
      </c>
      <c r="C5">
        <v>0.11</v>
      </c>
      <c r="D5">
        <f>(A5/100+(A6/100-A5/100)/2)</f>
        <v>1.35</v>
      </c>
      <c r="E5">
        <f>(D5-D4)*(B5/100)*C5</f>
        <v>1.6500000000000004E-2</v>
      </c>
    </row>
    <row r="6" spans="1:6" x14ac:dyDescent="0.2">
      <c r="A6">
        <v>150</v>
      </c>
      <c r="B6">
        <v>52</v>
      </c>
      <c r="C6">
        <v>0.19</v>
      </c>
      <c r="D6">
        <f t="shared" ref="D6:D19" si="1">(A6/100+(A7/100-A6/100)/2)</f>
        <v>1.6</v>
      </c>
      <c r="E6">
        <f t="shared" si="0"/>
        <v>2.47E-2</v>
      </c>
    </row>
    <row r="7" spans="1:6" x14ac:dyDescent="0.2">
      <c r="A7">
        <v>170</v>
      </c>
      <c r="B7">
        <v>45</v>
      </c>
      <c r="C7">
        <v>0.15</v>
      </c>
      <c r="D7">
        <f t="shared" si="1"/>
        <v>1.85</v>
      </c>
      <c r="E7">
        <f t="shared" si="0"/>
        <v>1.6875000000000001E-2</v>
      </c>
    </row>
    <row r="8" spans="1:6" x14ac:dyDescent="0.2">
      <c r="A8">
        <v>200</v>
      </c>
      <c r="B8">
        <v>43</v>
      </c>
      <c r="C8">
        <v>0.11</v>
      </c>
      <c r="D8">
        <f t="shared" si="1"/>
        <v>2.15</v>
      </c>
      <c r="E8">
        <f t="shared" si="0"/>
        <v>1.4189999999999991E-2</v>
      </c>
    </row>
    <row r="9" spans="1:6" x14ac:dyDescent="0.2">
      <c r="A9">
        <v>230</v>
      </c>
      <c r="B9">
        <v>17</v>
      </c>
      <c r="C9">
        <v>0.19</v>
      </c>
      <c r="D9">
        <f t="shared" si="1"/>
        <v>2.4500000000000002</v>
      </c>
      <c r="E9">
        <f t="shared" si="0"/>
        <v>9.6900000000000094E-3</v>
      </c>
    </row>
    <row r="10" spans="1:6" x14ac:dyDescent="0.2">
      <c r="A10">
        <v>260</v>
      </c>
      <c r="B10">
        <v>12</v>
      </c>
      <c r="C10">
        <v>0.15</v>
      </c>
      <c r="D10">
        <f t="shared" si="1"/>
        <v>2.75</v>
      </c>
      <c r="E10">
        <f t="shared" si="0"/>
        <v>5.3999999999999959E-3</v>
      </c>
    </row>
    <row r="11" spans="1:6" x14ac:dyDescent="0.2">
      <c r="A11">
        <v>290</v>
      </c>
      <c r="B11">
        <v>6</v>
      </c>
      <c r="C11">
        <v>0.06</v>
      </c>
      <c r="D11">
        <f t="shared" si="1"/>
        <v>3</v>
      </c>
      <c r="E11">
        <f t="shared" si="0"/>
        <v>8.9999999999999998E-4</v>
      </c>
    </row>
    <row r="12" spans="1:6" x14ac:dyDescent="0.2">
      <c r="A12">
        <v>310</v>
      </c>
      <c r="B12">
        <v>0</v>
      </c>
      <c r="C12">
        <v>0</v>
      </c>
      <c r="D12">
        <f t="shared" si="1"/>
        <v>1.55</v>
      </c>
      <c r="E12">
        <f t="shared" si="0"/>
        <v>0</v>
      </c>
    </row>
    <row r="13" spans="1:6" x14ac:dyDescent="0.2">
      <c r="D13">
        <f t="shared" si="1"/>
        <v>0</v>
      </c>
      <c r="E13">
        <f t="shared" si="0"/>
        <v>0</v>
      </c>
    </row>
    <row r="14" spans="1:6" x14ac:dyDescent="0.2">
      <c r="D14">
        <f t="shared" si="1"/>
        <v>0</v>
      </c>
      <c r="E14">
        <f t="shared" si="0"/>
        <v>0</v>
      </c>
    </row>
    <row r="15" spans="1:6" x14ac:dyDescent="0.2">
      <c r="D15">
        <f t="shared" si="1"/>
        <v>0</v>
      </c>
      <c r="E15">
        <f t="shared" si="0"/>
        <v>0</v>
      </c>
    </row>
    <row r="16" spans="1:6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2022-07-04T15:21:54Z</dcterms:created>
  <dcterms:modified xsi:type="dcterms:W3CDTF">2022-07-04T15:28:45Z</dcterms:modified>
</cp:coreProperties>
</file>