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kriddie/Documents/Ecuador2022/Injections/2022-07-26/Discharge/"/>
    </mc:Choice>
  </mc:AlternateContent>
  <xr:revisionPtr revIDLastSave="0" documentId="13_ncr:1_{5650AF86-47B5-9C42-97E8-5DF17ABA182E}" xr6:coauthVersionLast="47" xr6:coauthVersionMax="47" xr10:uidLastSave="{00000000-0000-0000-0000-000000000000}"/>
  <bookViews>
    <workbookView xWindow="0" yWindow="500" windowWidth="15600" windowHeight="15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2" i="1"/>
  <c r="E5" i="1" l="1"/>
  <c r="D8" i="1"/>
  <c r="D9" i="1"/>
  <c r="D7" i="1"/>
  <c r="D6" i="1"/>
  <c r="E6" i="1" s="1"/>
  <c r="D3" i="1"/>
  <c r="E3" i="1" s="1"/>
  <c r="E9" i="1" l="1"/>
  <c r="E4" i="1"/>
  <c r="E8" i="1"/>
  <c r="E7" i="1"/>
  <c r="F2" i="1" l="1"/>
  <c r="G2" i="1" s="1"/>
</calcChain>
</file>

<file path=xl/sharedStrings.xml><?xml version="1.0" encoding="utf-8"?>
<sst xmlns="http://schemas.openxmlformats.org/spreadsheetml/2006/main" count="9" uniqueCount="8">
  <si>
    <t>x</t>
  </si>
  <si>
    <t>depth</t>
  </si>
  <si>
    <t>velocity</t>
  </si>
  <si>
    <t>-</t>
  </si>
  <si>
    <t>segment</t>
  </si>
  <si>
    <t>Q</t>
  </si>
  <si>
    <t>Qtotal</t>
  </si>
  <si>
    <t>Q_l/s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</si>
</sst>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K5" sqref="K5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>
        <v>20</v>
      </c>
      <c r="B2" t="s">
        <v>3</v>
      </c>
      <c r="C2" t="s">
        <v>3</v>
      </c>
      <c r="D2">
        <f>A2/100</f>
        <v>0.2</v>
      </c>
      <c r="F2">
        <f>SUM(E2:E20)</f>
        <v>6.018999999999998E-2</v>
      </c>
      <c r="G2">
        <f>F2*1000</f>
        <v>60.189999999999976</v>
      </c>
    </row>
    <row r="3" spans="1:7" x14ac:dyDescent="0.2">
      <c r="A3">
        <v>30</v>
      </c>
      <c r="B3">
        <v>18</v>
      </c>
      <c r="C3">
        <v>0.13</v>
      </c>
      <c r="D3">
        <f>(A3/100+(A4/100-A3/100)/2)</f>
        <v>0.55000000000000004</v>
      </c>
      <c r="E3">
        <f t="shared" ref="E3:E19" si="0">(D3-D2)*(B3/100)*C3</f>
        <v>8.1900000000000011E-3</v>
      </c>
    </row>
    <row r="4" spans="1:7" x14ac:dyDescent="0.2">
      <c r="A4">
        <v>80</v>
      </c>
      <c r="B4">
        <v>16</v>
      </c>
      <c r="C4">
        <v>7.0000000000000007E-2</v>
      </c>
      <c r="D4">
        <f>(A4/100+(A5/100-A4/100)/2)</f>
        <v>0.95000000000000007</v>
      </c>
      <c r="E4">
        <f t="shared" si="0"/>
        <v>4.4800000000000005E-3</v>
      </c>
    </row>
    <row r="5" spans="1:7" x14ac:dyDescent="0.2">
      <c r="A5">
        <v>110</v>
      </c>
      <c r="B5">
        <v>90</v>
      </c>
      <c r="C5">
        <v>0.05</v>
      </c>
      <c r="D5">
        <f>(A5/100+(A6/100-A5/100)/2)</f>
        <v>1.25</v>
      </c>
      <c r="E5">
        <f>(D5-D4)*(B5/100)*C5</f>
        <v>1.3499999999999998E-2</v>
      </c>
    </row>
    <row r="6" spans="1:7" x14ac:dyDescent="0.2">
      <c r="A6">
        <v>140</v>
      </c>
      <c r="B6">
        <v>82</v>
      </c>
      <c r="C6">
        <v>0.12</v>
      </c>
      <c r="D6">
        <f t="shared" ref="D6:D19" si="1">(A6/100+(A7/100-A6/100)/2)</f>
        <v>1.5499999999999998</v>
      </c>
      <c r="E6">
        <f t="shared" si="0"/>
        <v>2.9519999999999977E-2</v>
      </c>
    </row>
    <row r="7" spans="1:7" x14ac:dyDescent="0.2">
      <c r="A7">
        <v>170</v>
      </c>
      <c r="B7">
        <v>16</v>
      </c>
      <c r="C7">
        <v>0.06</v>
      </c>
      <c r="D7">
        <f t="shared" si="1"/>
        <v>1.85</v>
      </c>
      <c r="E7">
        <f t="shared" si="0"/>
        <v>2.8800000000000023E-3</v>
      </c>
    </row>
    <row r="8" spans="1:7" x14ac:dyDescent="0.2">
      <c r="A8">
        <v>200</v>
      </c>
      <c r="B8">
        <v>8</v>
      </c>
      <c r="C8">
        <v>0.09</v>
      </c>
      <c r="D8">
        <f t="shared" si="1"/>
        <v>2.0750000000000002</v>
      </c>
      <c r="E8">
        <f t="shared" si="0"/>
        <v>1.6200000000000008E-3</v>
      </c>
    </row>
    <row r="9" spans="1:7" x14ac:dyDescent="0.2">
      <c r="A9">
        <v>215</v>
      </c>
      <c r="B9">
        <v>0</v>
      </c>
      <c r="C9">
        <v>0</v>
      </c>
      <c r="D9">
        <f t="shared" si="1"/>
        <v>1.075</v>
      </c>
      <c r="E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Microsoft Office User</cp:lastModifiedBy>
  <dcterms:created xsi:type="dcterms:W3CDTF">2019-04-01T21:36:57Z</dcterms:created>
  <dcterms:modified xsi:type="dcterms:W3CDTF">2022-12-13T07:36:02Z</dcterms:modified>
</cp:coreProperties>
</file>