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whitm\OneDrive - University of North Carolina at Chapel Hill\Ecuador2021\Ecuador2021\Discharge\"/>
    </mc:Choice>
  </mc:AlternateContent>
  <xr:revisionPtr revIDLastSave="0" documentId="13_ncr:1_{71D67CD5-196A-4FE4-BCA2-4790755874DA}" xr6:coauthVersionLast="47" xr6:coauthVersionMax="47" xr10:uidLastSave="{00000000-0000-0000-0000-000000000000}"/>
  <bookViews>
    <workbookView xWindow="2280" yWindow="2220" windowWidth="10050" windowHeight="8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11" i="1"/>
  <c r="E10" i="1"/>
  <c r="D10" i="1"/>
  <c r="E9" i="1"/>
  <c r="D9" i="1"/>
  <c r="D3" i="1"/>
  <c r="D5" i="1"/>
  <c r="D4" i="1"/>
  <c r="D2" i="1"/>
  <c r="E5" i="1" l="1"/>
  <c r="E4" i="1"/>
  <c r="E3" i="1"/>
  <c r="D8" i="1"/>
  <c r="D7" i="1"/>
  <c r="D6" i="1"/>
  <c r="E8" i="1" l="1"/>
  <c r="E7" i="1"/>
  <c r="E6" i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<sst xmlns="http://schemas.openxmlformats.org/spreadsheetml/2006/main" count="6" uniqueCount="6">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</sst>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2" sqref="F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42</v>
      </c>
      <c r="B2">
        <v>0</v>
      </c>
      <c r="C2">
        <v>0</v>
      </c>
      <c r="D2">
        <f>A2/100</f>
        <v>0.42</v>
      </c>
      <c r="F2">
        <f>SUM(E2:E11)</f>
        <v>9.0230000000000015E-3</v>
      </c>
    </row>
    <row r="3" spans="1:6" x14ac:dyDescent="0.35">
      <c r="A3">
        <v>45</v>
      </c>
      <c r="B3">
        <v>15.5</v>
      </c>
      <c r="C3">
        <v>0.08</v>
      </c>
      <c r="D3">
        <f t="shared" ref="D3:D10" si="0">(A3/100+(A4/100-A3/100)/2)</f>
        <v>0.5</v>
      </c>
      <c r="E3">
        <f>(D3-D2)*(B3/100)*C3</f>
        <v>9.9200000000000026E-4</v>
      </c>
    </row>
    <row r="4" spans="1:6" x14ac:dyDescent="0.35">
      <c r="A4">
        <v>55</v>
      </c>
      <c r="B4">
        <v>17.5</v>
      </c>
      <c r="C4">
        <v>0.14000000000000001</v>
      </c>
      <c r="D4">
        <f t="shared" si="0"/>
        <v>0.60000000000000009</v>
      </c>
      <c r="E4">
        <f t="shared" ref="E4:E7" si="1">(D4-D3)*(B4/100)*C4</f>
        <v>2.4500000000000025E-3</v>
      </c>
    </row>
    <row r="5" spans="1:6" x14ac:dyDescent="0.35">
      <c r="A5">
        <v>65</v>
      </c>
      <c r="B5">
        <v>17.5</v>
      </c>
      <c r="C5">
        <v>0.1</v>
      </c>
      <c r="D5">
        <f t="shared" si="0"/>
        <v>0.7</v>
      </c>
      <c r="E5">
        <f t="shared" si="1"/>
        <v>1.7499999999999974E-3</v>
      </c>
    </row>
    <row r="6" spans="1:6" x14ac:dyDescent="0.35">
      <c r="A6">
        <v>75</v>
      </c>
      <c r="B6">
        <v>17</v>
      </c>
      <c r="C6">
        <v>0.1</v>
      </c>
      <c r="D6">
        <f t="shared" si="0"/>
        <v>0.8</v>
      </c>
      <c r="E6">
        <f t="shared" si="1"/>
        <v>1.7000000000000016E-3</v>
      </c>
    </row>
    <row r="7" spans="1:6" x14ac:dyDescent="0.35">
      <c r="A7">
        <v>85</v>
      </c>
      <c r="B7">
        <v>17</v>
      </c>
      <c r="C7">
        <v>0.08</v>
      </c>
      <c r="D7">
        <f t="shared" si="0"/>
        <v>0.89999999999999991</v>
      </c>
      <c r="E7">
        <f t="shared" si="1"/>
        <v>1.3599999999999981E-3</v>
      </c>
    </row>
    <row r="8" spans="1:6" x14ac:dyDescent="0.35">
      <c r="A8">
        <v>95</v>
      </c>
      <c r="B8">
        <v>15</v>
      </c>
      <c r="C8">
        <v>0.06</v>
      </c>
      <c r="D8">
        <f t="shared" si="0"/>
        <v>0.97499999999999998</v>
      </c>
      <c r="E8">
        <f>(D8-D7)*(B8/100)*C8</f>
        <v>6.7500000000000058E-4</v>
      </c>
    </row>
    <row r="9" spans="1:6" x14ac:dyDescent="0.35">
      <c r="A9">
        <v>100</v>
      </c>
      <c r="B9">
        <v>12</v>
      </c>
      <c r="C9">
        <v>0.02</v>
      </c>
      <c r="D9">
        <f t="shared" si="0"/>
        <v>1.0150000000000001</v>
      </c>
      <c r="E9">
        <f>(D9-D8)*(B9/100)*C9</f>
        <v>9.6000000000000355E-5</v>
      </c>
    </row>
    <row r="10" spans="1:6" x14ac:dyDescent="0.35">
      <c r="A10">
        <v>103</v>
      </c>
      <c r="B10">
        <v>0</v>
      </c>
      <c r="C10">
        <v>0</v>
      </c>
      <c r="D10">
        <f t="shared" si="0"/>
        <v>0.51500000000000001</v>
      </c>
      <c r="E10">
        <f>(D10-D9)*(B10/100)*C10</f>
        <v>0</v>
      </c>
    </row>
    <row r="11" spans="1:6" x14ac:dyDescent="0.35">
      <c r="D11">
        <f>(C11-C10)*(A11/100)*B11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2021-10-07T00:53:38Z</dcterms:modified>
</cp:coreProperties>
</file>