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"/>
    </mc:Choice>
  </mc:AlternateContent>
  <xr:revisionPtr revIDLastSave="0" documentId="8_{A3C5F90C-772C-431A-8F57-4E3D968016F9}" xr6:coauthVersionLast="47" xr6:coauthVersionMax="47" xr10:uidLastSave="{00000000-0000-0000-0000-000000000000}"/>
  <bookViews>
    <workbookView xWindow="-110" yWindow="-110" windowWidth="19420" windowHeight="10420" xr2:uid="{09030A7B-D766-4609-878F-AA1442BD7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D18" i="1"/>
  <c r="E18" i="1" s="1"/>
  <c r="D17" i="1"/>
  <c r="E17" i="1" s="1"/>
  <c r="D16" i="1"/>
  <c r="D15" i="1"/>
  <c r="E16" i="1" s="1"/>
  <c r="D14" i="1"/>
  <c r="D13" i="1"/>
  <c r="D12" i="1"/>
  <c r="E14" i="1" l="1"/>
  <c r="E13" i="1"/>
  <c r="E15" i="1"/>
</calcChain>
</file>

<file path=xl/sharedStrings.xml><?xml version="1.0" encoding="utf-8"?>
<sst xmlns="http://schemas.openxmlformats.org/spreadsheetml/2006/main" count="11" uniqueCount="11">
  <si>
    <t>Station</t>
  </si>
  <si>
    <t>Date</t>
  </si>
  <si>
    <t>Distance</t>
  </si>
  <si>
    <t>Depth (cm)</t>
  </si>
  <si>
    <t>Velocity</t>
  </si>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</sst>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applyFill="1"/>
    <xf numFmtId="0" fontId="1" fillId="0" borderId="0" xfId="1"/>
    <xf numFmtId="15" fontId="1" fillId="0" borderId="0" xfId="1" applyNumberFormat="1"/>
  </cellXfs>
  <cellStyles count="2">
    <cellStyle name="Normal" xfId="0" builtinId="0"/>
    <cellStyle name="Normal 2" xfId="1" xr:uid="{401FA414-B0C2-4C15-815F-D7467F849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D880-E136-4D7B-83EC-BDA7046FB7BA}">
  <dimension ref="A1:F19"/>
  <sheetViews>
    <sheetView tabSelected="1" workbookViewId="0">
      <selection activeCell="F12" sqref="F12"/>
    </sheetView>
  </sheetViews>
  <sheetFormatPr defaultRowHeight="14.5" x14ac:dyDescent="0.35"/>
  <cols>
    <col min="2" max="2" width="9.54296875" bestFit="1" customWidth="1"/>
  </cols>
  <sheetData>
    <row r="1" spans="1:6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ht="15.5" x14ac:dyDescent="0.35">
      <c r="A2" s="2"/>
      <c r="B2" s="2"/>
      <c r="C2" s="2">
        <v>5</v>
      </c>
      <c r="D2" s="2">
        <v>0</v>
      </c>
      <c r="E2" s="2">
        <v>0</v>
      </c>
    </row>
    <row r="3" spans="1:6" ht="15.5" x14ac:dyDescent="0.35">
      <c r="A3" s="2">
        <v>1</v>
      </c>
      <c r="B3" s="3">
        <v>44489</v>
      </c>
      <c r="C3" s="2">
        <v>10</v>
      </c>
      <c r="D3" s="2">
        <v>14</v>
      </c>
      <c r="E3" s="2">
        <v>1.2999999999999999E-2</v>
      </c>
    </row>
    <row r="4" spans="1:6" ht="15.5" x14ac:dyDescent="0.35">
      <c r="A4" s="2">
        <v>1</v>
      </c>
      <c r="B4" s="3">
        <v>44489</v>
      </c>
      <c r="C4" s="2">
        <v>20</v>
      </c>
      <c r="D4" s="2">
        <v>14</v>
      </c>
      <c r="E4" s="2">
        <v>2.1999999999999999E-2</v>
      </c>
    </row>
    <row r="5" spans="1:6" ht="15.5" x14ac:dyDescent="0.35">
      <c r="A5" s="2">
        <v>1</v>
      </c>
      <c r="B5" s="3">
        <v>44489</v>
      </c>
      <c r="C5" s="2">
        <v>30</v>
      </c>
      <c r="D5" s="2">
        <v>15</v>
      </c>
      <c r="E5" s="2">
        <v>1.4E-2</v>
      </c>
    </row>
    <row r="6" spans="1:6" ht="15.5" x14ac:dyDescent="0.35">
      <c r="A6" s="2">
        <v>1</v>
      </c>
      <c r="B6" s="3">
        <v>44489</v>
      </c>
      <c r="C6" s="2">
        <v>40</v>
      </c>
      <c r="D6" s="2">
        <v>14</v>
      </c>
      <c r="E6" s="2">
        <v>3.3000000000000002E-2</v>
      </c>
    </row>
    <row r="7" spans="1:6" ht="15.5" x14ac:dyDescent="0.35">
      <c r="A7" s="2">
        <v>1</v>
      </c>
      <c r="B7" s="3">
        <v>44489</v>
      </c>
      <c r="C7" s="2">
        <v>50</v>
      </c>
      <c r="D7" s="2">
        <v>14</v>
      </c>
      <c r="E7" s="2">
        <v>0</v>
      </c>
    </row>
    <row r="8" spans="1:6" ht="15.5" x14ac:dyDescent="0.35">
      <c r="A8" s="2">
        <v>1</v>
      </c>
      <c r="B8" s="3">
        <v>44489</v>
      </c>
      <c r="C8" s="2">
        <v>60</v>
      </c>
      <c r="D8" s="2">
        <v>10</v>
      </c>
      <c r="E8" s="2">
        <v>8.0000000000000002E-3</v>
      </c>
    </row>
    <row r="9" spans="1:6" ht="15.5" x14ac:dyDescent="0.35">
      <c r="C9" s="1">
        <v>65</v>
      </c>
      <c r="D9" s="1">
        <v>0</v>
      </c>
      <c r="E9" s="1">
        <v>0</v>
      </c>
    </row>
    <row r="11" spans="1:6" x14ac:dyDescent="0.35">
      <c r="A11" t="s">
        <v>5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</row>
    <row r="12" spans="1:6" ht="15.5" x14ac:dyDescent="0.35">
      <c r="A12" s="2">
        <v>5</v>
      </c>
      <c r="B12" s="2">
        <v>0</v>
      </c>
      <c r="C12" s="2">
        <v>0</v>
      </c>
      <c r="D12">
        <f>A12/100</f>
        <v>0.05</v>
      </c>
      <c r="F12">
        <f>SUM(E12:E24)</f>
        <v>1.222E-3</v>
      </c>
    </row>
    <row r="13" spans="1:6" ht="15.5" x14ac:dyDescent="0.35">
      <c r="A13" s="2">
        <v>10</v>
      </c>
      <c r="B13" s="2">
        <v>14</v>
      </c>
      <c r="C13" s="2">
        <v>1.2999999999999999E-2</v>
      </c>
      <c r="D13">
        <f t="shared" ref="D13:D18" si="0">(A13/100+(A14/100-A13/100)/2)</f>
        <v>0.15000000000000002</v>
      </c>
      <c r="E13">
        <f>(D13-D12)*(B13/100)*C13</f>
        <v>1.8200000000000003E-4</v>
      </c>
    </row>
    <row r="14" spans="1:6" ht="15.5" x14ac:dyDescent="0.35">
      <c r="A14" s="2">
        <v>20</v>
      </c>
      <c r="B14" s="2">
        <v>14</v>
      </c>
      <c r="C14" s="2">
        <v>2.1999999999999999E-2</v>
      </c>
      <c r="D14">
        <f t="shared" si="0"/>
        <v>0.25</v>
      </c>
      <c r="E14">
        <f t="shared" ref="E14:E17" si="1">(D14-D13)*(B14/100)*C14</f>
        <v>3.0799999999999995E-4</v>
      </c>
    </row>
    <row r="15" spans="1:6" ht="15.5" x14ac:dyDescent="0.35">
      <c r="A15" s="2">
        <v>30</v>
      </c>
      <c r="B15" s="2">
        <v>15</v>
      </c>
      <c r="C15" s="2">
        <v>1.4E-2</v>
      </c>
      <c r="D15">
        <f t="shared" si="0"/>
        <v>0.35</v>
      </c>
      <c r="E15">
        <f t="shared" si="1"/>
        <v>2.0999999999999995E-4</v>
      </c>
    </row>
    <row r="16" spans="1:6" ht="15.5" x14ac:dyDescent="0.35">
      <c r="A16" s="2">
        <v>40</v>
      </c>
      <c r="B16" s="2">
        <v>14</v>
      </c>
      <c r="C16" s="2">
        <v>3.3000000000000002E-2</v>
      </c>
      <c r="D16">
        <f t="shared" si="0"/>
        <v>0.45</v>
      </c>
      <c r="E16">
        <f t="shared" si="1"/>
        <v>4.6200000000000023E-4</v>
      </c>
    </row>
    <row r="17" spans="1:5" ht="15.5" x14ac:dyDescent="0.35">
      <c r="A17" s="2">
        <v>50</v>
      </c>
      <c r="B17" s="2">
        <v>14</v>
      </c>
      <c r="C17" s="2">
        <v>0</v>
      </c>
      <c r="D17">
        <f t="shared" si="0"/>
        <v>0.55000000000000004</v>
      </c>
      <c r="E17">
        <f t="shared" si="1"/>
        <v>0</v>
      </c>
    </row>
    <row r="18" spans="1:5" ht="15.5" x14ac:dyDescent="0.35">
      <c r="A18" s="2">
        <v>60</v>
      </c>
      <c r="B18" s="2">
        <v>10</v>
      </c>
      <c r="C18" s="2">
        <v>8.0000000000000002E-3</v>
      </c>
      <c r="D18">
        <f t="shared" si="0"/>
        <v>0.625</v>
      </c>
      <c r="E18">
        <f>(D18-D17)*(B18/100)*C18</f>
        <v>5.9999999999999974E-5</v>
      </c>
    </row>
    <row r="19" spans="1:5" ht="15.5" x14ac:dyDescent="0.35">
      <c r="A19" s="1">
        <v>65</v>
      </c>
      <c r="B19" s="1">
        <v>0</v>
      </c>
      <c r="C1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2021-12-31T22:07:36Z</dcterms:created>
  <dcterms:modified xsi:type="dcterms:W3CDTF">2021-12-31T22:12:05Z</dcterms:modified>
</cp:coreProperties>
</file>