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efarq\OneDrive\Documents\Ecuador2021\Ecuador2021\Discharge\"/>
    </mc:Choice>
  </mc:AlternateContent>
  <xr:revisionPtr revIDLastSave="0" documentId="8_{D2614537-7A1A-4CD7-88C5-3CA4FC2EF7D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D8" i="1"/>
  <c r="D6" i="1"/>
  <c r="D7" i="1"/>
  <c r="D5" i="1"/>
  <c r="D4" i="1"/>
  <c r="D2" i="1"/>
  <c r="E6" i="1" l="1"/>
  <c r="E7" i="1"/>
  <c r="E5" i="1"/>
  <c r="D3" i="1"/>
  <c r="E3" i="1" s="1"/>
  <c r="E4" i="1" l="1"/>
  <c r="F2" i="1" s="1"/>
</calcChain>
</file>

<file path=xl/sharedStrings.xml><?xml version="1.0" encoding="utf-8"?>
<sst xmlns="http://schemas.openxmlformats.org/spreadsheetml/2006/main" count="8" uniqueCount="7">
  <si>
    <t>x</t>
  </si>
  <si>
    <t>depth</t>
  </si>
  <si>
    <t>velocity</t>
  </si>
  <si>
    <t>-</t>
  </si>
  <si>
    <t>segment</t>
  </si>
  <si>
    <t>Q</t>
  </si>
  <si>
    <t>Qtotal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</si>
</sst>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C9" sqref="C9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4</v>
      </c>
      <c r="E1" t="s">
        <v>5</v>
      </c>
      <c r="F1" t="s">
        <v>6</v>
      </c>
    </row>
    <row r="2" spans="1:6" x14ac:dyDescent="0.35">
      <c r="A2">
        <v>75</v>
      </c>
      <c r="B2" t="s">
        <v>3</v>
      </c>
      <c r="C2" t="s">
        <v>3</v>
      </c>
      <c r="D2">
        <f>A2/100</f>
        <v>0.75</v>
      </c>
      <c r="F2">
        <f>SUM(E2:E20)</f>
        <v>9.1047500000000003E-2</v>
      </c>
    </row>
    <row r="3" spans="1:6" x14ac:dyDescent="0.35">
      <c r="A3">
        <v>80</v>
      </c>
      <c r="B3">
        <v>10</v>
      </c>
      <c r="C3">
        <v>1.02</v>
      </c>
      <c r="D3">
        <f>(A3/100+(A4/100-A3/100)/2)</f>
        <v>0.85000000000000009</v>
      </c>
      <c r="E3">
        <f t="shared" ref="E3:E19" si="0">(D3-D2)*(B3/100)*C3</f>
        <v>1.0200000000000009E-2</v>
      </c>
    </row>
    <row r="4" spans="1:6" x14ac:dyDescent="0.35">
      <c r="A4">
        <v>90</v>
      </c>
      <c r="B4">
        <v>25</v>
      </c>
      <c r="C4">
        <v>1.1499999999999999</v>
      </c>
      <c r="D4">
        <f>(A4/100+(A5/100-A4/100)/2)</f>
        <v>0.92500000000000004</v>
      </c>
      <c r="E4">
        <f t="shared" si="0"/>
        <v>2.1562499999999984E-2</v>
      </c>
    </row>
    <row r="5" spans="1:6" x14ac:dyDescent="0.35">
      <c r="A5">
        <v>95</v>
      </c>
      <c r="B5">
        <v>26</v>
      </c>
      <c r="C5">
        <v>1.25</v>
      </c>
      <c r="D5">
        <f>(A5/100+(A6/100-A5/100)/2)</f>
        <v>0.97499999999999998</v>
      </c>
      <c r="E5">
        <f>(D5-D4)*(B5/100)*C5</f>
        <v>1.624999999999998E-2</v>
      </c>
    </row>
    <row r="6" spans="1:6" x14ac:dyDescent="0.35">
      <c r="A6">
        <v>100</v>
      </c>
      <c r="B6">
        <v>28</v>
      </c>
      <c r="C6">
        <v>1.32</v>
      </c>
      <c r="D6">
        <f t="shared" ref="D6:D15" si="1">(A6/100+(A7/100-A6/100)/2)</f>
        <v>1.05</v>
      </c>
      <c r="E6">
        <f t="shared" ref="E6:E15" si="2">(D6-D5)*(B6/100)*C6</f>
        <v>2.7720000000000029E-2</v>
      </c>
    </row>
    <row r="7" spans="1:6" x14ac:dyDescent="0.35">
      <c r="A7">
        <v>110</v>
      </c>
      <c r="B7">
        <v>20</v>
      </c>
      <c r="C7">
        <v>0.8</v>
      </c>
      <c r="D7">
        <f t="shared" si="1"/>
        <v>1.125</v>
      </c>
      <c r="E7">
        <f t="shared" si="2"/>
        <v>1.1999999999999995E-2</v>
      </c>
    </row>
    <row r="8" spans="1:6" x14ac:dyDescent="0.35">
      <c r="A8">
        <v>115</v>
      </c>
      <c r="B8">
        <v>5</v>
      </c>
      <c r="C8">
        <v>1.02</v>
      </c>
      <c r="D8">
        <f t="shared" si="1"/>
        <v>1.19</v>
      </c>
      <c r="E8">
        <f t="shared" si="2"/>
        <v>3.3149999999999976E-3</v>
      </c>
    </row>
    <row r="9" spans="1:6" x14ac:dyDescent="0.35">
      <c r="A9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UNC User</dc:creator>
  <cp:lastModifiedBy>Elizabeth Farquhar</cp:lastModifiedBy>
  <dcterms:created xsi:type="dcterms:W3CDTF">2019-04-01T21:36:57Z</dcterms:created>
  <dcterms:modified xsi:type="dcterms:W3CDTF">2021-07-22T16:07:15Z</dcterms:modified>
</cp:coreProperties>
</file>