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efarq\OneDrive\Documents\Ecuador2021\Ecuador2021\Discharge\"/>
    </mc:Choice>
  </mc:AlternateContent>
  <xr:revisionPtr revIDLastSave="0" documentId="8_{4A469672-CE43-4830-8418-F8D2FFFE653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9" i="1"/>
  <c r="D9" i="1"/>
  <c r="D3" i="1"/>
  <c r="D5" i="1"/>
  <c r="D4" i="1"/>
  <c r="D2" i="1"/>
  <c r="E5" i="1" l="1"/>
  <c r="E4" i="1"/>
  <c r="E3" i="1"/>
  <c r="D8" i="1"/>
  <c r="D7" i="1"/>
  <c r="D6" i="1"/>
  <c r="E8" i="1" l="1"/>
  <c r="E7" i="1"/>
  <c r="E6" i="1"/>
</calcChain>
</file>

<file path=xl/sharedStrings.xml><?xml version="1.0" encoding="utf-8"?>
<sst xmlns="http://schemas.openxmlformats.org/spreadsheetml/2006/main" count="7" uniqueCount="7">
  <si>
    <t>x</t>
  </si>
  <si>
    <t>depth</t>
  </si>
  <si>
    <t>velocity</t>
  </si>
  <si>
    <t>-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</si>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</sst>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G11" sqref="G11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 x14ac:dyDescent="0.35">
      <c r="A2">
        <v>30</v>
      </c>
      <c r="C2" t="s">
        <v>3</v>
      </c>
      <c r="D2">
        <f>A2/100</f>
        <v>0.3</v>
      </c>
      <c r="F2">
        <f>SUM(E2:E11)</f>
        <v>1.6489999999999998E-2</v>
      </c>
    </row>
    <row r="3" spans="1:6" x14ac:dyDescent="0.35">
      <c r="A3">
        <v>35</v>
      </c>
      <c r="B3">
        <v>5</v>
      </c>
      <c r="C3">
        <v>0.1</v>
      </c>
      <c r="D3">
        <f>(A3/100+(A4/100-A3/100)/2)</f>
        <v>0.4</v>
      </c>
      <c r="E3">
        <f>(D3-D2)*(B3/100)*C3</f>
        <v>5.0000000000000023E-4</v>
      </c>
    </row>
    <row r="4" spans="1:6" x14ac:dyDescent="0.35">
      <c r="A4">
        <v>45</v>
      </c>
      <c r="B4">
        <v>6</v>
      </c>
      <c r="C4">
        <v>0.12</v>
      </c>
      <c r="D4">
        <f>(A4/100+(A5/100-A4/100)/2)</f>
        <v>0.5</v>
      </c>
      <c r="E4">
        <f t="shared" ref="E4:E9" si="0">(D4-D3)*(B4/100)*C4</f>
        <v>7.1999999999999983E-4</v>
      </c>
    </row>
    <row r="5" spans="1:6" x14ac:dyDescent="0.35">
      <c r="A5">
        <v>55</v>
      </c>
      <c r="B5">
        <v>13</v>
      </c>
      <c r="C5">
        <v>0.22</v>
      </c>
      <c r="D5">
        <f>(A5/100+(A6/100-A5/100)/2)</f>
        <v>0.60000000000000009</v>
      </c>
      <c r="E5">
        <f t="shared" si="0"/>
        <v>2.8600000000000027E-3</v>
      </c>
    </row>
    <row r="6" spans="1:6" x14ac:dyDescent="0.35">
      <c r="A6">
        <v>65</v>
      </c>
      <c r="B6">
        <v>14</v>
      </c>
      <c r="C6">
        <v>0.31</v>
      </c>
      <c r="D6">
        <f>(A6/100+(A7/100-A6/100)/2)</f>
        <v>0.7</v>
      </c>
      <c r="E6">
        <f t="shared" si="0"/>
        <v>4.3399999999999949E-3</v>
      </c>
    </row>
    <row r="7" spans="1:6" x14ac:dyDescent="0.35">
      <c r="A7">
        <v>75</v>
      </c>
      <c r="B7">
        <v>9</v>
      </c>
      <c r="C7">
        <v>0.38</v>
      </c>
      <c r="D7">
        <f>(A7/100+(A8/100-A7/100)/2)</f>
        <v>0.8</v>
      </c>
      <c r="E7">
        <f t="shared" si="0"/>
        <v>3.4200000000000029E-3</v>
      </c>
    </row>
    <row r="8" spans="1:6" x14ac:dyDescent="0.35">
      <c r="A8">
        <v>85</v>
      </c>
      <c r="B8">
        <v>9</v>
      </c>
      <c r="C8">
        <v>0.37</v>
      </c>
      <c r="D8">
        <f>(A8/100+(A9/100-A8/100)/2)</f>
        <v>0.89999999999999991</v>
      </c>
      <c r="E8">
        <f>(D8-D7)*(B8/100)*C8</f>
        <v>3.3299999999999953E-3</v>
      </c>
    </row>
    <row r="9" spans="1:6" x14ac:dyDescent="0.35">
      <c r="A9">
        <v>95</v>
      </c>
      <c r="B9">
        <v>5</v>
      </c>
      <c r="C9">
        <v>0.24</v>
      </c>
      <c r="D9">
        <f>(A9/100+(A10/100-A9/100)/2)</f>
        <v>1.01</v>
      </c>
      <c r="E9">
        <f>(D9-D8)*(B9/100)*C9</f>
        <v>1.3200000000000011E-3</v>
      </c>
    </row>
    <row r="10" spans="1:6" x14ac:dyDescent="0.35">
      <c r="A10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Elizabeth Farquhar</cp:lastModifiedBy>
  <dcterms:created xsi:type="dcterms:W3CDTF">2019-04-01T21:36:57Z</dcterms:created>
  <dcterms:modified xsi:type="dcterms:W3CDTF">2021-07-15T15:00:35Z</dcterms:modified>
</cp:coreProperties>
</file>