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2\Wetlands\"/>
    </mc:Choice>
  </mc:AlternateContent>
  <xr:revisionPtr revIDLastSave="0" documentId="8_{4EF94480-2B7D-43AC-8512-0BE9B7272E88}" xr6:coauthVersionLast="47" xr6:coauthVersionMax="47" xr10:uidLastSave="{00000000-0000-0000-0000-000000000000}"/>
  <bookViews>
    <workbookView xWindow="-120" yWindow="-120" windowWidth="29040" windowHeight="15840"/>
  </bookViews>
  <sheets>
    <sheet name="HistogramOfDSM_20230128" sheetId="1" r:id="rId1"/>
  </sheets>
  <calcPr calcId="0"/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65" i="1"/>
  <c r="F65" i="1" s="1"/>
  <c r="G65" i="1" s="1"/>
  <c r="E64" i="1"/>
  <c r="F64" i="1" s="1"/>
  <c r="G64" i="1" s="1"/>
  <c r="E63" i="1"/>
  <c r="F63" i="1" s="1"/>
  <c r="G63" i="1" s="1"/>
  <c r="E62" i="1"/>
  <c r="F62" i="1" s="1"/>
  <c r="G62" i="1" s="1"/>
  <c r="E61" i="1"/>
  <c r="F61" i="1" s="1"/>
  <c r="G61" i="1" s="1"/>
  <c r="E60" i="1"/>
  <c r="F60" i="1" s="1"/>
  <c r="G60" i="1" s="1"/>
  <c r="E59" i="1"/>
  <c r="F59" i="1" s="1"/>
  <c r="G59" i="1" s="1"/>
  <c r="E58" i="1"/>
  <c r="F58" i="1" s="1"/>
  <c r="G58" i="1" s="1"/>
  <c r="E57" i="1"/>
  <c r="F57" i="1" s="1"/>
  <c r="G57" i="1" s="1"/>
  <c r="E56" i="1"/>
  <c r="F56" i="1" s="1"/>
  <c r="G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7" i="1"/>
  <c r="F47" i="1" s="1"/>
  <c r="G47" i="1" s="1"/>
  <c r="E46" i="1"/>
  <c r="F46" i="1" s="1"/>
  <c r="G46" i="1" s="1"/>
  <c r="E45" i="1"/>
  <c r="F45" i="1" s="1"/>
  <c r="G45" i="1" s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E40" i="1"/>
  <c r="F40" i="1" s="1"/>
  <c r="G40" i="1" s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E31" i="1"/>
  <c r="F31" i="1" s="1"/>
  <c r="G31" i="1" s="1"/>
  <c r="E30" i="1"/>
  <c r="F30" i="1" s="1"/>
  <c r="G30" i="1" s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4" i="1"/>
  <c r="F4" i="1" s="1"/>
  <c r="G4" i="1" s="1"/>
  <c r="E3" i="1"/>
  <c r="F3" i="1" s="1"/>
  <c r="G3" i="1" s="1"/>
  <c r="E2" i="1"/>
  <c r="F2" i="1" s="1"/>
  <c r="G2" i="1" s="1"/>
</calcChain>
</file>

<file path=xl/sharedStrings.xml><?xml version="1.0" encoding="utf-8"?>
<sst xmlns="http://schemas.openxmlformats.org/spreadsheetml/2006/main" count="73" uniqueCount="73">
  <si>
    <t>Min of_Band_1</t>
  </si>
  <si>
    <t>Max of_Band_1</t>
  </si>
  <si>
    <t>Label</t>
  </si>
  <si>
    <t>Count</t>
  </si>
  <si>
    <t>4,249.7-4,249.8</t>
  </si>
  <si>
    <t>4,249.8-4,250</t>
  </si>
  <si>
    <t>4,250-4,250.1</t>
  </si>
  <si>
    <t>4,250.1-4,250.2</t>
  </si>
  <si>
    <t>4,250.2-4,250.3</t>
  </si>
  <si>
    <t>4,250.3-4,250.4</t>
  </si>
  <si>
    <t>4,250.4-4,250.5</t>
  </si>
  <si>
    <t>4,250.5-4,250.6</t>
  </si>
  <si>
    <t>4,250.6-4,250.7</t>
  </si>
  <si>
    <t>4,250.7-4,250.9</t>
  </si>
  <si>
    <t>4,250.9-4,251</t>
  </si>
  <si>
    <t>4,251-4,251.1</t>
  </si>
  <si>
    <t>4,251.1-4,251.2</t>
  </si>
  <si>
    <t>4,251.2-4,251.3</t>
  </si>
  <si>
    <t>4,251.3-4,251.4</t>
  </si>
  <si>
    <t>4,251.4-4,251.5</t>
  </si>
  <si>
    <t>4,251.5-4,251.7</t>
  </si>
  <si>
    <t>4,251.7-4,251.8</t>
  </si>
  <si>
    <t>4,251.8-4,251.9</t>
  </si>
  <si>
    <t>4,251.9-4,252</t>
  </si>
  <si>
    <t>4,252-4,252.1</t>
  </si>
  <si>
    <t>4,252.1-4,252.2</t>
  </si>
  <si>
    <t>4,252.2-4,252.3</t>
  </si>
  <si>
    <t>4,252.3-4,252.5</t>
  </si>
  <si>
    <t>4,252.5-4,252.6</t>
  </si>
  <si>
    <t>4,252.6-4,252.7</t>
  </si>
  <si>
    <t>4,252.7-4,252.8</t>
  </si>
  <si>
    <t>4,252.8-4,252.9</t>
  </si>
  <si>
    <t>4,252.9-4,253</t>
  </si>
  <si>
    <t>4,253-4,253.1</t>
  </si>
  <si>
    <t>4,253.1-4,253.3</t>
  </si>
  <si>
    <t>4,253.3-4,253.4</t>
  </si>
  <si>
    <t>4,253.4-4,253.5</t>
  </si>
  <si>
    <t>4,253.5-4,253.6</t>
  </si>
  <si>
    <t>4,253.6-4,253.7</t>
  </si>
  <si>
    <t>4,253.7-4,253.8</t>
  </si>
  <si>
    <t>4,253.8-4,253.9</t>
  </si>
  <si>
    <t>4,253.9-4,254.1</t>
  </si>
  <si>
    <t>4,254.1-4,254.2</t>
  </si>
  <si>
    <t>4,254.2-4,254.3</t>
  </si>
  <si>
    <t>4,254.3-4,254.4</t>
  </si>
  <si>
    <t>4,254.4-4,254.5</t>
  </si>
  <si>
    <t>4,254.5-4,254.6</t>
  </si>
  <si>
    <t>4,254.6-4,254.7</t>
  </si>
  <si>
    <t>4,254.7-4,254.8</t>
  </si>
  <si>
    <t>4,254.8-4,255</t>
  </si>
  <si>
    <t>4,255-4,255.1</t>
  </si>
  <si>
    <t>4,255.1-4,255.2</t>
  </si>
  <si>
    <t>4,255.2-4,255.3</t>
  </si>
  <si>
    <t>4,255.3-4,255.4</t>
  </si>
  <si>
    <t>4,255.4-4,255.5</t>
  </si>
  <si>
    <t>4,255.5-4,255.6</t>
  </si>
  <si>
    <t>4,255.6-4,255.8</t>
  </si>
  <si>
    <t>4,255.8-4,255.9</t>
  </si>
  <si>
    <t>4,255.9-4,256</t>
  </si>
  <si>
    <t>4,256-4,256.1</t>
  </si>
  <si>
    <t>4,256.1-4,256.2</t>
  </si>
  <si>
    <t>4,256.2-4,256.3</t>
  </si>
  <si>
    <t>4,256.3-4,256.4</t>
  </si>
  <si>
    <t>4,256.4-4,256.6</t>
  </si>
  <si>
    <t>4,256.6-4,256.7</t>
  </si>
  <si>
    <t>4,256.7-4,256.8</t>
  </si>
  <si>
    <t>4,256.8-4,256.9</t>
  </si>
  <si>
    <t>4,256.9-4,257</t>
  </si>
  <si>
    <t>area_per_square</t>
  </si>
  <si>
    <t>Area_m2</t>
  </si>
  <si>
    <t>Total_Surface_aream2</t>
  </si>
  <si>
    <t>Depth_m</t>
  </si>
  <si>
    <t>Waterlevel_m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</si>
</sst>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I2" sqref="I2"/>
    </sheetView>
  </sheetViews>
  <sheetFormatPr defaultRowHeight="15" x14ac:dyDescent="0.25"/>
  <cols>
    <col min="1" max="1" width="14.28515625" bestFit="1" customWidth="1"/>
    <col min="2" max="2" width="14.5703125" bestFit="1" customWidth="1"/>
    <col min="3" max="3" width="14.140625" bestFit="1" customWidth="1"/>
    <col min="5" max="5" width="16" bestFit="1" customWidth="1"/>
    <col min="6" max="6" width="12" bestFit="1" customWidth="1"/>
    <col min="7" max="7" width="20.85546875" bestFit="1" customWidth="1"/>
    <col min="8" max="8" width="1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 x14ac:dyDescent="0.25">
      <c r="A2" s="1">
        <v>4249.7</v>
      </c>
      <c r="B2" s="1">
        <v>4249.8</v>
      </c>
      <c r="C2" t="s">
        <v>4</v>
      </c>
      <c r="D2" s="2">
        <v>72596</v>
      </c>
      <c r="E2">
        <f>0.0376899999999945*0.0376899999996045</f>
        <v>1.4205360999848863E-3</v>
      </c>
      <c r="F2">
        <f>D2*E2</f>
        <v>103.1252387145028</v>
      </c>
      <c r="G2">
        <f>3520+F2</f>
        <v>3623.1252387145028</v>
      </c>
      <c r="H2" s="3">
        <f>B2-$A$2</f>
        <v>0.1000000000003638</v>
      </c>
    </row>
    <row r="3" spans="1:9" x14ac:dyDescent="0.25">
      <c r="A3" s="1">
        <v>4249.8</v>
      </c>
      <c r="B3" s="2">
        <v>4250</v>
      </c>
      <c r="C3" t="s">
        <v>5</v>
      </c>
      <c r="D3" s="2">
        <v>85646</v>
      </c>
      <c r="E3">
        <f t="shared" ref="E3:E65" si="0">0.0376899999999945*0.0376899999996045</f>
        <v>1.4205360999848863E-3</v>
      </c>
      <c r="F3">
        <f t="shared" ref="F3:F65" si="1">D3*E3</f>
        <v>121.66323481930557</v>
      </c>
      <c r="G3">
        <f t="shared" ref="G3:G65" si="2">3520+F3</f>
        <v>3641.6632348193057</v>
      </c>
      <c r="H3" s="3">
        <f t="shared" ref="H3:H65" si="3">B3-$A$2</f>
        <v>0.3000000000001819</v>
      </c>
    </row>
    <row r="4" spans="1:9" x14ac:dyDescent="0.25">
      <c r="A4" s="2">
        <v>4250</v>
      </c>
      <c r="B4" s="1">
        <v>4250.1000000000004</v>
      </c>
      <c r="C4" t="s">
        <v>6</v>
      </c>
      <c r="D4" s="2">
        <v>86471</v>
      </c>
      <c r="E4">
        <f t="shared" si="0"/>
        <v>1.4205360999848863E-3</v>
      </c>
      <c r="F4">
        <f t="shared" si="1"/>
        <v>122.83517710179311</v>
      </c>
      <c r="G4">
        <f t="shared" si="2"/>
        <v>3642.8351771017933</v>
      </c>
      <c r="H4" s="3">
        <f t="shared" si="3"/>
        <v>0.4000000000005457</v>
      </c>
    </row>
    <row r="5" spans="1:9" x14ac:dyDescent="0.25">
      <c r="A5" s="1">
        <v>4250.1000000000004</v>
      </c>
      <c r="B5" s="1">
        <v>4250.2</v>
      </c>
      <c r="C5" t="s">
        <v>7</v>
      </c>
      <c r="D5" s="2">
        <v>78156</v>
      </c>
      <c r="E5">
        <f t="shared" si="0"/>
        <v>1.4205360999848863E-3</v>
      </c>
      <c r="F5">
        <f t="shared" si="1"/>
        <v>111.02341943041877</v>
      </c>
      <c r="G5">
        <f t="shared" si="2"/>
        <v>3631.0234194304189</v>
      </c>
      <c r="H5" s="3">
        <f t="shared" si="3"/>
        <v>0.5</v>
      </c>
    </row>
    <row r="6" spans="1:9" x14ac:dyDescent="0.25">
      <c r="A6" s="1">
        <v>4250.2</v>
      </c>
      <c r="B6" s="1">
        <v>4250.3</v>
      </c>
      <c r="C6" t="s">
        <v>8</v>
      </c>
      <c r="D6" s="2">
        <v>132033</v>
      </c>
      <c r="E6">
        <f t="shared" si="0"/>
        <v>1.4205360999848863E-3</v>
      </c>
      <c r="F6">
        <f t="shared" si="1"/>
        <v>187.5576428893045</v>
      </c>
      <c r="G6">
        <f t="shared" si="2"/>
        <v>3707.5576428893046</v>
      </c>
      <c r="H6" s="3">
        <f t="shared" si="3"/>
        <v>0.6000000000003638</v>
      </c>
    </row>
    <row r="7" spans="1:9" x14ac:dyDescent="0.25">
      <c r="A7" s="1">
        <v>4250.3</v>
      </c>
      <c r="B7" s="1">
        <v>4250.3999999999996</v>
      </c>
      <c r="C7" t="s">
        <v>9</v>
      </c>
      <c r="D7" s="2">
        <v>159692</v>
      </c>
      <c r="E7">
        <f t="shared" si="0"/>
        <v>1.4205360999848863E-3</v>
      </c>
      <c r="F7">
        <f t="shared" si="1"/>
        <v>226.84825087878647</v>
      </c>
      <c r="G7">
        <f t="shared" si="2"/>
        <v>3746.8482508787865</v>
      </c>
      <c r="H7" s="3">
        <f t="shared" si="3"/>
        <v>0.6999999999998181</v>
      </c>
    </row>
    <row r="8" spans="1:9" x14ac:dyDescent="0.25">
      <c r="A8" s="1">
        <v>4250.3999999999996</v>
      </c>
      <c r="B8" s="1">
        <v>4250.5</v>
      </c>
      <c r="C8" t="s">
        <v>10</v>
      </c>
      <c r="D8" s="2">
        <v>157786</v>
      </c>
      <c r="E8">
        <f t="shared" si="0"/>
        <v>1.4205360999848863E-3</v>
      </c>
      <c r="F8">
        <f t="shared" si="1"/>
        <v>224.14070907221526</v>
      </c>
      <c r="G8">
        <f t="shared" si="2"/>
        <v>3744.140709072215</v>
      </c>
      <c r="H8" s="3">
        <f t="shared" si="3"/>
        <v>0.8000000000001819</v>
      </c>
    </row>
    <row r="9" spans="1:9" x14ac:dyDescent="0.25">
      <c r="A9" s="1">
        <v>4250.5</v>
      </c>
      <c r="B9" s="1">
        <v>4250.6000000000004</v>
      </c>
      <c r="C9" t="s">
        <v>11</v>
      </c>
      <c r="D9" s="2">
        <v>167049</v>
      </c>
      <c r="E9">
        <f t="shared" si="0"/>
        <v>1.4205360999848863E-3</v>
      </c>
      <c r="F9">
        <f t="shared" si="1"/>
        <v>237.29913496637528</v>
      </c>
      <c r="G9">
        <f t="shared" si="2"/>
        <v>3757.2991349663753</v>
      </c>
      <c r="H9" s="3">
        <f t="shared" si="3"/>
        <v>0.9000000000005457</v>
      </c>
    </row>
    <row r="10" spans="1:9" x14ac:dyDescent="0.25">
      <c r="A10" s="1">
        <v>4250.6000000000004</v>
      </c>
      <c r="B10" s="1">
        <v>4250.7</v>
      </c>
      <c r="C10" t="s">
        <v>12</v>
      </c>
      <c r="D10" s="2">
        <v>165766</v>
      </c>
      <c r="E10">
        <f t="shared" si="0"/>
        <v>1.4205360999848863E-3</v>
      </c>
      <c r="F10">
        <f t="shared" si="1"/>
        <v>235.47658715009464</v>
      </c>
      <c r="G10">
        <f t="shared" si="2"/>
        <v>3755.4765871500945</v>
      </c>
      <c r="H10" s="3">
        <f t="shared" si="3"/>
        <v>1</v>
      </c>
    </row>
    <row r="11" spans="1:9" x14ac:dyDescent="0.25">
      <c r="A11" s="1">
        <v>4250.7</v>
      </c>
      <c r="B11" s="1">
        <v>4250.8999999999996</v>
      </c>
      <c r="C11" t="s">
        <v>13</v>
      </c>
      <c r="D11" s="2">
        <v>159372</v>
      </c>
      <c r="E11">
        <f t="shared" si="0"/>
        <v>1.4205360999848863E-3</v>
      </c>
      <c r="F11">
        <f t="shared" si="1"/>
        <v>226.3936793267913</v>
      </c>
      <c r="G11">
        <f t="shared" si="2"/>
        <v>3746.3936793267912</v>
      </c>
      <c r="H11" s="3">
        <f t="shared" si="3"/>
        <v>1.1999999999998181</v>
      </c>
    </row>
    <row r="12" spans="1:9" x14ac:dyDescent="0.25">
      <c r="A12" s="1">
        <v>4250.8999999999996</v>
      </c>
      <c r="B12" s="2">
        <v>4251</v>
      </c>
      <c r="C12" t="s">
        <v>14</v>
      </c>
      <c r="D12" s="2">
        <v>153027</v>
      </c>
      <c r="E12">
        <f t="shared" si="0"/>
        <v>1.4205360999848863E-3</v>
      </c>
      <c r="F12">
        <f t="shared" si="1"/>
        <v>217.38037777238719</v>
      </c>
      <c r="G12">
        <f t="shared" si="2"/>
        <v>3737.380377772387</v>
      </c>
      <c r="H12" s="3">
        <f t="shared" si="3"/>
        <v>1.3000000000001819</v>
      </c>
    </row>
    <row r="13" spans="1:9" x14ac:dyDescent="0.25">
      <c r="A13" s="2">
        <v>4251</v>
      </c>
      <c r="B13" s="1">
        <v>4251.1000000000004</v>
      </c>
      <c r="C13" t="s">
        <v>15</v>
      </c>
      <c r="D13" s="2">
        <v>151108</v>
      </c>
      <c r="E13">
        <f t="shared" si="0"/>
        <v>1.4205360999848863E-3</v>
      </c>
      <c r="F13">
        <f t="shared" si="1"/>
        <v>214.65436899651618</v>
      </c>
      <c r="G13">
        <f t="shared" si="2"/>
        <v>3734.654368996516</v>
      </c>
      <c r="H13" s="3">
        <f t="shared" si="3"/>
        <v>1.4000000000005457</v>
      </c>
    </row>
    <row r="14" spans="1:9" x14ac:dyDescent="0.25">
      <c r="A14" s="1">
        <v>4251.1000000000004</v>
      </c>
      <c r="B14" s="1">
        <v>4251.2</v>
      </c>
      <c r="C14" t="s">
        <v>16</v>
      </c>
      <c r="D14" s="2">
        <v>147472</v>
      </c>
      <c r="E14">
        <f t="shared" si="0"/>
        <v>1.4205360999848863E-3</v>
      </c>
      <c r="F14">
        <f t="shared" si="1"/>
        <v>209.48929973697116</v>
      </c>
      <c r="G14">
        <f t="shared" si="2"/>
        <v>3729.4892997369711</v>
      </c>
      <c r="H14" s="3">
        <f t="shared" si="3"/>
        <v>1.5</v>
      </c>
    </row>
    <row r="15" spans="1:9" x14ac:dyDescent="0.25">
      <c r="A15" s="1">
        <v>4251.2</v>
      </c>
      <c r="B15" s="1">
        <v>4251.3</v>
      </c>
      <c r="C15" t="s">
        <v>17</v>
      </c>
      <c r="D15" s="2">
        <v>137675</v>
      </c>
      <c r="E15">
        <f t="shared" si="0"/>
        <v>1.4205360999848863E-3</v>
      </c>
      <c r="F15">
        <f t="shared" si="1"/>
        <v>195.57230756541921</v>
      </c>
      <c r="G15">
        <f t="shared" si="2"/>
        <v>3715.5723075654191</v>
      </c>
      <c r="H15" s="3">
        <f t="shared" si="3"/>
        <v>1.6000000000003638</v>
      </c>
    </row>
    <row r="16" spans="1:9" x14ac:dyDescent="0.25">
      <c r="A16" s="1">
        <v>4251.3</v>
      </c>
      <c r="B16" s="1">
        <v>4251.3999999999996</v>
      </c>
      <c r="C16" t="s">
        <v>18</v>
      </c>
      <c r="D16" s="2">
        <v>136716</v>
      </c>
      <c r="E16">
        <f t="shared" si="0"/>
        <v>1.4205360999848863E-3</v>
      </c>
      <c r="F16">
        <f t="shared" si="1"/>
        <v>194.21001344553372</v>
      </c>
      <c r="G16">
        <f t="shared" si="2"/>
        <v>3714.2100134455336</v>
      </c>
      <c r="H16" s="3">
        <f t="shared" si="3"/>
        <v>1.6999999999998181</v>
      </c>
    </row>
    <row r="17" spans="1:8" x14ac:dyDescent="0.25">
      <c r="A17" s="1">
        <v>4251.3999999999996</v>
      </c>
      <c r="B17" s="1">
        <v>4251.5</v>
      </c>
      <c r="C17" t="s">
        <v>19</v>
      </c>
      <c r="D17" s="2">
        <v>128957</v>
      </c>
      <c r="E17">
        <f t="shared" si="0"/>
        <v>1.4205360999848863E-3</v>
      </c>
      <c r="F17">
        <f t="shared" si="1"/>
        <v>183.18807384575098</v>
      </c>
      <c r="G17">
        <f t="shared" si="2"/>
        <v>3703.1880738457512</v>
      </c>
      <c r="H17" s="3">
        <f t="shared" si="3"/>
        <v>1.8000000000001819</v>
      </c>
    </row>
    <row r="18" spans="1:8" x14ac:dyDescent="0.25">
      <c r="A18" s="1">
        <v>4251.5</v>
      </c>
      <c r="B18" s="1">
        <v>4251.7</v>
      </c>
      <c r="C18" t="s">
        <v>20</v>
      </c>
      <c r="D18" s="2">
        <v>124104</v>
      </c>
      <c r="E18">
        <f t="shared" si="0"/>
        <v>1.4205360999848863E-3</v>
      </c>
      <c r="F18">
        <f t="shared" si="1"/>
        <v>176.29421215252432</v>
      </c>
      <c r="G18">
        <f t="shared" si="2"/>
        <v>3696.2942121525243</v>
      </c>
      <c r="H18" s="3">
        <f t="shared" si="3"/>
        <v>2</v>
      </c>
    </row>
    <row r="19" spans="1:8" x14ac:dyDescent="0.25">
      <c r="A19" s="1">
        <v>4251.7</v>
      </c>
      <c r="B19" s="1">
        <v>4251.8</v>
      </c>
      <c r="C19" t="s">
        <v>21</v>
      </c>
      <c r="D19" s="2">
        <v>120276</v>
      </c>
      <c r="E19">
        <f t="shared" si="0"/>
        <v>1.4205360999848863E-3</v>
      </c>
      <c r="F19">
        <f t="shared" si="1"/>
        <v>170.85639996178219</v>
      </c>
      <c r="G19">
        <f t="shared" si="2"/>
        <v>3690.8563999617822</v>
      </c>
      <c r="H19" s="3">
        <f t="shared" si="3"/>
        <v>2.1000000000003638</v>
      </c>
    </row>
    <row r="20" spans="1:8" x14ac:dyDescent="0.25">
      <c r="A20" s="1">
        <v>4251.8</v>
      </c>
      <c r="B20" s="1">
        <v>4251.8999999999996</v>
      </c>
      <c r="C20" t="s">
        <v>22</v>
      </c>
      <c r="D20" s="2">
        <v>112222</v>
      </c>
      <c r="E20">
        <f t="shared" si="0"/>
        <v>1.4205360999848863E-3</v>
      </c>
      <c r="F20">
        <f t="shared" si="1"/>
        <v>159.41540221250392</v>
      </c>
      <c r="G20">
        <f t="shared" si="2"/>
        <v>3679.415402212504</v>
      </c>
      <c r="H20" s="3">
        <f t="shared" si="3"/>
        <v>2.1999999999998181</v>
      </c>
    </row>
    <row r="21" spans="1:8" x14ac:dyDescent="0.25">
      <c r="A21" s="1">
        <v>4251.8999999999996</v>
      </c>
      <c r="B21" s="2">
        <v>4252</v>
      </c>
      <c r="C21" t="s">
        <v>23</v>
      </c>
      <c r="D21" s="2">
        <v>101123</v>
      </c>
      <c r="E21">
        <f t="shared" si="0"/>
        <v>1.4205360999848863E-3</v>
      </c>
      <c r="F21">
        <f t="shared" si="1"/>
        <v>143.64887203877166</v>
      </c>
      <c r="G21">
        <f t="shared" si="2"/>
        <v>3663.6488720387715</v>
      </c>
      <c r="H21" s="3">
        <f t="shared" si="3"/>
        <v>2.3000000000001819</v>
      </c>
    </row>
    <row r="22" spans="1:8" x14ac:dyDescent="0.25">
      <c r="A22" s="2">
        <v>4252</v>
      </c>
      <c r="B22" s="1">
        <v>4252.1000000000004</v>
      </c>
      <c r="C22" t="s">
        <v>24</v>
      </c>
      <c r="D22" s="2">
        <v>98464</v>
      </c>
      <c r="E22">
        <f t="shared" si="0"/>
        <v>1.4205360999848863E-3</v>
      </c>
      <c r="F22">
        <f t="shared" si="1"/>
        <v>139.87166654891183</v>
      </c>
      <c r="G22">
        <f t="shared" si="2"/>
        <v>3659.8716665489119</v>
      </c>
      <c r="H22" s="3">
        <f t="shared" si="3"/>
        <v>2.4000000000005457</v>
      </c>
    </row>
    <row r="23" spans="1:8" x14ac:dyDescent="0.25">
      <c r="A23" s="1">
        <v>4252.1000000000004</v>
      </c>
      <c r="B23" s="1">
        <v>4252.2</v>
      </c>
      <c r="C23" t="s">
        <v>25</v>
      </c>
      <c r="D23" s="2">
        <v>94653</v>
      </c>
      <c r="E23">
        <f t="shared" si="0"/>
        <v>1.4205360999848863E-3</v>
      </c>
      <c r="F23">
        <f t="shared" si="1"/>
        <v>134.45800347186943</v>
      </c>
      <c r="G23">
        <f t="shared" si="2"/>
        <v>3654.4580034718692</v>
      </c>
      <c r="H23" s="3">
        <f t="shared" si="3"/>
        <v>2.5</v>
      </c>
    </row>
    <row r="24" spans="1:8" x14ac:dyDescent="0.25">
      <c r="A24" s="1">
        <v>4252.2</v>
      </c>
      <c r="B24" s="1">
        <v>4252.3</v>
      </c>
      <c r="C24" t="s">
        <v>26</v>
      </c>
      <c r="D24" s="2">
        <v>91989</v>
      </c>
      <c r="E24">
        <f t="shared" si="0"/>
        <v>1.4205360999848863E-3</v>
      </c>
      <c r="F24">
        <f t="shared" si="1"/>
        <v>130.6736953015097</v>
      </c>
      <c r="G24">
        <f t="shared" si="2"/>
        <v>3650.6736953015097</v>
      </c>
      <c r="H24" s="3">
        <f t="shared" si="3"/>
        <v>2.6000000000003638</v>
      </c>
    </row>
    <row r="25" spans="1:8" x14ac:dyDescent="0.25">
      <c r="A25" s="1">
        <v>4252.3</v>
      </c>
      <c r="B25" s="1">
        <v>4252.5</v>
      </c>
      <c r="C25" t="s">
        <v>27</v>
      </c>
      <c r="D25" s="2">
        <v>87243</v>
      </c>
      <c r="E25">
        <f t="shared" si="0"/>
        <v>1.4205360999848863E-3</v>
      </c>
      <c r="F25">
        <f t="shared" si="1"/>
        <v>123.93183097098144</v>
      </c>
      <c r="G25">
        <f t="shared" si="2"/>
        <v>3643.9318309709815</v>
      </c>
      <c r="H25" s="3">
        <f t="shared" si="3"/>
        <v>2.8000000000001819</v>
      </c>
    </row>
    <row r="26" spans="1:8" x14ac:dyDescent="0.25">
      <c r="A26" s="1">
        <v>4252.5</v>
      </c>
      <c r="B26" s="1">
        <v>4252.6000000000004</v>
      </c>
      <c r="C26" t="s">
        <v>28</v>
      </c>
      <c r="D26" s="2">
        <v>85395</v>
      </c>
      <c r="E26">
        <f t="shared" si="0"/>
        <v>1.4205360999848863E-3</v>
      </c>
      <c r="F26">
        <f t="shared" si="1"/>
        <v>121.30668025820937</v>
      </c>
      <c r="G26">
        <f t="shared" si="2"/>
        <v>3641.3066802582093</v>
      </c>
      <c r="H26" s="3">
        <f t="shared" si="3"/>
        <v>2.9000000000005457</v>
      </c>
    </row>
    <row r="27" spans="1:8" x14ac:dyDescent="0.25">
      <c r="A27" s="1">
        <v>4252.6000000000004</v>
      </c>
      <c r="B27" s="1">
        <v>4252.7</v>
      </c>
      <c r="C27" t="s">
        <v>29</v>
      </c>
      <c r="D27" s="2">
        <v>77766</v>
      </c>
      <c r="E27">
        <f t="shared" si="0"/>
        <v>1.4205360999848863E-3</v>
      </c>
      <c r="F27">
        <f t="shared" si="1"/>
        <v>110.46941035142467</v>
      </c>
      <c r="G27">
        <f t="shared" si="2"/>
        <v>3630.4694103514248</v>
      </c>
      <c r="H27" s="3">
        <f t="shared" si="3"/>
        <v>3</v>
      </c>
    </row>
    <row r="28" spans="1:8" x14ac:dyDescent="0.25">
      <c r="A28" s="1">
        <v>4252.7</v>
      </c>
      <c r="B28" s="1">
        <v>4252.8</v>
      </c>
      <c r="C28" t="s">
        <v>30</v>
      </c>
      <c r="D28" s="2">
        <v>73025</v>
      </c>
      <c r="E28">
        <f t="shared" si="0"/>
        <v>1.4205360999848863E-3</v>
      </c>
      <c r="F28">
        <f t="shared" si="1"/>
        <v>103.73464870139632</v>
      </c>
      <c r="G28">
        <f t="shared" si="2"/>
        <v>3623.7346487013965</v>
      </c>
      <c r="H28" s="3">
        <f t="shared" si="3"/>
        <v>3.1000000000003638</v>
      </c>
    </row>
    <row r="29" spans="1:8" x14ac:dyDescent="0.25">
      <c r="A29" s="1">
        <v>4252.8</v>
      </c>
      <c r="B29" s="1">
        <v>4252.8999999999996</v>
      </c>
      <c r="C29" t="s">
        <v>31</v>
      </c>
      <c r="D29" s="2">
        <v>68847</v>
      </c>
      <c r="E29">
        <f t="shared" si="0"/>
        <v>1.4205360999848863E-3</v>
      </c>
      <c r="F29">
        <f t="shared" si="1"/>
        <v>97.799648875659472</v>
      </c>
      <c r="G29">
        <f t="shared" si="2"/>
        <v>3617.7996488756594</v>
      </c>
      <c r="H29" s="3">
        <f t="shared" si="3"/>
        <v>3.1999999999998181</v>
      </c>
    </row>
    <row r="30" spans="1:8" x14ac:dyDescent="0.25">
      <c r="A30" s="1">
        <v>4252.8999999999996</v>
      </c>
      <c r="B30" s="2">
        <v>4253</v>
      </c>
      <c r="C30" t="s">
        <v>32</v>
      </c>
      <c r="D30" s="2">
        <v>68081</v>
      </c>
      <c r="E30">
        <f t="shared" si="0"/>
        <v>1.4205360999848863E-3</v>
      </c>
      <c r="F30">
        <f t="shared" si="1"/>
        <v>96.711518223071039</v>
      </c>
      <c r="G30">
        <f t="shared" si="2"/>
        <v>3616.7115182230709</v>
      </c>
      <c r="H30" s="3">
        <f t="shared" si="3"/>
        <v>3.3000000000001819</v>
      </c>
    </row>
    <row r="31" spans="1:8" x14ac:dyDescent="0.25">
      <c r="A31" s="2">
        <v>4253</v>
      </c>
      <c r="B31" s="1">
        <v>4253.1000000000004</v>
      </c>
      <c r="C31" t="s">
        <v>33</v>
      </c>
      <c r="D31" s="2">
        <v>74220</v>
      </c>
      <c r="E31">
        <f t="shared" si="0"/>
        <v>1.4205360999848863E-3</v>
      </c>
      <c r="F31">
        <f t="shared" si="1"/>
        <v>105.43218934087825</v>
      </c>
      <c r="G31">
        <f t="shared" si="2"/>
        <v>3625.4321893408783</v>
      </c>
      <c r="H31" s="3">
        <f t="shared" si="3"/>
        <v>3.4000000000005457</v>
      </c>
    </row>
    <row r="32" spans="1:8" x14ac:dyDescent="0.25">
      <c r="A32" s="1">
        <v>4253.1000000000004</v>
      </c>
      <c r="B32" s="1">
        <v>4253.3</v>
      </c>
      <c r="C32" t="s">
        <v>34</v>
      </c>
      <c r="D32" s="2">
        <v>70239</v>
      </c>
      <c r="E32">
        <f t="shared" si="0"/>
        <v>1.4205360999848863E-3</v>
      </c>
      <c r="F32">
        <f t="shared" si="1"/>
        <v>99.777035126838427</v>
      </c>
      <c r="G32">
        <f t="shared" si="2"/>
        <v>3619.7770351268382</v>
      </c>
      <c r="H32" s="3">
        <f t="shared" si="3"/>
        <v>3.6000000000003638</v>
      </c>
    </row>
    <row r="33" spans="1:8" x14ac:dyDescent="0.25">
      <c r="A33" s="1">
        <v>4253.3</v>
      </c>
      <c r="B33" s="1">
        <v>4253.3999999999996</v>
      </c>
      <c r="C33" t="s">
        <v>35</v>
      </c>
      <c r="D33" s="2">
        <v>61209</v>
      </c>
      <c r="E33">
        <f t="shared" si="0"/>
        <v>1.4205360999848863E-3</v>
      </c>
      <c r="F33">
        <f t="shared" si="1"/>
        <v>86.949594143974906</v>
      </c>
      <c r="G33">
        <f t="shared" si="2"/>
        <v>3606.949594143975</v>
      </c>
      <c r="H33" s="3">
        <f t="shared" si="3"/>
        <v>3.6999999999998181</v>
      </c>
    </row>
    <row r="34" spans="1:8" x14ac:dyDescent="0.25">
      <c r="A34" s="1">
        <v>4253.3999999999996</v>
      </c>
      <c r="B34" s="1">
        <v>4253.5</v>
      </c>
      <c r="C34" t="s">
        <v>36</v>
      </c>
      <c r="D34" s="2">
        <v>51238</v>
      </c>
      <c r="E34">
        <f t="shared" si="0"/>
        <v>1.4205360999848863E-3</v>
      </c>
      <c r="F34">
        <f t="shared" si="1"/>
        <v>72.785428691025601</v>
      </c>
      <c r="G34">
        <f t="shared" si="2"/>
        <v>3592.7854286910256</v>
      </c>
      <c r="H34" s="3">
        <f t="shared" si="3"/>
        <v>3.8000000000001819</v>
      </c>
    </row>
    <row r="35" spans="1:8" x14ac:dyDescent="0.25">
      <c r="A35" s="1">
        <v>4253.5</v>
      </c>
      <c r="B35" s="1">
        <v>4253.6000000000004</v>
      </c>
      <c r="C35" t="s">
        <v>37</v>
      </c>
      <c r="D35" s="2">
        <v>42413</v>
      </c>
      <c r="E35">
        <f t="shared" si="0"/>
        <v>1.4205360999848863E-3</v>
      </c>
      <c r="F35">
        <f t="shared" si="1"/>
        <v>60.249197608658982</v>
      </c>
      <c r="G35">
        <f t="shared" si="2"/>
        <v>3580.249197608659</v>
      </c>
      <c r="H35" s="3">
        <f t="shared" si="3"/>
        <v>3.9000000000005457</v>
      </c>
    </row>
    <row r="36" spans="1:8" x14ac:dyDescent="0.25">
      <c r="A36" s="1">
        <v>4253.6000000000004</v>
      </c>
      <c r="B36" s="1">
        <v>4253.7</v>
      </c>
      <c r="C36" t="s">
        <v>38</v>
      </c>
      <c r="D36" s="2">
        <v>34154</v>
      </c>
      <c r="E36">
        <f t="shared" si="0"/>
        <v>1.4205360999848863E-3</v>
      </c>
      <c r="F36">
        <f t="shared" si="1"/>
        <v>48.516989958883805</v>
      </c>
      <c r="G36">
        <f t="shared" si="2"/>
        <v>3568.5169899588836</v>
      </c>
      <c r="H36" s="3">
        <f t="shared" si="3"/>
        <v>4</v>
      </c>
    </row>
    <row r="37" spans="1:8" x14ac:dyDescent="0.25">
      <c r="A37" s="1">
        <v>4253.7</v>
      </c>
      <c r="B37" s="1">
        <v>4253.8</v>
      </c>
      <c r="C37" t="s">
        <v>39</v>
      </c>
      <c r="D37" s="2">
        <v>27806</v>
      </c>
      <c r="E37">
        <f t="shared" si="0"/>
        <v>1.4205360999848863E-3</v>
      </c>
      <c r="F37">
        <f t="shared" si="1"/>
        <v>39.499426796179748</v>
      </c>
      <c r="G37">
        <f t="shared" si="2"/>
        <v>3559.4994267961797</v>
      </c>
      <c r="H37" s="3">
        <f t="shared" si="3"/>
        <v>4.1000000000003638</v>
      </c>
    </row>
    <row r="38" spans="1:8" x14ac:dyDescent="0.25">
      <c r="A38" s="1">
        <v>4253.8</v>
      </c>
      <c r="B38" s="1">
        <v>4253.8999999999996</v>
      </c>
      <c r="C38" t="s">
        <v>40</v>
      </c>
      <c r="D38" s="2">
        <v>15573</v>
      </c>
      <c r="E38">
        <f t="shared" si="0"/>
        <v>1.4205360999848863E-3</v>
      </c>
      <c r="F38">
        <f t="shared" si="1"/>
        <v>22.122008685064635</v>
      </c>
      <c r="G38">
        <f t="shared" si="2"/>
        <v>3542.1220086850644</v>
      </c>
      <c r="H38" s="3">
        <f t="shared" si="3"/>
        <v>4.1999999999998181</v>
      </c>
    </row>
    <row r="39" spans="1:8" x14ac:dyDescent="0.25">
      <c r="A39" s="1">
        <v>4253.8999999999996</v>
      </c>
      <c r="B39" s="1">
        <v>4254.1000000000004</v>
      </c>
      <c r="C39" t="s">
        <v>41</v>
      </c>
      <c r="D39" s="2">
        <v>10556</v>
      </c>
      <c r="E39">
        <f t="shared" si="0"/>
        <v>1.4205360999848863E-3</v>
      </c>
      <c r="F39">
        <f t="shared" si="1"/>
        <v>14.995179071440459</v>
      </c>
      <c r="G39">
        <f t="shared" si="2"/>
        <v>3534.9951790714404</v>
      </c>
      <c r="H39" s="3">
        <f t="shared" si="3"/>
        <v>4.4000000000005457</v>
      </c>
    </row>
    <row r="40" spans="1:8" x14ac:dyDescent="0.25">
      <c r="A40" s="1">
        <v>4254.1000000000004</v>
      </c>
      <c r="B40" s="1">
        <v>4254.2</v>
      </c>
      <c r="C40" t="s">
        <v>42</v>
      </c>
      <c r="D40" s="2">
        <v>8843</v>
      </c>
      <c r="E40">
        <f t="shared" si="0"/>
        <v>1.4205360999848863E-3</v>
      </c>
      <c r="F40">
        <f t="shared" si="1"/>
        <v>12.561800732166349</v>
      </c>
      <c r="G40">
        <f t="shared" si="2"/>
        <v>3532.5618007321664</v>
      </c>
      <c r="H40" s="3">
        <f t="shared" si="3"/>
        <v>4.5</v>
      </c>
    </row>
    <row r="41" spans="1:8" x14ac:dyDescent="0.25">
      <c r="A41" s="1">
        <v>4254.2</v>
      </c>
      <c r="B41" s="1">
        <v>4254.3</v>
      </c>
      <c r="C41" t="s">
        <v>43</v>
      </c>
      <c r="D41" s="2">
        <v>7072</v>
      </c>
      <c r="E41">
        <f t="shared" si="0"/>
        <v>1.4205360999848863E-3</v>
      </c>
      <c r="F41">
        <f t="shared" si="1"/>
        <v>10.046031299093116</v>
      </c>
      <c r="G41">
        <f t="shared" si="2"/>
        <v>3530.0460312990931</v>
      </c>
      <c r="H41" s="3">
        <f t="shared" si="3"/>
        <v>4.6000000000003638</v>
      </c>
    </row>
    <row r="42" spans="1:8" x14ac:dyDescent="0.25">
      <c r="A42" s="1">
        <v>4254.3</v>
      </c>
      <c r="B42" s="1">
        <v>4254.3999999999996</v>
      </c>
      <c r="C42" t="s">
        <v>44</v>
      </c>
      <c r="D42" s="2">
        <v>6024</v>
      </c>
      <c r="E42">
        <f t="shared" si="0"/>
        <v>1.4205360999848863E-3</v>
      </c>
      <c r="F42">
        <f t="shared" si="1"/>
        <v>8.5573094663089542</v>
      </c>
      <c r="G42">
        <f t="shared" si="2"/>
        <v>3528.5573094663091</v>
      </c>
      <c r="H42" s="3">
        <f t="shared" si="3"/>
        <v>4.6999999999998181</v>
      </c>
    </row>
    <row r="43" spans="1:8" x14ac:dyDescent="0.25">
      <c r="A43" s="1">
        <v>4254.3999999999996</v>
      </c>
      <c r="B43" s="1">
        <v>4254.5</v>
      </c>
      <c r="C43" t="s">
        <v>45</v>
      </c>
      <c r="D43" s="2">
        <v>4885</v>
      </c>
      <c r="E43">
        <f t="shared" si="0"/>
        <v>1.4205360999848863E-3</v>
      </c>
      <c r="F43">
        <f t="shared" si="1"/>
        <v>6.9393188484261694</v>
      </c>
      <c r="G43">
        <f t="shared" si="2"/>
        <v>3526.939318848426</v>
      </c>
      <c r="H43" s="3">
        <f t="shared" si="3"/>
        <v>4.8000000000001819</v>
      </c>
    </row>
    <row r="44" spans="1:8" x14ac:dyDescent="0.25">
      <c r="A44" s="1">
        <v>4254.5</v>
      </c>
      <c r="B44" s="1">
        <v>4254.6000000000004</v>
      </c>
      <c r="C44" t="s">
        <v>46</v>
      </c>
      <c r="D44" s="2">
        <v>4352</v>
      </c>
      <c r="E44">
        <f t="shared" si="0"/>
        <v>1.4205360999848863E-3</v>
      </c>
      <c r="F44">
        <f t="shared" si="1"/>
        <v>6.1821731071342247</v>
      </c>
      <c r="G44">
        <f t="shared" si="2"/>
        <v>3526.1821731071341</v>
      </c>
      <c r="H44" s="3">
        <f t="shared" si="3"/>
        <v>4.9000000000005457</v>
      </c>
    </row>
    <row r="45" spans="1:8" x14ac:dyDescent="0.25">
      <c r="A45" s="1">
        <v>4254.6000000000004</v>
      </c>
      <c r="B45" s="1">
        <v>4254.7</v>
      </c>
      <c r="C45" t="s">
        <v>47</v>
      </c>
      <c r="D45" s="2">
        <v>4079</v>
      </c>
      <c r="E45">
        <f t="shared" si="0"/>
        <v>1.4205360999848863E-3</v>
      </c>
      <c r="F45">
        <f t="shared" si="1"/>
        <v>5.7943667518383508</v>
      </c>
      <c r="G45">
        <f t="shared" si="2"/>
        <v>3525.7943667518384</v>
      </c>
      <c r="H45" s="3">
        <f t="shared" si="3"/>
        <v>5</v>
      </c>
    </row>
    <row r="46" spans="1:8" x14ac:dyDescent="0.25">
      <c r="A46" s="1">
        <v>4254.7</v>
      </c>
      <c r="B46" s="1">
        <v>4254.8</v>
      </c>
      <c r="C46" t="s">
        <v>48</v>
      </c>
      <c r="D46" s="2">
        <v>4307</v>
      </c>
      <c r="E46">
        <f t="shared" si="0"/>
        <v>1.4205360999848863E-3</v>
      </c>
      <c r="F46">
        <f t="shared" si="1"/>
        <v>6.1182489826349054</v>
      </c>
      <c r="G46">
        <f t="shared" si="2"/>
        <v>3526.1182489826351</v>
      </c>
      <c r="H46" s="3">
        <f t="shared" si="3"/>
        <v>5.1000000000003638</v>
      </c>
    </row>
    <row r="47" spans="1:8" x14ac:dyDescent="0.25">
      <c r="A47" s="1">
        <v>4254.8</v>
      </c>
      <c r="B47" s="2">
        <v>4255</v>
      </c>
      <c r="C47" t="s">
        <v>49</v>
      </c>
      <c r="D47" s="2">
        <v>4052</v>
      </c>
      <c r="E47">
        <f t="shared" si="0"/>
        <v>1.4205360999848863E-3</v>
      </c>
      <c r="F47">
        <f t="shared" si="1"/>
        <v>5.7560122771387592</v>
      </c>
      <c r="G47">
        <f t="shared" si="2"/>
        <v>3525.7560122771388</v>
      </c>
      <c r="H47" s="3">
        <f t="shared" si="3"/>
        <v>5.3000000000001819</v>
      </c>
    </row>
    <row r="48" spans="1:8" x14ac:dyDescent="0.25">
      <c r="A48" s="2">
        <v>4255</v>
      </c>
      <c r="B48" s="1">
        <v>4255.1000000000004</v>
      </c>
      <c r="C48" t="s">
        <v>50</v>
      </c>
      <c r="D48" s="2">
        <v>3648</v>
      </c>
      <c r="E48">
        <f t="shared" si="0"/>
        <v>1.4205360999848863E-3</v>
      </c>
      <c r="F48">
        <f t="shared" si="1"/>
        <v>5.1821156927448655</v>
      </c>
      <c r="G48">
        <f t="shared" si="2"/>
        <v>3525.1821156927449</v>
      </c>
      <c r="H48" s="3">
        <f t="shared" si="3"/>
        <v>5.4000000000005457</v>
      </c>
    </row>
    <row r="49" spans="1:8" x14ac:dyDescent="0.25">
      <c r="A49" s="1">
        <v>4255.1000000000004</v>
      </c>
      <c r="B49" s="1">
        <v>4255.2</v>
      </c>
      <c r="C49" t="s">
        <v>51</v>
      </c>
      <c r="D49" s="2">
        <v>3212</v>
      </c>
      <c r="E49">
        <f t="shared" si="0"/>
        <v>1.4205360999848863E-3</v>
      </c>
      <c r="F49">
        <f t="shared" si="1"/>
        <v>4.5627619531514547</v>
      </c>
      <c r="G49">
        <f t="shared" si="2"/>
        <v>3524.5627619531515</v>
      </c>
      <c r="H49" s="3">
        <f t="shared" si="3"/>
        <v>5.5</v>
      </c>
    </row>
    <row r="50" spans="1:8" x14ac:dyDescent="0.25">
      <c r="A50" s="1">
        <v>4255.2</v>
      </c>
      <c r="B50" s="1">
        <v>4255.3</v>
      </c>
      <c r="C50" t="s">
        <v>52</v>
      </c>
      <c r="D50" s="2">
        <v>3170</v>
      </c>
      <c r="E50">
        <f t="shared" si="0"/>
        <v>1.4205360999848863E-3</v>
      </c>
      <c r="F50">
        <f t="shared" si="1"/>
        <v>4.5030994369520894</v>
      </c>
      <c r="G50">
        <f t="shared" si="2"/>
        <v>3524.5030994369522</v>
      </c>
      <c r="H50" s="3">
        <f t="shared" si="3"/>
        <v>5.6000000000003638</v>
      </c>
    </row>
    <row r="51" spans="1:8" x14ac:dyDescent="0.25">
      <c r="A51" s="1">
        <v>4255.3</v>
      </c>
      <c r="B51" s="1">
        <v>4255.3999999999996</v>
      </c>
      <c r="C51" t="s">
        <v>53</v>
      </c>
      <c r="D51" s="2">
        <v>3547</v>
      </c>
      <c r="E51">
        <f t="shared" si="0"/>
        <v>1.4205360999848863E-3</v>
      </c>
      <c r="F51">
        <f t="shared" si="1"/>
        <v>5.0386415466463914</v>
      </c>
      <c r="G51">
        <f t="shared" si="2"/>
        <v>3525.0386415466464</v>
      </c>
      <c r="H51" s="3">
        <f t="shared" si="3"/>
        <v>5.6999999999998181</v>
      </c>
    </row>
    <row r="52" spans="1:8" x14ac:dyDescent="0.25">
      <c r="A52" s="1">
        <v>4255.3999999999996</v>
      </c>
      <c r="B52" s="1">
        <v>4255.5</v>
      </c>
      <c r="C52" t="s">
        <v>54</v>
      </c>
      <c r="D52" s="2">
        <v>3092</v>
      </c>
      <c r="E52">
        <f t="shared" si="0"/>
        <v>1.4205360999848863E-3</v>
      </c>
      <c r="F52">
        <f t="shared" si="1"/>
        <v>4.3922976211532685</v>
      </c>
      <c r="G52">
        <f t="shared" si="2"/>
        <v>3524.3922976211534</v>
      </c>
      <c r="H52" s="3">
        <f t="shared" si="3"/>
        <v>5.8000000000001819</v>
      </c>
    </row>
    <row r="53" spans="1:8" x14ac:dyDescent="0.25">
      <c r="A53" s="1">
        <v>4255.5</v>
      </c>
      <c r="B53" s="1">
        <v>4255.6000000000004</v>
      </c>
      <c r="C53" t="s">
        <v>55</v>
      </c>
      <c r="D53" s="2">
        <v>3290</v>
      </c>
      <c r="E53">
        <f t="shared" si="0"/>
        <v>1.4205360999848863E-3</v>
      </c>
      <c r="F53">
        <f t="shared" si="1"/>
        <v>4.6735637689502756</v>
      </c>
      <c r="G53">
        <f t="shared" si="2"/>
        <v>3524.6735637689503</v>
      </c>
      <c r="H53" s="3">
        <f t="shared" si="3"/>
        <v>5.9000000000005457</v>
      </c>
    </row>
    <row r="54" spans="1:8" x14ac:dyDescent="0.25">
      <c r="A54" s="1">
        <v>4255.6000000000004</v>
      </c>
      <c r="B54" s="1">
        <v>4255.8</v>
      </c>
      <c r="C54" t="s">
        <v>56</v>
      </c>
      <c r="D54" s="2">
        <v>3155</v>
      </c>
      <c r="E54">
        <f t="shared" si="0"/>
        <v>1.4205360999848863E-3</v>
      </c>
      <c r="F54">
        <f t="shared" si="1"/>
        <v>4.4817913954523165</v>
      </c>
      <c r="G54">
        <f t="shared" si="2"/>
        <v>3524.4817913954521</v>
      </c>
      <c r="H54" s="3">
        <f t="shared" si="3"/>
        <v>6.1000000000003638</v>
      </c>
    </row>
    <row r="55" spans="1:8" x14ac:dyDescent="0.25">
      <c r="A55" s="1">
        <v>4255.8</v>
      </c>
      <c r="B55" s="1">
        <v>4255.8999999999996</v>
      </c>
      <c r="C55" t="s">
        <v>57</v>
      </c>
      <c r="D55" s="2">
        <v>2043</v>
      </c>
      <c r="E55">
        <f t="shared" si="0"/>
        <v>1.4205360999848863E-3</v>
      </c>
      <c r="F55">
        <f t="shared" si="1"/>
        <v>2.9021552522691225</v>
      </c>
      <c r="G55">
        <f t="shared" si="2"/>
        <v>3522.902155252269</v>
      </c>
      <c r="H55" s="3">
        <f t="shared" si="3"/>
        <v>6.1999999999998181</v>
      </c>
    </row>
    <row r="56" spans="1:8" x14ac:dyDescent="0.25">
      <c r="A56" s="1">
        <v>4255.8999999999996</v>
      </c>
      <c r="B56" s="2">
        <v>4256</v>
      </c>
      <c r="C56" t="s">
        <v>58</v>
      </c>
      <c r="D56" s="2">
        <v>2508</v>
      </c>
      <c r="E56">
        <f t="shared" si="0"/>
        <v>1.4205360999848863E-3</v>
      </c>
      <c r="F56">
        <f t="shared" si="1"/>
        <v>3.5627045387620946</v>
      </c>
      <c r="G56">
        <f t="shared" si="2"/>
        <v>3523.5627045387623</v>
      </c>
      <c r="H56" s="3">
        <f t="shared" si="3"/>
        <v>6.3000000000001819</v>
      </c>
    </row>
    <row r="57" spans="1:8" x14ac:dyDescent="0.25">
      <c r="A57" s="2">
        <v>4256</v>
      </c>
      <c r="B57" s="1">
        <v>4256.1000000000004</v>
      </c>
      <c r="C57" t="s">
        <v>59</v>
      </c>
      <c r="D57" s="2">
        <v>2229</v>
      </c>
      <c r="E57">
        <f t="shared" si="0"/>
        <v>1.4205360999848863E-3</v>
      </c>
      <c r="F57">
        <f t="shared" si="1"/>
        <v>3.1663749668663117</v>
      </c>
      <c r="G57">
        <f t="shared" si="2"/>
        <v>3523.1663749668664</v>
      </c>
      <c r="H57" s="3">
        <f t="shared" si="3"/>
        <v>6.4000000000005457</v>
      </c>
    </row>
    <row r="58" spans="1:8" x14ac:dyDescent="0.25">
      <c r="A58" s="1">
        <v>4256.1000000000004</v>
      </c>
      <c r="B58" s="1">
        <v>4256.2</v>
      </c>
      <c r="C58" t="s">
        <v>60</v>
      </c>
      <c r="D58" s="2">
        <v>1841</v>
      </c>
      <c r="E58">
        <f t="shared" si="0"/>
        <v>1.4205360999848863E-3</v>
      </c>
      <c r="F58">
        <f t="shared" si="1"/>
        <v>2.6152069600721757</v>
      </c>
      <c r="G58">
        <f t="shared" si="2"/>
        <v>3522.6152069600721</v>
      </c>
      <c r="H58" s="3">
        <f t="shared" si="3"/>
        <v>6.5</v>
      </c>
    </row>
    <row r="59" spans="1:8" x14ac:dyDescent="0.25">
      <c r="A59" s="1">
        <v>4256.2</v>
      </c>
      <c r="B59" s="1">
        <v>4256.3</v>
      </c>
      <c r="C59" t="s">
        <v>61</v>
      </c>
      <c r="D59" s="2">
        <v>1741</v>
      </c>
      <c r="E59">
        <f t="shared" si="0"/>
        <v>1.4205360999848863E-3</v>
      </c>
      <c r="F59">
        <f t="shared" si="1"/>
        <v>2.4731533500736869</v>
      </c>
      <c r="G59">
        <f t="shared" si="2"/>
        <v>3522.4731533500735</v>
      </c>
      <c r="H59" s="3">
        <f t="shared" si="3"/>
        <v>6.6000000000003638</v>
      </c>
    </row>
    <row r="60" spans="1:8" x14ac:dyDescent="0.25">
      <c r="A60" s="1">
        <v>4256.3</v>
      </c>
      <c r="B60" s="1">
        <v>4256.3999999999996</v>
      </c>
      <c r="C60" t="s">
        <v>62</v>
      </c>
      <c r="D60" s="2">
        <v>1229</v>
      </c>
      <c r="E60">
        <f t="shared" si="0"/>
        <v>1.4205360999848863E-3</v>
      </c>
      <c r="F60">
        <f t="shared" si="1"/>
        <v>1.7458388668814253</v>
      </c>
      <c r="G60">
        <f t="shared" si="2"/>
        <v>3521.7458388668815</v>
      </c>
      <c r="H60" s="3">
        <f t="shared" si="3"/>
        <v>6.6999999999998181</v>
      </c>
    </row>
    <row r="61" spans="1:8" x14ac:dyDescent="0.25">
      <c r="A61" s="1">
        <v>4256.3999999999996</v>
      </c>
      <c r="B61" s="1">
        <v>4256.6000000000004</v>
      </c>
      <c r="C61" t="s">
        <v>63</v>
      </c>
      <c r="D61">
        <v>855</v>
      </c>
      <c r="E61">
        <f t="shared" si="0"/>
        <v>1.4205360999848863E-3</v>
      </c>
      <c r="F61">
        <f t="shared" si="1"/>
        <v>1.2145583654870777</v>
      </c>
      <c r="G61">
        <f t="shared" si="2"/>
        <v>3521.2145583654869</v>
      </c>
      <c r="H61" s="3">
        <f t="shared" si="3"/>
        <v>6.9000000000005457</v>
      </c>
    </row>
    <row r="62" spans="1:8" x14ac:dyDescent="0.25">
      <c r="A62" s="1">
        <v>4256.6000000000004</v>
      </c>
      <c r="B62" s="1">
        <v>4256.7</v>
      </c>
      <c r="C62" t="s">
        <v>64</v>
      </c>
      <c r="D62">
        <v>561</v>
      </c>
      <c r="E62">
        <f t="shared" si="0"/>
        <v>1.4205360999848863E-3</v>
      </c>
      <c r="F62">
        <f t="shared" si="1"/>
        <v>0.79692075209152125</v>
      </c>
      <c r="G62">
        <f t="shared" si="2"/>
        <v>3520.7969207520914</v>
      </c>
      <c r="H62" s="3">
        <f t="shared" si="3"/>
        <v>7</v>
      </c>
    </row>
    <row r="63" spans="1:8" x14ac:dyDescent="0.25">
      <c r="A63" s="1">
        <v>4256.7</v>
      </c>
      <c r="B63" s="1">
        <v>4256.8</v>
      </c>
      <c r="C63" t="s">
        <v>65</v>
      </c>
      <c r="D63">
        <v>284</v>
      </c>
      <c r="E63">
        <f t="shared" si="0"/>
        <v>1.4205360999848863E-3</v>
      </c>
      <c r="F63">
        <f t="shared" si="1"/>
        <v>0.40343225239570768</v>
      </c>
      <c r="G63">
        <f t="shared" si="2"/>
        <v>3520.4034322523958</v>
      </c>
      <c r="H63" s="3">
        <f t="shared" si="3"/>
        <v>7.1000000000003638</v>
      </c>
    </row>
    <row r="64" spans="1:8" x14ac:dyDescent="0.25">
      <c r="A64" s="1">
        <v>4256.8</v>
      </c>
      <c r="B64" s="1">
        <v>4256.8999999999996</v>
      </c>
      <c r="C64" t="s">
        <v>66</v>
      </c>
      <c r="D64">
        <v>63</v>
      </c>
      <c r="E64">
        <f t="shared" si="0"/>
        <v>1.4205360999848863E-3</v>
      </c>
      <c r="F64">
        <f t="shared" si="1"/>
        <v>8.949377429904784E-2</v>
      </c>
      <c r="G64">
        <f t="shared" si="2"/>
        <v>3520.0894937742992</v>
      </c>
      <c r="H64" s="3">
        <f t="shared" si="3"/>
        <v>7.1999999999998181</v>
      </c>
    </row>
    <row r="65" spans="1:8" x14ac:dyDescent="0.25">
      <c r="A65" s="1">
        <v>4256.8999999999996</v>
      </c>
      <c r="B65" s="2">
        <v>4257</v>
      </c>
      <c r="C65" t="s">
        <v>67</v>
      </c>
      <c r="D65">
        <v>14</v>
      </c>
      <c r="E65">
        <f t="shared" si="0"/>
        <v>1.4205360999848863E-3</v>
      </c>
      <c r="F65">
        <f t="shared" si="1"/>
        <v>1.9887505399788407E-2</v>
      </c>
      <c r="G65">
        <f t="shared" si="2"/>
        <v>3520.0198875053998</v>
      </c>
      <c r="H65" s="3">
        <f t="shared" si="3"/>
        <v>7.3000000000001819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HistogramOfDSM_20230128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Whitmore, Keridwen M.</dc:creator>
  <cp:lastModifiedBy>Whitmore, Keridwen M.</cp:lastModifiedBy>
  <dcterms:created xsi:type="dcterms:W3CDTF">2023-09-29T16:43:57Z</dcterms:created>
  <dcterms:modified xsi:type="dcterms:W3CDTF">2023-09-29T16:43:57Z</dcterms:modified>
</cp:coreProperties>
</file>