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720" yWindow="580" windowWidth="35460" windowHeight="9680" activeTab="2"/>
  </bookViews>
  <sheets>
    <sheet name="GRUPO A" sheetId="1" r:id="rId1"/>
    <sheet name="GRUPO B" sheetId="5" r:id="rId2"/>
    <sheet name="GRUPO C" sheetId="4" r:id="rId3"/>
    <sheet name="Hoja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3" i="4" l="1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" i="4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" i="5"/>
  <c r="AB4" i="5"/>
  <c r="AB5" i="5"/>
  <c r="AB6" i="5"/>
  <c r="AB7" i="5"/>
  <c r="AB8" i="5"/>
  <c r="AB9" i="5"/>
  <c r="AB2" i="5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" i="1"/>
  <c r="AB4" i="1"/>
  <c r="AB5" i="1"/>
  <c r="AB6" i="1"/>
  <c r="AB7" i="1"/>
  <c r="AB8" i="1"/>
  <c r="AB9" i="1"/>
  <c r="AB10" i="1"/>
  <c r="AB11" i="1"/>
  <c r="AB2" i="1"/>
</calcChain>
</file>

<file path=xl/sharedStrings.xml><?xml version="1.0" encoding="utf-8"?>
<sst xmlns="http://schemas.openxmlformats.org/spreadsheetml/2006/main" count="455" uniqueCount="153">
  <si>
    <t>5  ATENCIÓN A LA DIVERSIDAD</t>
  </si>
  <si>
    <t>5 EDUCACIÓN FÍSICA</t>
  </si>
  <si>
    <t>5 PRODUCCIÓN DE TEXTOS ESCRITOS</t>
  </si>
  <si>
    <t>5 EDUCACIÓN ARTÍSTICA (MÚSICA, EXPRESIÓN CORPORAL Y DANZA)</t>
  </si>
  <si>
    <t>5 OPTATIVO</t>
  </si>
  <si>
    <t>5 INGLÉS B1-</t>
  </si>
  <si>
    <t>5 TRABAJO DOCENTE E INNOVACIÓN</t>
  </si>
  <si>
    <t>6 FILOSOFÍA DE LA EDUCACIÓN</t>
  </si>
  <si>
    <t>6 DIAGNÒSTICO E INTERVENCIÓN SOCIOEDUCATIVA</t>
  </si>
  <si>
    <t>6 FORMACIÓN CÍVICA Y ÉTICA</t>
  </si>
  <si>
    <t>6 EDUCACIÓN GEOGRÁFICA</t>
  </si>
  <si>
    <t>6 EDUCACIÓN ARTÍSTICA ( ARTES VISUALES Y TEATRO)</t>
  </si>
  <si>
    <t>6 OPTATIVO</t>
  </si>
  <si>
    <t>6 INGLÉS B1</t>
  </si>
  <si>
    <t>6 PROYECTOS DE INTERVENCIÓN SOCIOEDUCATIVA</t>
  </si>
  <si>
    <t>7 PLANEACIÓN Y GESTIÓN EDUCATIVA</t>
  </si>
  <si>
    <t>7 ATENCIÓN EDUCATIVA PARA LA INCLUSIÓN</t>
  </si>
  <si>
    <t>7 FORMACIÓN CIUDADANA</t>
  </si>
  <si>
    <t>7 APRENDIZAJE Y ENSEÑANZA DE LA GEOGRAFÍA</t>
  </si>
  <si>
    <t>7 OPTATIVO</t>
  </si>
  <si>
    <t>7 INGLÉS B2-</t>
  </si>
  <si>
    <t>7 PRÁCTICA PROFESIONAL</t>
  </si>
  <si>
    <t>8 TRABAJO DE TITULACIÓN</t>
  </si>
  <si>
    <t>8 PRÁCTICA PROFESIONAL</t>
  </si>
  <si>
    <t>GRUPO</t>
  </si>
  <si>
    <t>A</t>
  </si>
  <si>
    <t>B</t>
  </si>
  <si>
    <t>ID</t>
  </si>
  <si>
    <t>C</t>
  </si>
  <si>
    <t xml:space="preserve"> 1 EL SUJETO Y SU FORMACIÓN PROFESIONAL COMO DOCENTE</t>
  </si>
  <si>
    <t>1 PSICOLOGÍA DEL DESARROLLO INFANTIL  (O-12 AÑOS)</t>
  </si>
  <si>
    <t>1 HISTORIA DE LA EDUCACIÓN EN MÉXICO</t>
  </si>
  <si>
    <t>1 PANORAMA ACTUAL DE LA EDUCACIÓN BÁSICA EN MÉXICO</t>
  </si>
  <si>
    <t>1 ARITMÉTICA: SU APRENDIZAJE Y ENSEÑANZA</t>
  </si>
  <si>
    <t>1 DESARROLLO FÍSICO Y SALUD</t>
  </si>
  <si>
    <t>1 LAS TIC EN LA EDUCACIÓN</t>
  </si>
  <si>
    <t>1 OBSERVACIÓN Y ANÁLISIS DE LA PRÁCTICA EDUCATIVA</t>
  </si>
  <si>
    <t>2 PLANEACIÓN EDUCATIVA</t>
  </si>
  <si>
    <t>2 BASES PSICOLÓGICAS DEL APRENDIZAJE</t>
  </si>
  <si>
    <t>2 PRÁCTICAS SOCIALES DEL LENGUAJE</t>
  </si>
  <si>
    <t>2 ALGEBRA: SU APRENDIZAJE Y ENSEÑANZA</t>
  </si>
  <si>
    <t>2 ACERCAMIENTO A LAS CIENCIAS NATURALES EN LA PRIMARIA</t>
  </si>
  <si>
    <t>2 LA TECNOLOGÍA INFORMÁTICA APLICADA A LOS CENTROS ESCOLARES</t>
  </si>
  <si>
    <t>2 OBSERVACIÓN Y ANÁLISIS DE LA PRÁCTICA ESCOLAR</t>
  </si>
  <si>
    <t>3 ADECUACIÓN CURRICULAR</t>
  </si>
  <si>
    <t>3 AMBIENTES DE APRENDIZAJE</t>
  </si>
  <si>
    <t>3 EDUCACIÓN HISTÓRICA EN EL AULA</t>
  </si>
  <si>
    <t>3 PROCESOS DE ALFABETIZACIÓN INICIAL</t>
  </si>
  <si>
    <t>3 GEOMETRÍA: SU APRENDIZAJE Y ENSEÑANZA</t>
  </si>
  <si>
    <t>3 CIENCIAS NATURALES</t>
  </si>
  <si>
    <t>3 INGLÉS A.1</t>
  </si>
  <si>
    <t>3 INICIACIÓN AL TRABAJO DOCENTE</t>
  </si>
  <si>
    <t>4 TEORÍA PEDAGÓGICA</t>
  </si>
  <si>
    <t>4 EVALUACIÓN PARA EL APRENDIZAJE</t>
  </si>
  <si>
    <t>4 EDUCACIÓN HISTÓRICA EN DIVERSOS CONTEXTOS</t>
  </si>
  <si>
    <t>4 ESTRATEGIAS DIDÁCTICAS CON PROPÓSITOS COMUNICATIVOS</t>
  </si>
  <si>
    <t>4 PROCESAMIENTO DE INFORMACIÓN ESTADÍSTICA</t>
  </si>
  <si>
    <t>4 OPTATIVO</t>
  </si>
  <si>
    <t>4 INGLÉS A2</t>
  </si>
  <si>
    <t>4 ESTRATEGIAS DE TRABAJO DOCENTE</t>
  </si>
  <si>
    <t>5 HERRAMIENTAS BASICAS PARA LA INVESTIGACIÓN EDUCATIVA</t>
  </si>
  <si>
    <t>AS</t>
  </si>
  <si>
    <t>NOMBRE</t>
  </si>
  <si>
    <t>MATRÍCULA</t>
  </si>
  <si>
    <t>ALAMOS RETANA LIZETH</t>
  </si>
  <si>
    <t>CAMPOS MACHADO SAMANTHA</t>
  </si>
  <si>
    <t>CARRILLO HERNANDEZ JESSICA</t>
  </si>
  <si>
    <t>CRUZ ANTONIO MAR CELESTE</t>
  </si>
  <si>
    <t>DE JESUS GARCIA LILIANA CECILIA</t>
  </si>
  <si>
    <t xml:space="preserve">DURON REYES NATHALIE DE LOURDES </t>
  </si>
  <si>
    <t>ESPARZA ROSAS JUANA DOLORES</t>
  </si>
  <si>
    <t>GALLEGOS ESPARZA SONIA</t>
  </si>
  <si>
    <t>GARCIA GARCIA ITZAYANA DE JESUS</t>
  </si>
  <si>
    <t>GARCIA REYES ALEXIA JAZMIN</t>
  </si>
  <si>
    <t>GUZMAN ROSAS ARACELI</t>
  </si>
  <si>
    <t>HERNANDEZ SANCHEZ LIZETH ANDREA</t>
  </si>
  <si>
    <t>LIMON TEJACAL ALMA NAYELI</t>
  </si>
  <si>
    <t>LUNA DIAZ MARISSA</t>
  </si>
  <si>
    <t>MARQUEZ CONTRERAS THANIA BRIYID</t>
  </si>
  <si>
    <t>MORONES CASTRO MARIA CONCEPCION</t>
  </si>
  <si>
    <t>NAJERA ALVAREZ CARMEN JHOSELYN</t>
  </si>
  <si>
    <t>NAVA BOBADILLA ESTEPHANY MICHELLE</t>
  </si>
  <si>
    <t>PARDO CAMACHO MIRIAM SOFIA</t>
  </si>
  <si>
    <t>PIÑA ALVARADO JENNIFER CRISTELA</t>
  </si>
  <si>
    <t>PIÑA CONTRERAS ANA MARIBI</t>
  </si>
  <si>
    <t>RAMOS GUERRERO MARIA YAZMIN</t>
  </si>
  <si>
    <t>RAMOS VILLA HILDA GABRIELA</t>
  </si>
  <si>
    <t>REYES ALVAREZ SANDRA ISABEL</t>
  </si>
  <si>
    <t>ROCHA CALDERON MONICA YARELI</t>
  </si>
  <si>
    <t>RODRIGUEZ PEREZ SANDY LIZET</t>
  </si>
  <si>
    <t>RUIZ CALDERON FLOR ESTELA</t>
  </si>
  <si>
    <t>RUIZ LARA SILVIA ANICETA</t>
  </si>
  <si>
    <t>SALAZAR MEDINA GEORGINA IVONNE</t>
  </si>
  <si>
    <t>SALTIJERAL IBARRA ESMERALDA SUGEY</t>
  </si>
  <si>
    <t xml:space="preserve">SALVADOR REYES ANAYELI </t>
  </si>
  <si>
    <t>SANCHEZ AVILA DULCE ESTRELLA</t>
  </si>
  <si>
    <t>TAFOLLA GARCIA LUZ MARIA</t>
  </si>
  <si>
    <t>AGUIRRE SIMENTAL MIRNA GUADALUPE</t>
  </si>
  <si>
    <t>BLANCO REYES NORA PATRICIA</t>
  </si>
  <si>
    <t>BRUNO CASTRO ELVIA</t>
  </si>
  <si>
    <t>CONTRERAS ONTIVEROS MARTHA PAOLA</t>
  </si>
  <si>
    <t>CORTES CEJA CECILIA</t>
  </si>
  <si>
    <t>CUEVAS CERVANTES GRISELDA</t>
  </si>
  <si>
    <t>ESTRADA ESCALANTE LETICIA</t>
  </si>
  <si>
    <t>FLORES MARTINEZ LESLI YULIANA</t>
  </si>
  <si>
    <t>GARCIA JIMENEZ VERONICA</t>
  </si>
  <si>
    <t>GONZALEZ ORTEGA ANA BARBARA</t>
  </si>
  <si>
    <t>HERNANDEZ GONZALEZ ROSIBEL</t>
  </si>
  <si>
    <t>IRIGOYEN BELTRAN JULIETA</t>
  </si>
  <si>
    <t>JASSO PANTOJA DULCE MARIA</t>
  </si>
  <si>
    <t>LOPEZ GAMBINO KITZIA SYNDEY</t>
  </si>
  <si>
    <t>MARCIANO CONCEPCION ESMERALDA</t>
  </si>
  <si>
    <t>MARTINEZ GOMEZ MAYRA ROSA</t>
  </si>
  <si>
    <t>MORALES PEÑA KIMBERLY</t>
  </si>
  <si>
    <t>NAVARRETE PULIDO JESSICA</t>
  </si>
  <si>
    <t>ORTEGA ZEPEDA MARIA CONCEPCION</t>
  </si>
  <si>
    <t>PAREDES BEJARANO IDANIA GUADALUPE</t>
  </si>
  <si>
    <t>PEREZ GONZALEZ MARGARITA</t>
  </si>
  <si>
    <t>REYES GARCIA CINTHIA INES</t>
  </si>
  <si>
    <t>RIOS GUERRERO STEFANNY</t>
  </si>
  <si>
    <t>RIOS MENDEZ VANESSA</t>
  </si>
  <si>
    <t>RODRIGUEZ RAMIREZ LUCERO SAMANTHA</t>
  </si>
  <si>
    <t>ROSALES SALAS JOHANA ELIZETH</t>
  </si>
  <si>
    <t>SAUCEDO ACOSTA ANA</t>
  </si>
  <si>
    <t>VIESCA QUIROGA  BLANCA YASMIN</t>
  </si>
  <si>
    <t>VIZARRAGA HERNANDEZ REVECA ELIZAVET</t>
  </si>
  <si>
    <t>VIZARRAGA JIMENEZ MIREYA</t>
  </si>
  <si>
    <t>ZAMORA LOPEZ ITZEL YANELI</t>
  </si>
  <si>
    <t>AGUILAR GARCIA ANA GABRIELA</t>
  </si>
  <si>
    <t>ANDRADE CAMPOS MARLEN</t>
  </si>
  <si>
    <t>CARRILLO RODRIGUEZ CECILIA ELIZABETH</t>
  </si>
  <si>
    <t>CHOCOLATE SALAZAR LUZ ELENA</t>
  </si>
  <si>
    <t>ESPARZA VASQUEZ ELIDA JANETH</t>
  </si>
  <si>
    <t>ESQUIVEL COLIS MARIA GUADALUPE</t>
  </si>
  <si>
    <t>FLORES BAÑUELOS ESTEPHANIE NEFERTARI</t>
  </si>
  <si>
    <t>GOMEZ BASILIO ARELI</t>
  </si>
  <si>
    <t>GONZALEZ ARROYO DANIELA</t>
  </si>
  <si>
    <t>GONZALEZ GUEVARA ADRIANA GUADALUPE</t>
  </si>
  <si>
    <t>HERNANDEZ TORRES KARLA DENISSE</t>
  </si>
  <si>
    <t>IBARRA RODRÍGUEZ BRENDA IRENE</t>
  </si>
  <si>
    <t>IBARRA RODRÍGUEZ JUANA MARIA</t>
  </si>
  <si>
    <t>NAVA ROMERO LILIANA</t>
  </si>
  <si>
    <t>OJEDA AYALA MARIA GUADALUPE</t>
  </si>
  <si>
    <t>RAMIREZ GUILLERMO ARACELY</t>
  </si>
  <si>
    <t>RAMIREZ MANZO LAURA GUADALUPE</t>
  </si>
  <si>
    <t>ROMERO CASTRO LIZBETH</t>
  </si>
  <si>
    <t>SIMENTAL MIJARES ALICIA</t>
  </si>
  <si>
    <t>TALAMANTES REYES BRENDA PATRICIA</t>
  </si>
  <si>
    <t>TOCA GARCIA MARITZA CANDELARIA</t>
  </si>
  <si>
    <t>VEGA PEREZ REMEDIOS</t>
  </si>
  <si>
    <t>YAÑEZ REYNAGA SARAHI GUADALUPE</t>
  </si>
  <si>
    <t>ZUÑIGA DIAZ MARTHA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</si>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</sst>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Sí&quot;;&quot;Sí&quot;;&quot;No&quot;"/>
    <numFmt numFmtId="165" formatCode="0.000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164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/>
    <xf numFmtId="0" fontId="3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/>
    <xf numFmtId="0" fontId="4" fillId="0" borderId="2" xfId="0" applyFont="1" applyFill="1" applyBorder="1"/>
    <xf numFmtId="1" fontId="4" fillId="0" borderId="4" xfId="0" applyNumberFormat="1" applyFont="1" applyBorder="1" applyAlignment="1">
      <alignment horizontal="center"/>
    </xf>
    <xf numFmtId="0" fontId="4" fillId="0" borderId="1" xfId="0" applyFont="1" applyFill="1" applyBorder="1"/>
    <xf numFmtId="0" fontId="6" fillId="0" borderId="1" xfId="0" applyFont="1" applyFill="1" applyBorder="1"/>
    <xf numFmtId="0" fontId="4" fillId="9" borderId="1" xfId="0" applyFont="1" applyFill="1" applyBorder="1"/>
    <xf numFmtId="0" fontId="4" fillId="0" borderId="5" xfId="0" applyFont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7" borderId="1" xfId="0" applyFont="1" applyFill="1" applyBorder="1"/>
    <xf numFmtId="0" fontId="4" fillId="5" borderId="1" xfId="0" applyFont="1" applyFill="1" applyBorder="1"/>
    <xf numFmtId="0" fontId="4" fillId="2" borderId="1" xfId="0" applyFont="1" applyFill="1" applyBorder="1"/>
    <xf numFmtId="0" fontId="1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5" fontId="7" fillId="7" borderId="1" xfId="0" applyNumberFormat="1" applyFont="1" applyFill="1" applyBorder="1" applyAlignment="1">
      <alignment horizontal="center"/>
    </xf>
    <xf numFmtId="165" fontId="3" fillId="7" borderId="1" xfId="0" applyNumberFormat="1" applyFont="1" applyFill="1" applyBorder="1" applyAlignment="1">
      <alignment horizontal="center"/>
    </xf>
    <xf numFmtId="166" fontId="7" fillId="7" borderId="1" xfId="0" applyNumberFormat="1" applyFont="1" applyFill="1" applyBorder="1" applyAlignment="1">
      <alignment horizontal="center"/>
    </xf>
    <xf numFmtId="166" fontId="3" fillId="7" borderId="1" xfId="0" applyNumberFormat="1" applyFont="1" applyFill="1" applyBorder="1" applyAlignment="1">
      <alignment horizontal="center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4"/>
  <sheetViews>
    <sheetView topLeftCell="Q1" zoomScale="118" zoomScaleNormal="118" zoomScalePageLayoutView="118" workbookViewId="0">
      <pane ySplit="1" topLeftCell="A2" activePane="bottomLeft" state="frozen"/>
      <selection pane="bottomLeft" activeCell="AC34" sqref="AC2:AC34"/>
    </sheetView>
  </sheetViews>
  <sheetFormatPr baseColWidth="10" defaultColWidth="14.5" defaultRowHeight="11" x14ac:dyDescent="0"/>
  <cols>
    <col min="1" max="1" width="2.6640625" style="3" bestFit="1" customWidth="1"/>
    <col min="2" max="2" width="5.6640625" style="2" bestFit="1" customWidth="1"/>
    <col min="3" max="3" width="27.1640625" style="2" bestFit="1" customWidth="1"/>
    <col min="4" max="4" width="11.33203125" style="2" bestFit="1" customWidth="1"/>
    <col min="5" max="5" width="11.83203125" style="2" bestFit="1" customWidth="1"/>
    <col min="6" max="6" width="11" style="2" bestFit="1" customWidth="1"/>
    <col min="7" max="7" width="12" style="2" bestFit="1" customWidth="1"/>
    <col min="8" max="8" width="9.83203125" style="2" bestFit="1" customWidth="1"/>
    <col min="9" max="9" width="12.33203125" style="2" bestFit="1" customWidth="1"/>
    <col min="10" max="10" width="10.6640625" style="2" bestFit="1" customWidth="1"/>
    <col min="11" max="11" width="10.5" style="2" bestFit="1" customWidth="1"/>
    <col min="12" max="12" width="12.33203125" style="2" bestFit="1" customWidth="1"/>
    <col min="13" max="13" width="10.5" style="7" bestFit="1" customWidth="1"/>
    <col min="14" max="14" width="8.33203125" style="7" bestFit="1" customWidth="1"/>
    <col min="15" max="15" width="9.6640625" style="7" bestFit="1" customWidth="1"/>
    <col min="16" max="16" width="10.5" style="7" bestFit="1" customWidth="1"/>
    <col min="17" max="17" width="13.5" style="7" bestFit="1" customWidth="1"/>
    <col min="18" max="18" width="12.33203125" style="7" bestFit="1" customWidth="1"/>
    <col min="19" max="19" width="13.33203125" style="7" customWidth="1"/>
    <col min="20" max="20" width="10.6640625" style="2" bestFit="1" customWidth="1"/>
    <col min="21" max="22" width="11.5" style="2" bestFit="1" customWidth="1"/>
    <col min="23" max="23" width="11.6640625" style="2" bestFit="1" customWidth="1"/>
    <col min="24" max="24" width="12.1640625" style="2" bestFit="1" customWidth="1"/>
    <col min="25" max="25" width="8.5" style="2" bestFit="1" customWidth="1"/>
    <col min="26" max="26" width="9.1640625" style="2" bestFit="1" customWidth="1"/>
    <col min="27" max="27" width="11.33203125" style="2" bestFit="1" customWidth="1"/>
    <col min="28" max="29" width="11.5" style="2" customWidth="1"/>
    <col min="30" max="30" width="9.5" style="2" bestFit="1" customWidth="1"/>
    <col min="31" max="31" width="2.5" style="2" bestFit="1" customWidth="1"/>
    <col min="32" max="32" width="10.5" style="2" bestFit="1" customWidth="1"/>
    <col min="33" max="33" width="2.5" style="2" bestFit="1" customWidth="1"/>
    <col min="34" max="34" width="9.83203125" style="2" bestFit="1" customWidth="1"/>
    <col min="35" max="35" width="2.5" style="2" bestFit="1" customWidth="1"/>
    <col min="36" max="36" width="12" style="2" bestFit="1" customWidth="1"/>
    <col min="37" max="37" width="2.5" style="2" bestFit="1" customWidth="1"/>
    <col min="38" max="38" width="13.1640625" style="2" bestFit="1" customWidth="1"/>
    <col min="39" max="39" width="2.5" style="2" bestFit="1" customWidth="1"/>
    <col min="40" max="40" width="8.5" style="2" bestFit="1" customWidth="1"/>
    <col min="41" max="41" width="2.5" style="2" bestFit="1" customWidth="1"/>
    <col min="42" max="42" width="8.6640625" style="4" bestFit="1" customWidth="1"/>
    <col min="43" max="43" width="2.5" style="4" bestFit="1" customWidth="1"/>
    <col min="44" max="44" width="12.5" style="2" bestFit="1" customWidth="1"/>
    <col min="45" max="45" width="2.5" style="2" bestFit="1" customWidth="1"/>
    <col min="46" max="46" width="12.1640625" style="2" bestFit="1" customWidth="1"/>
    <col min="47" max="47" width="2.5" style="2" bestFit="1" customWidth="1"/>
    <col min="48" max="48" width="12" style="2" bestFit="1" customWidth="1"/>
    <col min="49" max="49" width="2.5" style="2" bestFit="1" customWidth="1"/>
    <col min="50" max="50" width="9.83203125" style="2" bestFit="1" customWidth="1"/>
    <col min="51" max="51" width="2.5" style="2" bestFit="1" customWidth="1"/>
    <col min="52" max="52" width="13" style="2" bestFit="1" customWidth="1"/>
    <col min="53" max="53" width="2.5" style="2" bestFit="1" customWidth="1"/>
    <col min="54" max="54" width="15.5" style="2" bestFit="1" customWidth="1"/>
    <col min="55" max="55" width="2.5" style="2" bestFit="1" customWidth="1"/>
    <col min="56" max="56" width="8.5" style="2" bestFit="1" customWidth="1"/>
    <col min="57" max="57" width="2.5" style="2" bestFit="1" customWidth="1"/>
    <col min="58" max="58" width="9.1640625" style="2" bestFit="1" customWidth="1"/>
    <col min="59" max="59" width="2.5" style="2" bestFit="1" customWidth="1"/>
    <col min="60" max="60" width="9.5" style="2" bestFit="1" customWidth="1"/>
    <col min="61" max="61" width="2.5" style="2" bestFit="1" customWidth="1"/>
    <col min="62" max="62" width="12.5" style="2" bestFit="1" customWidth="1"/>
    <col min="63" max="63" width="2.5" style="2" bestFit="1" customWidth="1"/>
    <col min="64" max="64" width="12.33203125" style="2" bestFit="1" customWidth="1"/>
    <col min="65" max="65" width="2.5" style="2" bestFit="1" customWidth="1"/>
    <col min="66" max="66" width="10.1640625" style="2" bestFit="1" customWidth="1"/>
    <col min="67" max="67" width="2.5" style="2" bestFit="1" customWidth="1"/>
    <col min="68" max="68" width="9.83203125" style="2" bestFit="1" customWidth="1"/>
    <col min="69" max="69" width="2.5" style="2" bestFit="1" customWidth="1"/>
    <col min="70" max="70" width="13.5" style="2" bestFit="1" customWidth="1"/>
    <col min="71" max="71" width="2.5" style="2" bestFit="1" customWidth="1"/>
    <col min="72" max="72" width="8.5" style="2" bestFit="1" customWidth="1"/>
    <col min="73" max="73" width="2.5" style="2" bestFit="1" customWidth="1"/>
    <col min="74" max="74" width="8.6640625" style="2" bestFit="1" customWidth="1"/>
    <col min="75" max="75" width="2.5" style="2" bestFit="1" customWidth="1"/>
    <col min="76" max="76" width="12.33203125" style="2" bestFit="1" customWidth="1"/>
    <col min="77" max="77" width="2.5" style="2" bestFit="1" customWidth="1"/>
    <col min="78" max="78" width="11.5" style="2" bestFit="1" customWidth="1"/>
    <col min="79" max="79" width="2.5" style="2" bestFit="1" customWidth="1"/>
    <col min="80" max="80" width="13.83203125" style="2" bestFit="1" customWidth="1"/>
    <col min="81" max="81" width="2.5" style="2" bestFit="1" customWidth="1"/>
    <col min="82" max="82" width="10.1640625" style="2" bestFit="1" customWidth="1"/>
    <col min="83" max="83" width="2.5" style="2" bestFit="1" customWidth="1"/>
    <col min="84" max="84" width="12.5" style="2" bestFit="1" customWidth="1"/>
    <col min="85" max="85" width="2.5" style="2" bestFit="1" customWidth="1"/>
    <col min="86" max="86" width="8.5" style="2" bestFit="1" customWidth="1"/>
    <col min="87" max="87" width="2.5" style="2" bestFit="1" customWidth="1"/>
    <col min="88" max="88" width="9.1640625" style="2" bestFit="1" customWidth="1"/>
    <col min="89" max="89" width="10.33203125" style="2" customWidth="1"/>
    <col min="90" max="90" width="9.83203125" style="2" bestFit="1" customWidth="1"/>
    <col min="91" max="91" width="2.5" style="2" bestFit="1" customWidth="1"/>
    <col min="92" max="92" width="9.83203125" style="2" bestFit="1" customWidth="1"/>
    <col min="93" max="93" width="2.5" style="2" bestFit="1" customWidth="1"/>
    <col min="94" max="94" width="9.83203125" style="2" bestFit="1" customWidth="1"/>
    <col min="95" max="95" width="2.5" style="2" bestFit="1" customWidth="1"/>
    <col min="96" max="16384" width="14.5" style="2"/>
  </cols>
  <sheetData>
    <row r="1" spans="1:95" s="1" customFormat="1" ht="70.5" customHeight="1" thickBot="1">
      <c r="A1" s="24" t="s">
        <v>27</v>
      </c>
      <c r="B1" s="24" t="s">
        <v>24</v>
      </c>
      <c r="C1" s="24" t="s">
        <v>62</v>
      </c>
      <c r="D1" s="24" t="s">
        <v>63</v>
      </c>
      <c r="E1" s="26" t="s">
        <v>29</v>
      </c>
      <c r="F1" s="26" t="s">
        <v>30</v>
      </c>
      <c r="G1" s="26" t="s">
        <v>31</v>
      </c>
      <c r="H1" s="26" t="s">
        <v>32</v>
      </c>
      <c r="I1" s="26" t="s">
        <v>33</v>
      </c>
      <c r="J1" s="26" t="s">
        <v>34</v>
      </c>
      <c r="K1" s="26" t="s">
        <v>35</v>
      </c>
      <c r="L1" s="26" t="s">
        <v>36</v>
      </c>
      <c r="M1" s="27" t="s">
        <v>37</v>
      </c>
      <c r="N1" s="27" t="s">
        <v>38</v>
      </c>
      <c r="O1" s="27" t="s">
        <v>39</v>
      </c>
      <c r="P1" s="27" t="s">
        <v>40</v>
      </c>
      <c r="Q1" s="27" t="s">
        <v>41</v>
      </c>
      <c r="R1" s="27" t="s">
        <v>42</v>
      </c>
      <c r="S1" s="27" t="s">
        <v>43</v>
      </c>
      <c r="T1" s="28" t="s">
        <v>44</v>
      </c>
      <c r="U1" s="28" t="s">
        <v>45</v>
      </c>
      <c r="V1" s="28" t="s">
        <v>46</v>
      </c>
      <c r="W1" s="28" t="s">
        <v>47</v>
      </c>
      <c r="X1" s="28" t="s">
        <v>48</v>
      </c>
      <c r="Y1" s="28" t="s">
        <v>49</v>
      </c>
      <c r="Z1" s="28" t="s">
        <v>50</v>
      </c>
      <c r="AA1" s="28" t="s">
        <v>51</v>
      </c>
      <c r="AB1" s="28" t="s">
        <v>152</v>
      </c>
      <c r="AC1" s="28"/>
      <c r="AD1" s="29" t="s">
        <v>52</v>
      </c>
      <c r="AE1" s="29" t="s">
        <v>61</v>
      </c>
      <c r="AF1" s="29" t="s">
        <v>53</v>
      </c>
      <c r="AG1" s="29" t="s">
        <v>61</v>
      </c>
      <c r="AH1" s="29" t="s">
        <v>54</v>
      </c>
      <c r="AI1" s="29" t="s">
        <v>61</v>
      </c>
      <c r="AJ1" s="29" t="s">
        <v>55</v>
      </c>
      <c r="AK1" s="29" t="s">
        <v>61</v>
      </c>
      <c r="AL1" s="29" t="s">
        <v>56</v>
      </c>
      <c r="AM1" s="29" t="s">
        <v>61</v>
      </c>
      <c r="AN1" s="29" t="s">
        <v>57</v>
      </c>
      <c r="AO1" s="29" t="s">
        <v>61</v>
      </c>
      <c r="AP1" s="29" t="s">
        <v>58</v>
      </c>
      <c r="AQ1" s="29" t="s">
        <v>61</v>
      </c>
      <c r="AR1" s="29" t="s">
        <v>59</v>
      </c>
      <c r="AS1" s="29" t="s">
        <v>61</v>
      </c>
      <c r="AT1" s="28" t="s">
        <v>60</v>
      </c>
      <c r="AU1" s="28" t="s">
        <v>61</v>
      </c>
      <c r="AV1" s="28" t="s">
        <v>0</v>
      </c>
      <c r="AW1" s="28" t="s">
        <v>61</v>
      </c>
      <c r="AX1" s="28" t="s">
        <v>1</v>
      </c>
      <c r="AY1" s="28" t="s">
        <v>61</v>
      </c>
      <c r="AZ1" s="28" t="s">
        <v>2</v>
      </c>
      <c r="BA1" s="28" t="s">
        <v>61</v>
      </c>
      <c r="BB1" s="28" t="s">
        <v>3</v>
      </c>
      <c r="BC1" s="28" t="s">
        <v>61</v>
      </c>
      <c r="BD1" s="28" t="s">
        <v>4</v>
      </c>
      <c r="BE1" s="28" t="s">
        <v>61</v>
      </c>
      <c r="BF1" s="28" t="s">
        <v>5</v>
      </c>
      <c r="BG1" s="28" t="s">
        <v>61</v>
      </c>
      <c r="BH1" s="28" t="s">
        <v>6</v>
      </c>
      <c r="BI1" s="28" t="s">
        <v>61</v>
      </c>
      <c r="BJ1" s="30" t="s">
        <v>7</v>
      </c>
      <c r="BK1" s="30" t="s">
        <v>61</v>
      </c>
      <c r="BL1" s="30" t="s">
        <v>8</v>
      </c>
      <c r="BM1" s="30" t="s">
        <v>61</v>
      </c>
      <c r="BN1" s="30" t="s">
        <v>9</v>
      </c>
      <c r="BO1" s="30" t="s">
        <v>61</v>
      </c>
      <c r="BP1" s="30" t="s">
        <v>10</v>
      </c>
      <c r="BQ1" s="30" t="s">
        <v>61</v>
      </c>
      <c r="BR1" s="30" t="s">
        <v>11</v>
      </c>
      <c r="BS1" s="30" t="s">
        <v>61</v>
      </c>
      <c r="BT1" s="30" t="s">
        <v>12</v>
      </c>
      <c r="BU1" s="30" t="s">
        <v>61</v>
      </c>
      <c r="BV1" s="30" t="s">
        <v>13</v>
      </c>
      <c r="BW1" s="30" t="s">
        <v>61</v>
      </c>
      <c r="BX1" s="30" t="s">
        <v>14</v>
      </c>
      <c r="BY1" s="30" t="s">
        <v>61</v>
      </c>
      <c r="BZ1" s="31" t="s">
        <v>15</v>
      </c>
      <c r="CA1" s="31" t="s">
        <v>61</v>
      </c>
      <c r="CB1" s="31" t="s">
        <v>16</v>
      </c>
      <c r="CC1" s="31" t="s">
        <v>61</v>
      </c>
      <c r="CD1" s="31" t="s">
        <v>17</v>
      </c>
      <c r="CE1" s="31" t="s">
        <v>61</v>
      </c>
      <c r="CF1" s="31" t="s">
        <v>18</v>
      </c>
      <c r="CG1" s="31" t="s">
        <v>61</v>
      </c>
      <c r="CH1" s="31" t="s">
        <v>19</v>
      </c>
      <c r="CI1" s="31" t="s">
        <v>61</v>
      </c>
      <c r="CJ1" s="31" t="s">
        <v>20</v>
      </c>
      <c r="CK1" s="31"/>
      <c r="CL1" s="31" t="s">
        <v>21</v>
      </c>
      <c r="CM1" s="31" t="s">
        <v>61</v>
      </c>
      <c r="CN1" s="29" t="s">
        <v>22</v>
      </c>
      <c r="CO1" s="29" t="s">
        <v>61</v>
      </c>
      <c r="CP1" s="29" t="s">
        <v>23</v>
      </c>
      <c r="CQ1" s="29" t="s">
        <v>61</v>
      </c>
    </row>
    <row r="2" spans="1:95">
      <c r="A2" s="23">
        <v>1</v>
      </c>
      <c r="B2" s="23" t="s">
        <v>25</v>
      </c>
      <c r="C2" s="10" t="s">
        <v>64</v>
      </c>
      <c r="D2" s="25">
        <v>150102270000</v>
      </c>
      <c r="E2" s="26">
        <v>10</v>
      </c>
      <c r="F2" s="26">
        <v>9</v>
      </c>
      <c r="G2" s="26">
        <v>9</v>
      </c>
      <c r="H2" s="26">
        <v>9</v>
      </c>
      <c r="I2" s="26">
        <v>9</v>
      </c>
      <c r="J2" s="26">
        <v>9</v>
      </c>
      <c r="K2" s="26">
        <v>9</v>
      </c>
      <c r="L2" s="26">
        <v>7</v>
      </c>
      <c r="M2" s="32">
        <v>9</v>
      </c>
      <c r="N2" s="32">
        <v>9</v>
      </c>
      <c r="O2" s="32">
        <v>9</v>
      </c>
      <c r="P2" s="32">
        <v>9</v>
      </c>
      <c r="Q2" s="32">
        <v>8</v>
      </c>
      <c r="R2" s="32">
        <v>10</v>
      </c>
      <c r="S2" s="32">
        <v>8</v>
      </c>
      <c r="T2" s="33">
        <v>7</v>
      </c>
      <c r="U2" s="33">
        <v>9</v>
      </c>
      <c r="V2" s="33">
        <v>8</v>
      </c>
      <c r="W2" s="33">
        <v>8</v>
      </c>
      <c r="X2" s="33">
        <v>9</v>
      </c>
      <c r="Y2" s="33">
        <v>9</v>
      </c>
      <c r="Z2" s="33">
        <v>8</v>
      </c>
      <c r="AA2" s="33">
        <v>8</v>
      </c>
      <c r="AB2" s="41">
        <f>AVERAGE(E2:AA2)</f>
        <v>8.6521739130434785</v>
      </c>
      <c r="AC2" s="43">
        <v>8.6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17"/>
      <c r="CO2" s="17"/>
      <c r="CP2" s="17"/>
      <c r="CQ2" s="17"/>
    </row>
    <row r="3" spans="1:95">
      <c r="A3" s="23">
        <v>2</v>
      </c>
      <c r="B3" s="23" t="s">
        <v>25</v>
      </c>
      <c r="C3" s="10" t="s">
        <v>65</v>
      </c>
      <c r="D3" s="25">
        <v>150102310000</v>
      </c>
      <c r="E3" s="26">
        <v>10</v>
      </c>
      <c r="F3" s="26">
        <v>9</v>
      </c>
      <c r="G3" s="26">
        <v>10</v>
      </c>
      <c r="H3" s="26">
        <v>9</v>
      </c>
      <c r="I3" s="26">
        <v>10</v>
      </c>
      <c r="J3" s="26">
        <v>10</v>
      </c>
      <c r="K3" s="26">
        <v>9</v>
      </c>
      <c r="L3" s="26">
        <v>9</v>
      </c>
      <c r="M3" s="32">
        <v>9</v>
      </c>
      <c r="N3" s="32">
        <v>8</v>
      </c>
      <c r="O3" s="32">
        <v>9</v>
      </c>
      <c r="P3" s="32">
        <v>10</v>
      </c>
      <c r="Q3" s="32">
        <v>9</v>
      </c>
      <c r="R3" s="32">
        <v>10</v>
      </c>
      <c r="S3" s="32">
        <v>10</v>
      </c>
      <c r="T3" s="33">
        <v>9</v>
      </c>
      <c r="U3" s="33">
        <v>9</v>
      </c>
      <c r="V3" s="33">
        <v>10</v>
      </c>
      <c r="W3" s="33">
        <v>9</v>
      </c>
      <c r="X3" s="33">
        <v>9</v>
      </c>
      <c r="Y3" s="33">
        <v>9</v>
      </c>
      <c r="Z3" s="33">
        <v>10</v>
      </c>
      <c r="AA3" s="33">
        <v>9</v>
      </c>
      <c r="AB3" s="41">
        <f t="shared" ref="AB3:AB34" si="0">AVERAGE(E3:AA3)</f>
        <v>9.3478260869565215</v>
      </c>
      <c r="AC3" s="43">
        <v>9.3000000000000007</v>
      </c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17"/>
      <c r="AQ3" s="17"/>
      <c r="AR3" s="17"/>
      <c r="AS3" s="17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17"/>
      <c r="CO3" s="17"/>
      <c r="CP3" s="17"/>
      <c r="CQ3" s="17"/>
    </row>
    <row r="4" spans="1:95">
      <c r="A4" s="23">
        <v>3</v>
      </c>
      <c r="B4" s="23" t="s">
        <v>25</v>
      </c>
      <c r="C4" s="10" t="s">
        <v>66</v>
      </c>
      <c r="D4" s="25">
        <v>150102320000</v>
      </c>
      <c r="E4" s="26">
        <v>10</v>
      </c>
      <c r="F4" s="26">
        <v>8</v>
      </c>
      <c r="G4" s="26">
        <v>8</v>
      </c>
      <c r="H4" s="26">
        <v>9</v>
      </c>
      <c r="I4" s="26">
        <v>10</v>
      </c>
      <c r="J4" s="26">
        <v>9</v>
      </c>
      <c r="K4" s="26">
        <v>10</v>
      </c>
      <c r="L4" s="26">
        <v>9</v>
      </c>
      <c r="M4" s="32">
        <v>8</v>
      </c>
      <c r="N4" s="32">
        <v>9</v>
      </c>
      <c r="O4" s="32">
        <v>7</v>
      </c>
      <c r="P4" s="32">
        <v>8</v>
      </c>
      <c r="Q4" s="32">
        <v>8</v>
      </c>
      <c r="R4" s="32">
        <v>10</v>
      </c>
      <c r="S4" s="32">
        <v>7</v>
      </c>
      <c r="T4" s="33">
        <v>7</v>
      </c>
      <c r="U4" s="33">
        <v>8</v>
      </c>
      <c r="V4" s="33">
        <v>8</v>
      </c>
      <c r="W4" s="33">
        <v>7</v>
      </c>
      <c r="X4" s="33">
        <v>8</v>
      </c>
      <c r="Y4" s="33">
        <v>7</v>
      </c>
      <c r="Z4" s="33">
        <v>8</v>
      </c>
      <c r="AA4" s="33">
        <v>8</v>
      </c>
      <c r="AB4" s="41">
        <f t="shared" si="0"/>
        <v>8.304347826086957</v>
      </c>
      <c r="AC4" s="43">
        <v>8.3000000000000007</v>
      </c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17"/>
      <c r="AQ4" s="17"/>
      <c r="AR4" s="17"/>
      <c r="AS4" s="17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17"/>
      <c r="CO4" s="17"/>
      <c r="CP4" s="17"/>
      <c r="CQ4" s="17"/>
    </row>
    <row r="5" spans="1:95">
      <c r="A5" s="23">
        <v>4</v>
      </c>
      <c r="B5" s="23" t="s">
        <v>25</v>
      </c>
      <c r="C5" s="10" t="s">
        <v>67</v>
      </c>
      <c r="D5" s="25"/>
      <c r="E5" s="26">
        <v>10</v>
      </c>
      <c r="F5" s="26">
        <v>8</v>
      </c>
      <c r="G5" s="26">
        <v>9</v>
      </c>
      <c r="H5" s="26">
        <v>9</v>
      </c>
      <c r="I5" s="26">
        <v>8</v>
      </c>
      <c r="J5" s="26">
        <v>9</v>
      </c>
      <c r="K5" s="26">
        <v>10</v>
      </c>
      <c r="L5" s="26">
        <v>9</v>
      </c>
      <c r="M5" s="32">
        <v>9</v>
      </c>
      <c r="N5" s="32">
        <v>9</v>
      </c>
      <c r="O5" s="32">
        <v>9</v>
      </c>
      <c r="P5" s="32">
        <v>10</v>
      </c>
      <c r="Q5" s="32">
        <v>9</v>
      </c>
      <c r="R5" s="32">
        <v>10</v>
      </c>
      <c r="S5" s="32">
        <v>10</v>
      </c>
      <c r="T5" s="33">
        <v>10</v>
      </c>
      <c r="U5" s="33">
        <v>10</v>
      </c>
      <c r="V5" s="33">
        <v>10</v>
      </c>
      <c r="W5" s="33">
        <v>10</v>
      </c>
      <c r="X5" s="33">
        <v>9</v>
      </c>
      <c r="Y5" s="33">
        <v>10</v>
      </c>
      <c r="Z5" s="33">
        <v>8</v>
      </c>
      <c r="AA5" s="33">
        <v>9</v>
      </c>
      <c r="AB5" s="41">
        <f t="shared" si="0"/>
        <v>9.304347826086957</v>
      </c>
      <c r="AC5" s="43">
        <v>9.3000000000000007</v>
      </c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17"/>
      <c r="AQ5" s="17"/>
      <c r="AR5" s="17"/>
      <c r="AS5" s="17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17"/>
      <c r="CO5" s="17"/>
      <c r="CP5" s="17"/>
      <c r="CQ5" s="17"/>
    </row>
    <row r="6" spans="1:95">
      <c r="A6" s="23">
        <v>5</v>
      </c>
      <c r="B6" s="23" t="s">
        <v>25</v>
      </c>
      <c r="C6" s="10" t="s">
        <v>68</v>
      </c>
      <c r="D6" s="25">
        <v>150102340000</v>
      </c>
      <c r="E6" s="26">
        <v>10</v>
      </c>
      <c r="F6" s="26">
        <v>8</v>
      </c>
      <c r="G6" s="26">
        <v>8</v>
      </c>
      <c r="H6" s="26">
        <v>9</v>
      </c>
      <c r="I6" s="26">
        <v>9</v>
      </c>
      <c r="J6" s="26">
        <v>9</v>
      </c>
      <c r="K6" s="26">
        <v>10</v>
      </c>
      <c r="L6" s="26">
        <v>8</v>
      </c>
      <c r="M6" s="32">
        <v>9</v>
      </c>
      <c r="N6" s="32">
        <v>9</v>
      </c>
      <c r="O6" s="32">
        <v>8</v>
      </c>
      <c r="P6" s="32">
        <v>8</v>
      </c>
      <c r="Q6" s="32">
        <v>9</v>
      </c>
      <c r="R6" s="32">
        <v>10</v>
      </c>
      <c r="S6" s="32">
        <v>8</v>
      </c>
      <c r="T6" s="33">
        <v>7</v>
      </c>
      <c r="U6" s="33">
        <v>8</v>
      </c>
      <c r="V6" s="33">
        <v>8</v>
      </c>
      <c r="W6" s="33">
        <v>8</v>
      </c>
      <c r="X6" s="33">
        <v>7</v>
      </c>
      <c r="Y6" s="33">
        <v>9</v>
      </c>
      <c r="Z6" s="33">
        <v>7</v>
      </c>
      <c r="AA6" s="33">
        <v>7</v>
      </c>
      <c r="AB6" s="41">
        <f t="shared" si="0"/>
        <v>8.3913043478260878</v>
      </c>
      <c r="AC6" s="43">
        <v>8.3000000000000007</v>
      </c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17"/>
      <c r="AQ6" s="17"/>
      <c r="AR6" s="17"/>
      <c r="AS6" s="17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17"/>
      <c r="CO6" s="17"/>
      <c r="CP6" s="17"/>
      <c r="CQ6" s="17"/>
    </row>
    <row r="7" spans="1:95">
      <c r="A7" s="23">
        <v>6</v>
      </c>
      <c r="B7" s="23" t="s">
        <v>25</v>
      </c>
      <c r="C7" s="10" t="s">
        <v>69</v>
      </c>
      <c r="D7" s="25">
        <v>150102360000</v>
      </c>
      <c r="E7" s="26">
        <v>10</v>
      </c>
      <c r="F7" s="26">
        <v>8</v>
      </c>
      <c r="G7" s="26">
        <v>8</v>
      </c>
      <c r="H7" s="26">
        <v>9</v>
      </c>
      <c r="I7" s="26">
        <v>8</v>
      </c>
      <c r="J7" s="26">
        <v>9</v>
      </c>
      <c r="K7" s="26">
        <v>10</v>
      </c>
      <c r="L7" s="26">
        <v>8</v>
      </c>
      <c r="M7" s="32">
        <v>8</v>
      </c>
      <c r="N7" s="32">
        <v>9</v>
      </c>
      <c r="O7" s="32">
        <v>8</v>
      </c>
      <c r="P7" s="32">
        <v>10</v>
      </c>
      <c r="Q7" s="32">
        <v>8</v>
      </c>
      <c r="R7" s="32">
        <v>10</v>
      </c>
      <c r="S7" s="32">
        <v>7</v>
      </c>
      <c r="T7" s="33">
        <v>7</v>
      </c>
      <c r="U7" s="33">
        <v>9</v>
      </c>
      <c r="V7" s="33">
        <v>8</v>
      </c>
      <c r="W7" s="33">
        <v>8</v>
      </c>
      <c r="X7" s="33">
        <v>9</v>
      </c>
      <c r="Y7" s="33">
        <v>7</v>
      </c>
      <c r="Z7" s="33">
        <v>8</v>
      </c>
      <c r="AA7" s="33">
        <v>8</v>
      </c>
      <c r="AB7" s="41">
        <f t="shared" si="0"/>
        <v>8.4347826086956523</v>
      </c>
      <c r="AC7" s="43">
        <v>8.4</v>
      </c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17"/>
      <c r="AQ7" s="17"/>
      <c r="AR7" s="17"/>
      <c r="AS7" s="17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17"/>
      <c r="CO7" s="17"/>
      <c r="CP7" s="17"/>
      <c r="CQ7" s="17"/>
    </row>
    <row r="8" spans="1:95">
      <c r="A8" s="23">
        <v>7</v>
      </c>
      <c r="B8" s="23" t="s">
        <v>25</v>
      </c>
      <c r="C8" s="10" t="s">
        <v>70</v>
      </c>
      <c r="D8" s="25">
        <v>150102370000</v>
      </c>
      <c r="E8" s="26">
        <v>10</v>
      </c>
      <c r="F8" s="26">
        <v>8</v>
      </c>
      <c r="G8" s="26">
        <v>9</v>
      </c>
      <c r="H8" s="26">
        <v>9</v>
      </c>
      <c r="I8" s="26">
        <v>9</v>
      </c>
      <c r="J8" s="26">
        <v>10</v>
      </c>
      <c r="K8" s="26">
        <v>10</v>
      </c>
      <c r="L8" s="26">
        <v>9</v>
      </c>
      <c r="M8" s="32">
        <v>9</v>
      </c>
      <c r="N8" s="32">
        <v>9</v>
      </c>
      <c r="O8" s="32">
        <v>9</v>
      </c>
      <c r="P8" s="32">
        <v>9</v>
      </c>
      <c r="Q8" s="32">
        <v>8</v>
      </c>
      <c r="R8" s="32">
        <v>10</v>
      </c>
      <c r="S8" s="32">
        <v>9</v>
      </c>
      <c r="T8" s="33">
        <v>9</v>
      </c>
      <c r="U8" s="33">
        <v>9</v>
      </c>
      <c r="V8" s="33">
        <v>8</v>
      </c>
      <c r="W8" s="33">
        <v>8</v>
      </c>
      <c r="X8" s="33">
        <v>9</v>
      </c>
      <c r="Y8" s="33">
        <v>9</v>
      </c>
      <c r="Z8" s="33">
        <v>9</v>
      </c>
      <c r="AA8" s="33">
        <v>8</v>
      </c>
      <c r="AB8" s="41">
        <f t="shared" si="0"/>
        <v>8.9565217391304355</v>
      </c>
      <c r="AC8" s="43">
        <v>8.9</v>
      </c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17"/>
      <c r="AQ8" s="17"/>
      <c r="AR8" s="17"/>
      <c r="AS8" s="17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17"/>
      <c r="CO8" s="17"/>
      <c r="CP8" s="17"/>
      <c r="CQ8" s="17"/>
    </row>
    <row r="9" spans="1:95">
      <c r="A9" s="23">
        <v>8</v>
      </c>
      <c r="B9" s="23" t="s">
        <v>25</v>
      </c>
      <c r="C9" s="11" t="s">
        <v>71</v>
      </c>
      <c r="D9" s="25">
        <v>150102390000</v>
      </c>
      <c r="E9" s="26">
        <v>10</v>
      </c>
      <c r="F9" s="26">
        <v>8</v>
      </c>
      <c r="G9" s="26">
        <v>8</v>
      </c>
      <c r="H9" s="26">
        <v>9</v>
      </c>
      <c r="I9" s="26">
        <v>8</v>
      </c>
      <c r="J9" s="26">
        <v>8</v>
      </c>
      <c r="K9" s="26">
        <v>10</v>
      </c>
      <c r="L9" s="26">
        <v>8</v>
      </c>
      <c r="M9" s="32">
        <v>8</v>
      </c>
      <c r="N9" s="32">
        <v>9</v>
      </c>
      <c r="O9" s="32">
        <v>7</v>
      </c>
      <c r="P9" s="32">
        <v>7</v>
      </c>
      <c r="Q9" s="32">
        <v>8</v>
      </c>
      <c r="R9" s="36">
        <v>10</v>
      </c>
      <c r="S9" s="32">
        <v>8</v>
      </c>
      <c r="T9" s="33">
        <v>7</v>
      </c>
      <c r="U9" s="33">
        <v>7</v>
      </c>
      <c r="V9" s="33">
        <v>7</v>
      </c>
      <c r="W9" s="33">
        <v>7</v>
      </c>
      <c r="X9" s="33">
        <v>7</v>
      </c>
      <c r="Y9" s="33">
        <v>7</v>
      </c>
      <c r="Z9" s="33">
        <v>7</v>
      </c>
      <c r="AA9" s="33">
        <v>7</v>
      </c>
      <c r="AB9" s="41">
        <f t="shared" si="0"/>
        <v>7.9130434782608692</v>
      </c>
      <c r="AC9" s="43">
        <v>7.9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17"/>
      <c r="CO9" s="17"/>
      <c r="CP9" s="17"/>
      <c r="CQ9" s="17"/>
    </row>
    <row r="10" spans="1:95">
      <c r="A10" s="23">
        <v>9</v>
      </c>
      <c r="B10" s="23" t="s">
        <v>25</v>
      </c>
      <c r="C10" s="10" t="s">
        <v>72</v>
      </c>
      <c r="D10" s="25">
        <v>150102400000</v>
      </c>
      <c r="E10" s="26">
        <v>10</v>
      </c>
      <c r="F10" s="26">
        <v>8</v>
      </c>
      <c r="G10" s="26">
        <v>8</v>
      </c>
      <c r="H10" s="26">
        <v>9</v>
      </c>
      <c r="I10" s="26">
        <v>9</v>
      </c>
      <c r="J10" s="26">
        <v>9</v>
      </c>
      <c r="K10" s="26">
        <v>9</v>
      </c>
      <c r="L10" s="26">
        <v>9</v>
      </c>
      <c r="M10" s="32">
        <v>9</v>
      </c>
      <c r="N10" s="32">
        <v>9</v>
      </c>
      <c r="O10" s="32">
        <v>10</v>
      </c>
      <c r="P10" s="32">
        <v>9</v>
      </c>
      <c r="Q10" s="32">
        <v>9</v>
      </c>
      <c r="R10" s="32">
        <v>10</v>
      </c>
      <c r="S10" s="32">
        <v>9</v>
      </c>
      <c r="T10" s="33">
        <v>10</v>
      </c>
      <c r="U10" s="33">
        <v>10</v>
      </c>
      <c r="V10" s="33">
        <v>10</v>
      </c>
      <c r="W10" s="33">
        <v>10</v>
      </c>
      <c r="X10" s="33">
        <v>9</v>
      </c>
      <c r="Y10" s="33">
        <v>10</v>
      </c>
      <c r="Z10" s="33">
        <v>7</v>
      </c>
      <c r="AA10" s="33">
        <v>9</v>
      </c>
      <c r="AB10" s="41">
        <f t="shared" si="0"/>
        <v>9.1739130434782616</v>
      </c>
      <c r="AC10" s="43">
        <v>9.1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17"/>
      <c r="CO10" s="17"/>
      <c r="CP10" s="17"/>
      <c r="CQ10" s="17"/>
    </row>
    <row r="11" spans="1:95">
      <c r="A11" s="23">
        <v>10</v>
      </c>
      <c r="B11" s="23" t="s">
        <v>25</v>
      </c>
      <c r="C11" s="10" t="s">
        <v>73</v>
      </c>
      <c r="D11" s="25">
        <v>150102410000</v>
      </c>
      <c r="E11" s="26">
        <v>10</v>
      </c>
      <c r="F11" s="26">
        <v>9</v>
      </c>
      <c r="G11" s="26">
        <v>8</v>
      </c>
      <c r="H11" s="26">
        <v>9</v>
      </c>
      <c r="I11" s="26">
        <v>9</v>
      </c>
      <c r="J11" s="26">
        <v>9</v>
      </c>
      <c r="K11" s="26">
        <v>9</v>
      </c>
      <c r="L11" s="26">
        <v>8</v>
      </c>
      <c r="M11" s="32">
        <v>8</v>
      </c>
      <c r="N11" s="32">
        <v>9</v>
      </c>
      <c r="O11" s="32">
        <v>7</v>
      </c>
      <c r="P11" s="32">
        <v>8</v>
      </c>
      <c r="Q11" s="32">
        <v>9</v>
      </c>
      <c r="R11" s="32">
        <v>10</v>
      </c>
      <c r="S11" s="32">
        <v>8</v>
      </c>
      <c r="T11" s="33">
        <v>7</v>
      </c>
      <c r="U11" s="33">
        <v>8</v>
      </c>
      <c r="V11" s="33">
        <v>7</v>
      </c>
      <c r="W11" s="33">
        <v>8</v>
      </c>
      <c r="X11" s="33">
        <v>8</v>
      </c>
      <c r="Y11" s="33">
        <v>8</v>
      </c>
      <c r="Z11" s="33">
        <v>7</v>
      </c>
      <c r="AA11" s="33">
        <v>7</v>
      </c>
      <c r="AB11" s="41">
        <f t="shared" si="0"/>
        <v>8.2608695652173907</v>
      </c>
      <c r="AC11" s="43">
        <v>8.1999999999999993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17"/>
      <c r="CO11" s="17"/>
      <c r="CP11" s="17"/>
      <c r="CQ11" s="17"/>
    </row>
    <row r="12" spans="1:95">
      <c r="A12" s="23">
        <v>11</v>
      </c>
      <c r="B12" s="23" t="s">
        <v>25</v>
      </c>
      <c r="C12" s="10" t="s">
        <v>74</v>
      </c>
      <c r="D12" s="25">
        <v>150102430000</v>
      </c>
      <c r="E12" s="26">
        <v>10</v>
      </c>
      <c r="F12" s="26">
        <v>8</v>
      </c>
      <c r="G12" s="26">
        <v>9</v>
      </c>
      <c r="H12" s="26">
        <v>9</v>
      </c>
      <c r="I12" s="26">
        <v>9</v>
      </c>
      <c r="J12" s="26">
        <v>10</v>
      </c>
      <c r="K12" s="26">
        <v>10</v>
      </c>
      <c r="L12" s="26">
        <v>9</v>
      </c>
      <c r="M12" s="32">
        <v>9</v>
      </c>
      <c r="N12" s="32">
        <v>9</v>
      </c>
      <c r="O12" s="32">
        <v>8</v>
      </c>
      <c r="P12" s="32">
        <v>9</v>
      </c>
      <c r="Q12" s="32">
        <v>9</v>
      </c>
      <c r="R12" s="32">
        <v>10</v>
      </c>
      <c r="S12" s="32">
        <v>9</v>
      </c>
      <c r="T12" s="33">
        <v>8</v>
      </c>
      <c r="U12" s="33">
        <v>10</v>
      </c>
      <c r="V12" s="33">
        <v>9</v>
      </c>
      <c r="W12" s="33">
        <v>10</v>
      </c>
      <c r="X12" s="33">
        <v>8</v>
      </c>
      <c r="Y12" s="33">
        <v>9</v>
      </c>
      <c r="Z12" s="33">
        <v>9</v>
      </c>
      <c r="AA12" s="33">
        <v>9</v>
      </c>
      <c r="AB12" s="41">
        <f t="shared" si="0"/>
        <v>9.0869565217391308</v>
      </c>
      <c r="AC12" s="43">
        <v>9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17"/>
      <c r="CO12" s="17"/>
      <c r="CP12" s="17"/>
      <c r="CQ12" s="17"/>
    </row>
    <row r="13" spans="1:95">
      <c r="A13" s="23">
        <v>12</v>
      </c>
      <c r="B13" s="23" t="s">
        <v>25</v>
      </c>
      <c r="C13" s="10" t="s">
        <v>75</v>
      </c>
      <c r="D13" s="25">
        <v>150102440000</v>
      </c>
      <c r="E13" s="26">
        <v>10</v>
      </c>
      <c r="F13" s="26">
        <v>8</v>
      </c>
      <c r="G13" s="26">
        <v>8</v>
      </c>
      <c r="H13" s="26">
        <v>9</v>
      </c>
      <c r="I13" s="26">
        <v>10</v>
      </c>
      <c r="J13" s="26">
        <v>8</v>
      </c>
      <c r="K13" s="26">
        <v>10</v>
      </c>
      <c r="L13" s="26">
        <v>9</v>
      </c>
      <c r="M13" s="32">
        <v>9</v>
      </c>
      <c r="N13" s="32">
        <v>10</v>
      </c>
      <c r="O13" s="32">
        <v>8</v>
      </c>
      <c r="P13" s="32">
        <v>9</v>
      </c>
      <c r="Q13" s="32">
        <v>9</v>
      </c>
      <c r="R13" s="32">
        <v>9</v>
      </c>
      <c r="S13" s="32">
        <v>8</v>
      </c>
      <c r="T13" s="33">
        <v>8</v>
      </c>
      <c r="U13" s="33">
        <v>9</v>
      </c>
      <c r="V13" s="33">
        <v>9</v>
      </c>
      <c r="W13" s="33">
        <v>9</v>
      </c>
      <c r="X13" s="33">
        <v>10</v>
      </c>
      <c r="Y13" s="33">
        <v>9</v>
      </c>
      <c r="Z13" s="33">
        <v>9</v>
      </c>
      <c r="AA13" s="33">
        <v>8</v>
      </c>
      <c r="AB13" s="41">
        <f t="shared" si="0"/>
        <v>8.9130434782608692</v>
      </c>
      <c r="AC13" s="43">
        <v>8.9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17"/>
      <c r="CO13" s="17"/>
      <c r="CP13" s="17"/>
      <c r="CQ13" s="17"/>
    </row>
    <row r="14" spans="1:95">
      <c r="A14" s="23">
        <v>13</v>
      </c>
      <c r="B14" s="23" t="s">
        <v>25</v>
      </c>
      <c r="C14" s="10" t="s">
        <v>76</v>
      </c>
      <c r="D14" s="25">
        <v>150102450000</v>
      </c>
      <c r="E14" s="26">
        <v>7</v>
      </c>
      <c r="F14" s="26">
        <v>9</v>
      </c>
      <c r="G14" s="26">
        <v>8</v>
      </c>
      <c r="H14" s="26">
        <v>9</v>
      </c>
      <c r="I14" s="26">
        <v>8</v>
      </c>
      <c r="J14" s="26">
        <v>9</v>
      </c>
      <c r="K14" s="26">
        <v>10</v>
      </c>
      <c r="L14" s="26">
        <v>8</v>
      </c>
      <c r="M14" s="32">
        <v>9</v>
      </c>
      <c r="N14" s="32">
        <v>9</v>
      </c>
      <c r="O14" s="32">
        <v>8</v>
      </c>
      <c r="P14" s="32">
        <v>8</v>
      </c>
      <c r="Q14" s="32">
        <v>8</v>
      </c>
      <c r="R14" s="32">
        <v>10</v>
      </c>
      <c r="S14" s="32">
        <v>8</v>
      </c>
      <c r="T14" s="33">
        <v>7</v>
      </c>
      <c r="U14" s="33">
        <v>8</v>
      </c>
      <c r="V14" s="33">
        <v>7</v>
      </c>
      <c r="W14" s="33">
        <v>7</v>
      </c>
      <c r="X14" s="33">
        <v>9</v>
      </c>
      <c r="Y14" s="33">
        <v>7</v>
      </c>
      <c r="Z14" s="33">
        <v>8</v>
      </c>
      <c r="AA14" s="33">
        <v>8</v>
      </c>
      <c r="AB14" s="41">
        <f t="shared" si="0"/>
        <v>8.2173913043478262</v>
      </c>
      <c r="AC14" s="43">
        <v>8.1999999999999993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17"/>
      <c r="CO14" s="17"/>
      <c r="CP14" s="17"/>
      <c r="CQ14" s="17"/>
    </row>
    <row r="15" spans="1:95">
      <c r="A15" s="23">
        <v>14</v>
      </c>
      <c r="B15" s="23" t="s">
        <v>25</v>
      </c>
      <c r="C15" s="10" t="s">
        <v>77</v>
      </c>
      <c r="D15" s="25">
        <v>150102460000</v>
      </c>
      <c r="E15" s="26">
        <v>10</v>
      </c>
      <c r="F15" s="26">
        <v>8</v>
      </c>
      <c r="G15" s="26">
        <v>8</v>
      </c>
      <c r="H15" s="26">
        <v>9</v>
      </c>
      <c r="I15" s="26">
        <v>8</v>
      </c>
      <c r="J15" s="26">
        <v>9</v>
      </c>
      <c r="K15" s="26">
        <v>10</v>
      </c>
      <c r="L15" s="26">
        <v>7</v>
      </c>
      <c r="M15" s="32">
        <v>8</v>
      </c>
      <c r="N15" s="32">
        <v>9</v>
      </c>
      <c r="O15" s="32">
        <v>8</v>
      </c>
      <c r="P15" s="32">
        <v>7</v>
      </c>
      <c r="Q15" s="32">
        <v>7</v>
      </c>
      <c r="R15" s="36">
        <v>10</v>
      </c>
      <c r="S15" s="32">
        <v>7</v>
      </c>
      <c r="T15" s="33">
        <v>8</v>
      </c>
      <c r="U15" s="33">
        <v>9</v>
      </c>
      <c r="V15" s="33">
        <v>8</v>
      </c>
      <c r="W15" s="33">
        <v>9</v>
      </c>
      <c r="X15" s="33">
        <v>8</v>
      </c>
      <c r="Y15" s="33">
        <v>9</v>
      </c>
      <c r="Z15" s="33">
        <v>8</v>
      </c>
      <c r="AA15" s="33">
        <v>8</v>
      </c>
      <c r="AB15" s="41">
        <f t="shared" si="0"/>
        <v>8.3478260869565215</v>
      </c>
      <c r="AC15" s="43">
        <v>8.3000000000000007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17"/>
      <c r="CO15" s="17"/>
      <c r="CP15" s="17"/>
      <c r="CQ15" s="17"/>
    </row>
    <row r="16" spans="1:95">
      <c r="A16" s="23">
        <v>15</v>
      </c>
      <c r="B16" s="23" t="s">
        <v>25</v>
      </c>
      <c r="C16" s="12" t="s">
        <v>78</v>
      </c>
      <c r="D16" s="25">
        <v>150102470000</v>
      </c>
      <c r="E16" s="26">
        <v>10</v>
      </c>
      <c r="F16" s="26">
        <v>9</v>
      </c>
      <c r="G16" s="26">
        <v>8</v>
      </c>
      <c r="H16" s="26">
        <v>9</v>
      </c>
      <c r="I16" s="26">
        <v>8</v>
      </c>
      <c r="J16" s="26">
        <v>8</v>
      </c>
      <c r="K16" s="26">
        <v>10</v>
      </c>
      <c r="L16" s="26">
        <v>7</v>
      </c>
      <c r="M16" s="32">
        <v>8</v>
      </c>
      <c r="N16" s="32">
        <v>9</v>
      </c>
      <c r="O16" s="32">
        <v>9</v>
      </c>
      <c r="P16" s="32">
        <v>9</v>
      </c>
      <c r="Q16" s="32">
        <v>8</v>
      </c>
      <c r="R16" s="32">
        <v>10</v>
      </c>
      <c r="S16" s="32">
        <v>7</v>
      </c>
      <c r="T16" s="33">
        <v>7</v>
      </c>
      <c r="U16" s="33">
        <v>8</v>
      </c>
      <c r="V16" s="33">
        <v>8</v>
      </c>
      <c r="W16" s="33">
        <v>8</v>
      </c>
      <c r="X16" s="33">
        <v>9</v>
      </c>
      <c r="Y16" s="33">
        <v>9</v>
      </c>
      <c r="Z16" s="33">
        <v>7</v>
      </c>
      <c r="AA16" s="33">
        <v>8</v>
      </c>
      <c r="AB16" s="41">
        <f t="shared" si="0"/>
        <v>8.3913043478260878</v>
      </c>
      <c r="AC16" s="43">
        <v>8.3000000000000007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17"/>
      <c r="CO16" s="17"/>
      <c r="CP16" s="17"/>
      <c r="CQ16" s="17"/>
    </row>
    <row r="17" spans="1:95">
      <c r="A17" s="23">
        <v>16</v>
      </c>
      <c r="B17" s="23" t="s">
        <v>25</v>
      </c>
      <c r="C17" s="10" t="s">
        <v>79</v>
      </c>
      <c r="D17" s="25">
        <v>150102480000</v>
      </c>
      <c r="E17" s="26">
        <v>10</v>
      </c>
      <c r="F17" s="26">
        <v>8</v>
      </c>
      <c r="G17" s="39">
        <v>7</v>
      </c>
      <c r="H17" s="26">
        <v>9</v>
      </c>
      <c r="I17" s="26">
        <v>8</v>
      </c>
      <c r="J17" s="39">
        <v>7</v>
      </c>
      <c r="K17" s="26">
        <v>10</v>
      </c>
      <c r="L17" s="26">
        <v>7</v>
      </c>
      <c r="M17" s="32">
        <v>8</v>
      </c>
      <c r="N17" s="32">
        <v>9</v>
      </c>
      <c r="O17" s="32">
        <v>8</v>
      </c>
      <c r="P17" s="32">
        <v>7</v>
      </c>
      <c r="Q17" s="32">
        <v>8</v>
      </c>
      <c r="R17" s="32">
        <v>8</v>
      </c>
      <c r="S17" s="32">
        <v>7</v>
      </c>
      <c r="T17" s="33">
        <v>7</v>
      </c>
      <c r="U17" s="33">
        <v>8</v>
      </c>
      <c r="V17" s="33">
        <v>8</v>
      </c>
      <c r="W17" s="33">
        <v>7</v>
      </c>
      <c r="X17" s="33">
        <v>7</v>
      </c>
      <c r="Y17" s="33">
        <v>7</v>
      </c>
      <c r="Z17" s="33">
        <v>7</v>
      </c>
      <c r="AA17" s="33">
        <v>7</v>
      </c>
      <c r="AB17" s="41">
        <f t="shared" si="0"/>
        <v>7.7826086956521738</v>
      </c>
      <c r="AC17" s="43">
        <v>7.7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17"/>
      <c r="CO17" s="17"/>
      <c r="CP17" s="17"/>
      <c r="CQ17" s="17"/>
    </row>
    <row r="18" spans="1:95">
      <c r="A18" s="23">
        <v>17</v>
      </c>
      <c r="B18" s="23" t="s">
        <v>25</v>
      </c>
      <c r="C18" s="10" t="s">
        <v>80</v>
      </c>
      <c r="D18" s="25">
        <v>150102490000</v>
      </c>
      <c r="E18" s="26">
        <v>10</v>
      </c>
      <c r="F18" s="26">
        <v>9</v>
      </c>
      <c r="G18" s="26">
        <v>9</v>
      </c>
      <c r="H18" s="26">
        <v>9</v>
      </c>
      <c r="I18" s="26">
        <v>8</v>
      </c>
      <c r="J18" s="26">
        <v>9</v>
      </c>
      <c r="K18" s="26">
        <v>10</v>
      </c>
      <c r="L18" s="26">
        <v>8</v>
      </c>
      <c r="M18" s="32">
        <v>9</v>
      </c>
      <c r="N18" s="32">
        <v>9</v>
      </c>
      <c r="O18" s="32">
        <v>7</v>
      </c>
      <c r="P18" s="32">
        <v>10</v>
      </c>
      <c r="Q18" s="32">
        <v>9</v>
      </c>
      <c r="R18" s="32">
        <v>10</v>
      </c>
      <c r="S18" s="32">
        <v>8</v>
      </c>
      <c r="T18" s="33">
        <v>8</v>
      </c>
      <c r="U18" s="33">
        <v>9</v>
      </c>
      <c r="V18" s="33">
        <v>8</v>
      </c>
      <c r="W18" s="33">
        <v>8</v>
      </c>
      <c r="X18" s="33">
        <v>9</v>
      </c>
      <c r="Y18" s="33">
        <v>7</v>
      </c>
      <c r="Z18" s="33">
        <v>7</v>
      </c>
      <c r="AA18" s="33">
        <v>8</v>
      </c>
      <c r="AB18" s="41">
        <f t="shared" si="0"/>
        <v>8.6086956521739122</v>
      </c>
      <c r="AC18" s="43">
        <v>8.6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17"/>
      <c r="CO18" s="17"/>
      <c r="CP18" s="17"/>
      <c r="CQ18" s="17"/>
    </row>
    <row r="19" spans="1:95">
      <c r="A19" s="23">
        <v>18</v>
      </c>
      <c r="B19" s="23" t="s">
        <v>25</v>
      </c>
      <c r="C19" s="10" t="s">
        <v>81</v>
      </c>
      <c r="D19" s="25">
        <v>150102500000</v>
      </c>
      <c r="E19" s="26">
        <v>10</v>
      </c>
      <c r="F19" s="26">
        <v>8</v>
      </c>
      <c r="G19" s="39">
        <v>7</v>
      </c>
      <c r="H19" s="26">
        <v>9</v>
      </c>
      <c r="I19" s="26">
        <v>7</v>
      </c>
      <c r="J19" s="26">
        <v>8</v>
      </c>
      <c r="K19" s="26">
        <v>10</v>
      </c>
      <c r="L19" s="26">
        <v>8</v>
      </c>
      <c r="M19" s="32">
        <v>9</v>
      </c>
      <c r="N19" s="32">
        <v>9</v>
      </c>
      <c r="O19" s="32">
        <v>9</v>
      </c>
      <c r="P19" s="32">
        <v>8</v>
      </c>
      <c r="Q19" s="32">
        <v>9</v>
      </c>
      <c r="R19" s="32">
        <v>9</v>
      </c>
      <c r="S19" s="32">
        <v>7</v>
      </c>
      <c r="T19" s="33">
        <v>7</v>
      </c>
      <c r="U19" s="33">
        <v>9</v>
      </c>
      <c r="V19" s="33">
        <v>8</v>
      </c>
      <c r="W19" s="33">
        <v>8</v>
      </c>
      <c r="X19" s="33">
        <v>9</v>
      </c>
      <c r="Y19" s="33">
        <v>8</v>
      </c>
      <c r="Z19" s="33">
        <v>8</v>
      </c>
      <c r="AA19" s="33">
        <v>8</v>
      </c>
      <c r="AB19" s="41">
        <f t="shared" si="0"/>
        <v>8.3478260869565215</v>
      </c>
      <c r="AC19" s="43">
        <v>8.3000000000000007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17"/>
      <c r="CO19" s="17"/>
      <c r="CP19" s="17"/>
      <c r="CQ19" s="17"/>
    </row>
    <row r="20" spans="1:95">
      <c r="A20" s="23">
        <v>19</v>
      </c>
      <c r="B20" s="23" t="s">
        <v>25</v>
      </c>
      <c r="C20" s="10" t="s">
        <v>82</v>
      </c>
      <c r="D20" s="25">
        <v>150102510000</v>
      </c>
      <c r="E20" s="26">
        <v>10</v>
      </c>
      <c r="F20" s="26">
        <v>8</v>
      </c>
      <c r="G20" s="26">
        <v>8</v>
      </c>
      <c r="H20" s="26">
        <v>9</v>
      </c>
      <c r="I20" s="26">
        <v>8</v>
      </c>
      <c r="J20" s="26">
        <v>9</v>
      </c>
      <c r="K20" s="26">
        <v>10</v>
      </c>
      <c r="L20" s="26">
        <v>9</v>
      </c>
      <c r="M20" s="32">
        <v>8</v>
      </c>
      <c r="N20" s="32">
        <v>10</v>
      </c>
      <c r="O20" s="32">
        <v>9</v>
      </c>
      <c r="P20" s="32">
        <v>10</v>
      </c>
      <c r="Q20" s="32">
        <v>9</v>
      </c>
      <c r="R20" s="32">
        <v>10</v>
      </c>
      <c r="S20" s="32">
        <v>10</v>
      </c>
      <c r="T20" s="33">
        <v>8</v>
      </c>
      <c r="U20" s="33">
        <v>9</v>
      </c>
      <c r="V20" s="33">
        <v>9</v>
      </c>
      <c r="W20" s="33">
        <v>9</v>
      </c>
      <c r="X20" s="33">
        <v>10</v>
      </c>
      <c r="Y20" s="33">
        <v>10</v>
      </c>
      <c r="Z20" s="33">
        <v>9</v>
      </c>
      <c r="AA20" s="33">
        <v>9</v>
      </c>
      <c r="AB20" s="41">
        <f t="shared" si="0"/>
        <v>9.1304347826086953</v>
      </c>
      <c r="AC20" s="43">
        <v>9.1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17"/>
      <c r="CO20" s="17"/>
      <c r="CP20" s="17"/>
      <c r="CQ20" s="17"/>
    </row>
    <row r="21" spans="1:95">
      <c r="A21" s="23">
        <v>20</v>
      </c>
      <c r="B21" s="23" t="s">
        <v>25</v>
      </c>
      <c r="C21" s="10" t="s">
        <v>83</v>
      </c>
      <c r="D21" s="25">
        <v>150102520000</v>
      </c>
      <c r="E21" s="26">
        <v>10</v>
      </c>
      <c r="F21" s="26">
        <v>8</v>
      </c>
      <c r="G21" s="26">
        <v>9</v>
      </c>
      <c r="H21" s="26">
        <v>9</v>
      </c>
      <c r="I21" s="26">
        <v>8</v>
      </c>
      <c r="J21" s="26">
        <v>8</v>
      </c>
      <c r="K21" s="26">
        <v>10</v>
      </c>
      <c r="L21" s="26">
        <v>8</v>
      </c>
      <c r="M21" s="32">
        <v>9</v>
      </c>
      <c r="N21" s="32">
        <v>9</v>
      </c>
      <c r="O21" s="32">
        <v>8</v>
      </c>
      <c r="P21" s="32">
        <v>9</v>
      </c>
      <c r="Q21" s="32">
        <v>8</v>
      </c>
      <c r="R21" s="32">
        <v>10</v>
      </c>
      <c r="S21" s="32">
        <v>9</v>
      </c>
      <c r="T21" s="33">
        <v>8</v>
      </c>
      <c r="U21" s="33">
        <v>9</v>
      </c>
      <c r="V21" s="33">
        <v>9</v>
      </c>
      <c r="W21" s="33">
        <v>9</v>
      </c>
      <c r="X21" s="33">
        <v>9</v>
      </c>
      <c r="Y21" s="33">
        <v>9</v>
      </c>
      <c r="Z21" s="33">
        <v>8</v>
      </c>
      <c r="AA21" s="33">
        <v>8</v>
      </c>
      <c r="AB21" s="41">
        <f t="shared" si="0"/>
        <v>8.7391304347826093</v>
      </c>
      <c r="AC21" s="43">
        <v>8.6999999999999993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17"/>
      <c r="CO21" s="17"/>
      <c r="CP21" s="17"/>
      <c r="CQ21" s="17"/>
    </row>
    <row r="22" spans="1:95">
      <c r="A22" s="23">
        <v>21</v>
      </c>
      <c r="B22" s="23" t="s">
        <v>25</v>
      </c>
      <c r="C22" s="10" t="s">
        <v>84</v>
      </c>
      <c r="D22" s="25">
        <v>150102530000</v>
      </c>
      <c r="E22" s="26">
        <v>10</v>
      </c>
      <c r="F22" s="26">
        <v>8</v>
      </c>
      <c r="G22" s="26">
        <v>8</v>
      </c>
      <c r="H22" s="26">
        <v>9</v>
      </c>
      <c r="I22" s="26">
        <v>8</v>
      </c>
      <c r="J22" s="26">
        <v>8</v>
      </c>
      <c r="K22" s="26">
        <v>10</v>
      </c>
      <c r="L22" s="26">
        <v>8</v>
      </c>
      <c r="M22" s="32">
        <v>5</v>
      </c>
      <c r="N22" s="32">
        <v>7</v>
      </c>
      <c r="O22" s="32">
        <v>7</v>
      </c>
      <c r="P22" s="32">
        <v>9</v>
      </c>
      <c r="Q22" s="32">
        <v>7</v>
      </c>
      <c r="R22" s="32">
        <v>9</v>
      </c>
      <c r="S22" s="32">
        <v>7</v>
      </c>
      <c r="T22" s="33">
        <v>7</v>
      </c>
      <c r="U22" s="33">
        <v>7</v>
      </c>
      <c r="V22" s="33">
        <v>7</v>
      </c>
      <c r="W22" s="33">
        <v>8</v>
      </c>
      <c r="X22" s="33">
        <v>7</v>
      </c>
      <c r="Y22" s="33">
        <v>7</v>
      </c>
      <c r="Z22" s="33">
        <v>8</v>
      </c>
      <c r="AA22" s="33">
        <v>7</v>
      </c>
      <c r="AB22" s="41">
        <f t="shared" si="0"/>
        <v>7.7391304347826084</v>
      </c>
      <c r="AC22" s="43">
        <v>7.7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17"/>
      <c r="CO22" s="17"/>
      <c r="CP22" s="17"/>
      <c r="CQ22" s="17"/>
    </row>
    <row r="23" spans="1:95">
      <c r="A23" s="23">
        <v>22</v>
      </c>
      <c r="B23" s="23" t="s">
        <v>25</v>
      </c>
      <c r="C23" s="10" t="s">
        <v>85</v>
      </c>
      <c r="D23" s="25">
        <v>150102540000</v>
      </c>
      <c r="E23" s="26">
        <v>10</v>
      </c>
      <c r="F23" s="26">
        <v>9</v>
      </c>
      <c r="G23" s="26">
        <v>9</v>
      </c>
      <c r="H23" s="26">
        <v>9</v>
      </c>
      <c r="I23" s="26">
        <v>9</v>
      </c>
      <c r="J23" s="26">
        <v>10</v>
      </c>
      <c r="K23" s="26">
        <v>9</v>
      </c>
      <c r="L23" s="26">
        <v>9</v>
      </c>
      <c r="M23" s="32">
        <v>8</v>
      </c>
      <c r="N23" s="32">
        <v>7</v>
      </c>
      <c r="O23" s="32">
        <v>8</v>
      </c>
      <c r="P23" s="32">
        <v>8</v>
      </c>
      <c r="Q23" s="32">
        <v>9</v>
      </c>
      <c r="R23" s="32">
        <v>10</v>
      </c>
      <c r="S23" s="32">
        <v>9</v>
      </c>
      <c r="T23" s="33">
        <v>8</v>
      </c>
      <c r="U23" s="33">
        <v>9</v>
      </c>
      <c r="V23" s="33">
        <v>9</v>
      </c>
      <c r="W23" s="33">
        <v>9</v>
      </c>
      <c r="X23" s="33">
        <v>9</v>
      </c>
      <c r="Y23" s="33">
        <v>10</v>
      </c>
      <c r="Z23" s="33">
        <v>9</v>
      </c>
      <c r="AA23" s="33">
        <v>9</v>
      </c>
      <c r="AB23" s="41">
        <f t="shared" si="0"/>
        <v>8.9130434782608692</v>
      </c>
      <c r="AC23" s="43">
        <v>8.9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17"/>
      <c r="CO23" s="17"/>
      <c r="CP23" s="17"/>
      <c r="CQ23" s="17"/>
    </row>
    <row r="24" spans="1:95">
      <c r="A24" s="23">
        <v>23</v>
      </c>
      <c r="B24" s="23" t="s">
        <v>25</v>
      </c>
      <c r="C24" s="10" t="s">
        <v>86</v>
      </c>
      <c r="D24" s="25">
        <v>150102550000</v>
      </c>
      <c r="E24" s="26">
        <v>10</v>
      </c>
      <c r="F24" s="26">
        <v>9</v>
      </c>
      <c r="G24" s="26">
        <v>10</v>
      </c>
      <c r="H24" s="26">
        <v>9</v>
      </c>
      <c r="I24" s="26">
        <v>9</v>
      </c>
      <c r="J24" s="26">
        <v>10</v>
      </c>
      <c r="K24" s="26">
        <v>9</v>
      </c>
      <c r="L24" s="26">
        <v>9</v>
      </c>
      <c r="M24" s="32">
        <v>9</v>
      </c>
      <c r="N24" s="32">
        <v>8</v>
      </c>
      <c r="O24" s="32">
        <v>8</v>
      </c>
      <c r="P24" s="32">
        <v>8</v>
      </c>
      <c r="Q24" s="32">
        <v>10</v>
      </c>
      <c r="R24" s="32">
        <v>10</v>
      </c>
      <c r="S24" s="32">
        <v>10</v>
      </c>
      <c r="T24" s="33">
        <v>9</v>
      </c>
      <c r="U24" s="33">
        <v>9</v>
      </c>
      <c r="V24" s="33">
        <v>9</v>
      </c>
      <c r="W24" s="33">
        <v>9</v>
      </c>
      <c r="X24" s="33">
        <v>9</v>
      </c>
      <c r="Y24" s="33">
        <v>10</v>
      </c>
      <c r="Z24" s="33">
        <v>9</v>
      </c>
      <c r="AA24" s="33">
        <v>9</v>
      </c>
      <c r="AB24" s="41">
        <f t="shared" si="0"/>
        <v>9.1739130434782616</v>
      </c>
      <c r="AC24" s="43">
        <v>9.1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17"/>
      <c r="CO24" s="17"/>
      <c r="CP24" s="17"/>
      <c r="CQ24" s="17"/>
    </row>
    <row r="25" spans="1:95">
      <c r="A25" s="23">
        <v>24</v>
      </c>
      <c r="B25" s="23" t="s">
        <v>25</v>
      </c>
      <c r="C25" s="10" t="s">
        <v>87</v>
      </c>
      <c r="D25" s="25">
        <v>150102560000</v>
      </c>
      <c r="E25" s="26">
        <v>10</v>
      </c>
      <c r="F25" s="26">
        <v>9</v>
      </c>
      <c r="G25" s="26">
        <v>9</v>
      </c>
      <c r="H25" s="26">
        <v>9</v>
      </c>
      <c r="I25" s="26">
        <v>8</v>
      </c>
      <c r="J25" s="26">
        <v>9</v>
      </c>
      <c r="K25" s="26">
        <v>9</v>
      </c>
      <c r="L25" s="26">
        <v>7</v>
      </c>
      <c r="M25" s="32">
        <v>8</v>
      </c>
      <c r="N25" s="32">
        <v>9</v>
      </c>
      <c r="O25" s="32">
        <v>8</v>
      </c>
      <c r="P25" s="32">
        <v>10</v>
      </c>
      <c r="Q25" s="32">
        <v>9</v>
      </c>
      <c r="R25" s="32">
        <v>10</v>
      </c>
      <c r="S25" s="32">
        <v>8</v>
      </c>
      <c r="T25" s="33">
        <v>7</v>
      </c>
      <c r="U25" s="33">
        <v>8</v>
      </c>
      <c r="V25" s="33">
        <v>7</v>
      </c>
      <c r="W25" s="33">
        <v>8</v>
      </c>
      <c r="X25" s="33">
        <v>8</v>
      </c>
      <c r="Y25" s="33">
        <v>8</v>
      </c>
      <c r="Z25" s="33">
        <v>7</v>
      </c>
      <c r="AA25" s="33">
        <v>7</v>
      </c>
      <c r="AB25" s="41">
        <f t="shared" si="0"/>
        <v>8.3478260869565215</v>
      </c>
      <c r="AC25" s="43">
        <v>8.3000000000000007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17"/>
      <c r="CO25" s="17"/>
      <c r="CP25" s="17"/>
      <c r="CQ25" s="17"/>
    </row>
    <row r="26" spans="1:95">
      <c r="A26" s="23">
        <v>25</v>
      </c>
      <c r="B26" s="23" t="s">
        <v>25</v>
      </c>
      <c r="C26" s="10" t="s">
        <v>88</v>
      </c>
      <c r="D26" s="25">
        <v>150102570000</v>
      </c>
      <c r="E26" s="26">
        <v>10</v>
      </c>
      <c r="F26" s="26">
        <v>8</v>
      </c>
      <c r="G26" s="26">
        <v>9</v>
      </c>
      <c r="H26" s="26">
        <v>9</v>
      </c>
      <c r="I26" s="26">
        <v>10</v>
      </c>
      <c r="J26" s="26">
        <v>9</v>
      </c>
      <c r="K26" s="26">
        <v>10</v>
      </c>
      <c r="L26" s="26">
        <v>8</v>
      </c>
      <c r="M26" s="32">
        <v>9</v>
      </c>
      <c r="N26" s="32">
        <v>10</v>
      </c>
      <c r="O26" s="32">
        <v>9</v>
      </c>
      <c r="P26" s="32">
        <v>9</v>
      </c>
      <c r="Q26" s="32">
        <v>9</v>
      </c>
      <c r="R26" s="32">
        <v>10</v>
      </c>
      <c r="S26" s="32">
        <v>8</v>
      </c>
      <c r="T26" s="33">
        <v>7</v>
      </c>
      <c r="U26" s="33">
        <v>9</v>
      </c>
      <c r="V26" s="33">
        <v>8</v>
      </c>
      <c r="W26" s="33">
        <v>8</v>
      </c>
      <c r="X26" s="33">
        <v>9</v>
      </c>
      <c r="Y26" s="33">
        <v>9</v>
      </c>
      <c r="Z26" s="33">
        <v>8</v>
      </c>
      <c r="AA26" s="33">
        <v>8</v>
      </c>
      <c r="AB26" s="41">
        <f t="shared" si="0"/>
        <v>8.8260869565217384</v>
      </c>
      <c r="AC26" s="43">
        <v>8.8000000000000007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17"/>
      <c r="CO26" s="17"/>
      <c r="CP26" s="17"/>
      <c r="CQ26" s="17"/>
    </row>
    <row r="27" spans="1:95">
      <c r="A27" s="23">
        <v>26</v>
      </c>
      <c r="B27" s="23" t="s">
        <v>25</v>
      </c>
      <c r="C27" s="10" t="s">
        <v>89</v>
      </c>
      <c r="D27" s="25">
        <v>150104450000</v>
      </c>
      <c r="E27" s="26">
        <v>10</v>
      </c>
      <c r="F27" s="26">
        <v>8</v>
      </c>
      <c r="G27" s="26">
        <v>7</v>
      </c>
      <c r="H27" s="26">
        <v>9</v>
      </c>
      <c r="I27" s="26">
        <v>7</v>
      </c>
      <c r="J27" s="26">
        <v>9</v>
      </c>
      <c r="K27" s="26">
        <v>10</v>
      </c>
      <c r="L27" s="26">
        <v>7</v>
      </c>
      <c r="M27" s="32">
        <v>8</v>
      </c>
      <c r="N27" s="32">
        <v>9</v>
      </c>
      <c r="O27" s="32">
        <v>8</v>
      </c>
      <c r="P27" s="32">
        <v>9</v>
      </c>
      <c r="Q27" s="32">
        <v>8</v>
      </c>
      <c r="R27" s="32">
        <v>10</v>
      </c>
      <c r="S27" s="32">
        <v>7</v>
      </c>
      <c r="T27" s="33">
        <v>9</v>
      </c>
      <c r="U27" s="33">
        <v>10</v>
      </c>
      <c r="V27" s="33">
        <v>9</v>
      </c>
      <c r="W27" s="33">
        <v>9</v>
      </c>
      <c r="X27" s="33">
        <v>9</v>
      </c>
      <c r="Y27" s="33">
        <v>9</v>
      </c>
      <c r="Z27" s="33">
        <v>8</v>
      </c>
      <c r="AA27" s="33">
        <v>8</v>
      </c>
      <c r="AB27" s="41">
        <f t="shared" si="0"/>
        <v>8.5652173913043477</v>
      </c>
      <c r="AC27" s="43">
        <v>8.5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17"/>
      <c r="CO27" s="17"/>
      <c r="CP27" s="17"/>
      <c r="CQ27" s="17"/>
    </row>
    <row r="28" spans="1:95">
      <c r="A28" s="23">
        <v>27</v>
      </c>
      <c r="B28" s="23" t="s">
        <v>25</v>
      </c>
      <c r="C28" s="10" t="s">
        <v>90</v>
      </c>
      <c r="D28" s="25">
        <v>150102580000</v>
      </c>
      <c r="E28" s="26">
        <v>10</v>
      </c>
      <c r="F28" s="26">
        <v>8</v>
      </c>
      <c r="G28" s="26">
        <v>9</v>
      </c>
      <c r="H28" s="26">
        <v>9</v>
      </c>
      <c r="I28" s="26">
        <v>8</v>
      </c>
      <c r="J28" s="26">
        <v>8</v>
      </c>
      <c r="K28" s="26">
        <v>10</v>
      </c>
      <c r="L28" s="26">
        <v>8</v>
      </c>
      <c r="M28" s="32">
        <v>9</v>
      </c>
      <c r="N28" s="32">
        <v>9</v>
      </c>
      <c r="O28" s="32">
        <v>8</v>
      </c>
      <c r="P28" s="36">
        <v>9</v>
      </c>
      <c r="Q28" s="32">
        <v>9</v>
      </c>
      <c r="R28" s="36">
        <v>10</v>
      </c>
      <c r="S28" s="32">
        <v>9</v>
      </c>
      <c r="T28" s="37">
        <v>8</v>
      </c>
      <c r="U28" s="33">
        <v>10</v>
      </c>
      <c r="V28" s="33">
        <v>9</v>
      </c>
      <c r="W28" s="33">
        <v>9</v>
      </c>
      <c r="X28" s="34">
        <v>9</v>
      </c>
      <c r="Y28" s="33">
        <v>9</v>
      </c>
      <c r="Z28" s="33">
        <v>8</v>
      </c>
      <c r="AA28" s="33">
        <v>9</v>
      </c>
      <c r="AB28" s="41">
        <f t="shared" si="0"/>
        <v>8.8695652173913047</v>
      </c>
      <c r="AC28" s="43">
        <v>8.8000000000000007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17"/>
      <c r="CO28" s="17"/>
      <c r="CP28" s="17"/>
      <c r="CQ28" s="17"/>
    </row>
    <row r="29" spans="1:95">
      <c r="A29" s="23">
        <v>28</v>
      </c>
      <c r="B29" s="23" t="s">
        <v>25</v>
      </c>
      <c r="C29" s="10" t="s">
        <v>91</v>
      </c>
      <c r="D29" s="25">
        <v>150102590000</v>
      </c>
      <c r="E29" s="26">
        <v>10</v>
      </c>
      <c r="F29" s="26">
        <v>8</v>
      </c>
      <c r="G29" s="26">
        <v>9</v>
      </c>
      <c r="H29" s="26">
        <v>9</v>
      </c>
      <c r="I29" s="26">
        <v>8</v>
      </c>
      <c r="J29" s="26">
        <v>8</v>
      </c>
      <c r="K29" s="26">
        <v>9</v>
      </c>
      <c r="L29" s="26">
        <v>8</v>
      </c>
      <c r="M29" s="32">
        <v>8</v>
      </c>
      <c r="N29" s="32">
        <v>9</v>
      </c>
      <c r="O29" s="32">
        <v>7</v>
      </c>
      <c r="P29" s="32">
        <v>9</v>
      </c>
      <c r="Q29" s="32">
        <v>8</v>
      </c>
      <c r="R29" s="32">
        <v>9</v>
      </c>
      <c r="S29" s="32">
        <v>8</v>
      </c>
      <c r="T29" s="33">
        <v>8</v>
      </c>
      <c r="U29" s="33">
        <v>9</v>
      </c>
      <c r="V29" s="33">
        <v>9</v>
      </c>
      <c r="W29" s="33">
        <v>9</v>
      </c>
      <c r="X29" s="33">
        <v>9</v>
      </c>
      <c r="Y29" s="33">
        <v>9</v>
      </c>
      <c r="Z29" s="33">
        <v>9</v>
      </c>
      <c r="AA29" s="33">
        <v>8</v>
      </c>
      <c r="AB29" s="41">
        <f t="shared" si="0"/>
        <v>8.5652173913043477</v>
      </c>
      <c r="AC29" s="43">
        <v>8.5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17"/>
      <c r="CO29" s="17"/>
      <c r="CP29" s="17"/>
      <c r="CQ29" s="17"/>
    </row>
    <row r="30" spans="1:95">
      <c r="A30" s="23">
        <v>29</v>
      </c>
      <c r="B30" s="23" t="s">
        <v>25</v>
      </c>
      <c r="C30" s="10" t="s">
        <v>92</v>
      </c>
      <c r="D30" s="25">
        <v>150102600000</v>
      </c>
      <c r="E30" s="26">
        <v>10</v>
      </c>
      <c r="F30" s="26">
        <v>9</v>
      </c>
      <c r="G30" s="26">
        <v>9</v>
      </c>
      <c r="H30" s="26">
        <v>9</v>
      </c>
      <c r="I30" s="26">
        <v>10</v>
      </c>
      <c r="J30" s="26">
        <v>10</v>
      </c>
      <c r="K30" s="26">
        <v>10</v>
      </c>
      <c r="L30" s="26">
        <v>9</v>
      </c>
      <c r="M30" s="32">
        <v>9</v>
      </c>
      <c r="N30" s="32">
        <v>7</v>
      </c>
      <c r="O30" s="32">
        <v>10</v>
      </c>
      <c r="P30" s="32">
        <v>9</v>
      </c>
      <c r="Q30" s="32">
        <v>8</v>
      </c>
      <c r="R30" s="32">
        <v>10</v>
      </c>
      <c r="S30" s="32">
        <v>9</v>
      </c>
      <c r="T30" s="33">
        <v>9</v>
      </c>
      <c r="U30" s="33">
        <v>10</v>
      </c>
      <c r="V30" s="33">
        <v>10</v>
      </c>
      <c r="W30" s="33">
        <v>9</v>
      </c>
      <c r="X30" s="33">
        <v>9</v>
      </c>
      <c r="Y30" s="33">
        <v>10</v>
      </c>
      <c r="Z30" s="33">
        <v>9</v>
      </c>
      <c r="AA30" s="33">
        <v>9</v>
      </c>
      <c r="AB30" s="41">
        <f t="shared" si="0"/>
        <v>9.2608695652173907</v>
      </c>
      <c r="AC30" s="43">
        <v>9.1999999999999993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17"/>
      <c r="CO30" s="17"/>
      <c r="CP30" s="17"/>
      <c r="CQ30" s="17"/>
    </row>
    <row r="31" spans="1:95">
      <c r="A31" s="23">
        <v>30</v>
      </c>
      <c r="B31" s="23" t="s">
        <v>25</v>
      </c>
      <c r="C31" s="10" t="s">
        <v>93</v>
      </c>
      <c r="D31" s="25">
        <v>150102610000</v>
      </c>
      <c r="E31" s="26">
        <v>10</v>
      </c>
      <c r="F31" s="26">
        <v>8</v>
      </c>
      <c r="G31" s="26">
        <v>9</v>
      </c>
      <c r="H31" s="26">
        <v>9</v>
      </c>
      <c r="I31" s="26">
        <v>8</v>
      </c>
      <c r="J31" s="26">
        <v>9</v>
      </c>
      <c r="K31" s="26">
        <v>10</v>
      </c>
      <c r="L31" s="26">
        <v>8</v>
      </c>
      <c r="M31" s="32">
        <v>9</v>
      </c>
      <c r="N31" s="32">
        <v>9</v>
      </c>
      <c r="O31" s="32">
        <v>8</v>
      </c>
      <c r="P31" s="32">
        <v>9</v>
      </c>
      <c r="Q31" s="32">
        <v>8</v>
      </c>
      <c r="R31" s="32">
        <v>9</v>
      </c>
      <c r="S31" s="32">
        <v>8</v>
      </c>
      <c r="T31" s="33">
        <v>8</v>
      </c>
      <c r="U31" s="33">
        <v>9</v>
      </c>
      <c r="V31" s="33">
        <v>9</v>
      </c>
      <c r="W31" s="33">
        <v>9</v>
      </c>
      <c r="X31" s="33">
        <v>9</v>
      </c>
      <c r="Y31" s="33">
        <v>9</v>
      </c>
      <c r="Z31" s="33">
        <v>9</v>
      </c>
      <c r="AA31" s="33">
        <v>8</v>
      </c>
      <c r="AB31" s="41">
        <f t="shared" si="0"/>
        <v>8.7391304347826093</v>
      </c>
      <c r="AC31" s="43">
        <v>8.6999999999999993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17"/>
      <c r="CO31" s="17"/>
      <c r="CP31" s="17"/>
      <c r="CQ31" s="17"/>
    </row>
    <row r="32" spans="1:95">
      <c r="A32" s="23">
        <v>31</v>
      </c>
      <c r="B32" s="23" t="s">
        <v>25</v>
      </c>
      <c r="C32" s="10" t="s">
        <v>94</v>
      </c>
      <c r="D32" s="25">
        <v>150102620000</v>
      </c>
      <c r="E32" s="26">
        <v>10</v>
      </c>
      <c r="F32" s="26">
        <v>8</v>
      </c>
      <c r="G32" s="26">
        <v>8</v>
      </c>
      <c r="H32" s="26">
        <v>9</v>
      </c>
      <c r="I32" s="26">
        <v>9</v>
      </c>
      <c r="J32" s="26">
        <v>7</v>
      </c>
      <c r="K32" s="26">
        <v>10</v>
      </c>
      <c r="L32" s="26">
        <v>8</v>
      </c>
      <c r="M32" s="32">
        <v>9</v>
      </c>
      <c r="N32" s="32">
        <v>9</v>
      </c>
      <c r="O32" s="32">
        <v>8</v>
      </c>
      <c r="P32" s="32">
        <v>9</v>
      </c>
      <c r="Q32" s="32">
        <v>9</v>
      </c>
      <c r="R32" s="32">
        <v>10</v>
      </c>
      <c r="S32" s="32">
        <v>8</v>
      </c>
      <c r="T32" s="33">
        <v>8</v>
      </c>
      <c r="U32" s="33">
        <v>9</v>
      </c>
      <c r="V32" s="33">
        <v>8</v>
      </c>
      <c r="W32" s="33">
        <v>8</v>
      </c>
      <c r="X32" s="33">
        <v>8</v>
      </c>
      <c r="Y32" s="33">
        <v>8</v>
      </c>
      <c r="Z32" s="33">
        <v>8</v>
      </c>
      <c r="AA32" s="33">
        <v>8</v>
      </c>
      <c r="AB32" s="41">
        <f t="shared" si="0"/>
        <v>8.5217391304347831</v>
      </c>
      <c r="AC32" s="43">
        <v>8.5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17"/>
      <c r="CO32" s="17"/>
      <c r="CP32" s="17"/>
      <c r="CQ32" s="17"/>
    </row>
    <row r="33" spans="1:95">
      <c r="A33" s="23">
        <v>32</v>
      </c>
      <c r="B33" s="23" t="s">
        <v>25</v>
      </c>
      <c r="C33" s="10" t="s">
        <v>95</v>
      </c>
      <c r="D33" s="25"/>
      <c r="E33" s="26">
        <v>8</v>
      </c>
      <c r="F33" s="26">
        <v>9</v>
      </c>
      <c r="G33" s="26">
        <v>7</v>
      </c>
      <c r="H33" s="26">
        <v>9</v>
      </c>
      <c r="I33" s="26">
        <v>8</v>
      </c>
      <c r="J33" s="26">
        <v>9</v>
      </c>
      <c r="K33" s="26">
        <v>10</v>
      </c>
      <c r="L33" s="26">
        <v>7</v>
      </c>
      <c r="M33" s="32">
        <v>9</v>
      </c>
      <c r="N33" s="32">
        <v>9</v>
      </c>
      <c r="O33" s="32">
        <v>8</v>
      </c>
      <c r="P33" s="32">
        <v>9</v>
      </c>
      <c r="Q33" s="32">
        <v>9</v>
      </c>
      <c r="R33" s="32">
        <v>9</v>
      </c>
      <c r="S33" s="32">
        <v>8</v>
      </c>
      <c r="T33" s="33">
        <v>7</v>
      </c>
      <c r="U33" s="33">
        <v>8</v>
      </c>
      <c r="V33" s="33">
        <v>8</v>
      </c>
      <c r="W33" s="33">
        <v>8</v>
      </c>
      <c r="X33" s="33">
        <v>9</v>
      </c>
      <c r="Y33" s="33">
        <v>7</v>
      </c>
      <c r="Z33" s="33">
        <v>7</v>
      </c>
      <c r="AA33" s="33">
        <v>8</v>
      </c>
      <c r="AB33" s="41">
        <f t="shared" si="0"/>
        <v>8.2608695652173907</v>
      </c>
      <c r="AC33" s="43">
        <v>8.1999999999999993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17"/>
      <c r="CO33" s="17"/>
      <c r="CP33" s="17"/>
      <c r="CQ33" s="17"/>
    </row>
    <row r="34" spans="1:95">
      <c r="A34" s="23">
        <v>33</v>
      </c>
      <c r="B34" s="23" t="s">
        <v>25</v>
      </c>
      <c r="C34" s="10" t="s">
        <v>96</v>
      </c>
      <c r="D34" s="25">
        <v>150102630000</v>
      </c>
      <c r="E34" s="26">
        <v>10</v>
      </c>
      <c r="F34" s="26">
        <v>8</v>
      </c>
      <c r="G34" s="26">
        <v>10</v>
      </c>
      <c r="H34" s="26">
        <v>9</v>
      </c>
      <c r="I34" s="26">
        <v>9</v>
      </c>
      <c r="J34" s="26">
        <v>8</v>
      </c>
      <c r="K34" s="26">
        <v>9</v>
      </c>
      <c r="L34" s="26">
        <v>9</v>
      </c>
      <c r="M34" s="32">
        <v>8</v>
      </c>
      <c r="N34" s="32">
        <v>9</v>
      </c>
      <c r="O34" s="32">
        <v>10</v>
      </c>
      <c r="P34" s="32">
        <v>10</v>
      </c>
      <c r="Q34" s="32">
        <v>9</v>
      </c>
      <c r="R34" s="32">
        <v>10</v>
      </c>
      <c r="S34" s="32">
        <v>8</v>
      </c>
      <c r="T34" s="33">
        <v>8</v>
      </c>
      <c r="U34" s="33">
        <v>9</v>
      </c>
      <c r="V34" s="33">
        <v>9</v>
      </c>
      <c r="W34" s="33">
        <v>10</v>
      </c>
      <c r="X34" s="33">
        <v>9</v>
      </c>
      <c r="Y34" s="33">
        <v>8</v>
      </c>
      <c r="Z34" s="33">
        <v>9</v>
      </c>
      <c r="AA34" s="33">
        <v>9</v>
      </c>
      <c r="AB34" s="41">
        <f t="shared" si="0"/>
        <v>9</v>
      </c>
      <c r="AC34" s="43">
        <v>9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17"/>
      <c r="CO34" s="17"/>
      <c r="CP34" s="17"/>
      <c r="CQ34" s="17"/>
    </row>
  </sheetData>
  <sheetProtection formatColumns="0" formatRows="0" selectLockedCells="1" selectUnlockedCell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1"/>
  <sheetViews>
    <sheetView topLeftCell="K1" zoomScale="118" zoomScaleNormal="118" zoomScalePageLayoutView="118" workbookViewId="0">
      <pane ySplit="1" topLeftCell="A2" activePane="bottomLeft" state="frozen"/>
      <selection pane="bottomLeft" activeCell="AC2" sqref="AC2"/>
    </sheetView>
  </sheetViews>
  <sheetFormatPr baseColWidth="10" defaultColWidth="14.5" defaultRowHeight="11" x14ac:dyDescent="0"/>
  <cols>
    <col min="1" max="1" width="2.6640625" style="3" bestFit="1" customWidth="1"/>
    <col min="2" max="2" width="5.6640625" style="2" bestFit="1" customWidth="1"/>
    <col min="3" max="3" width="28" style="2" bestFit="1" customWidth="1"/>
    <col min="4" max="4" width="11.33203125" style="2" bestFit="1" customWidth="1"/>
    <col min="5" max="5" width="11.83203125" style="2" bestFit="1" customWidth="1"/>
    <col min="6" max="6" width="11" style="2" bestFit="1" customWidth="1"/>
    <col min="7" max="7" width="12" style="2" bestFit="1" customWidth="1"/>
    <col min="8" max="8" width="9.83203125" style="2" bestFit="1" customWidth="1"/>
    <col min="9" max="9" width="12.33203125" style="2" bestFit="1" customWidth="1"/>
    <col min="10" max="10" width="10.6640625" style="2" bestFit="1" customWidth="1"/>
    <col min="11" max="11" width="10.5" style="2" bestFit="1" customWidth="1"/>
    <col min="12" max="12" width="12.33203125" style="2" bestFit="1" customWidth="1"/>
    <col min="13" max="13" width="10.5" style="7" bestFit="1" customWidth="1"/>
    <col min="14" max="14" width="8.33203125" style="7" bestFit="1" customWidth="1"/>
    <col min="15" max="15" width="9.6640625" style="7" bestFit="1" customWidth="1"/>
    <col min="16" max="16" width="10.5" style="7" bestFit="1" customWidth="1"/>
    <col min="17" max="17" width="13.5" style="7" bestFit="1" customWidth="1"/>
    <col min="18" max="18" width="12.33203125" style="7" bestFit="1" customWidth="1"/>
    <col min="19" max="19" width="13.33203125" style="7" customWidth="1"/>
    <col min="20" max="20" width="10.6640625" style="2" bestFit="1" customWidth="1"/>
    <col min="21" max="22" width="11.5" style="2" bestFit="1" customWidth="1"/>
    <col min="23" max="23" width="11.6640625" style="2" bestFit="1" customWidth="1"/>
    <col min="24" max="24" width="12.1640625" style="2" bestFit="1" customWidth="1"/>
    <col min="25" max="25" width="8.5" style="2" bestFit="1" customWidth="1"/>
    <col min="26" max="26" width="9.1640625" style="2" bestFit="1" customWidth="1"/>
    <col min="27" max="27" width="11.33203125" style="2" bestFit="1" customWidth="1"/>
    <col min="28" max="29" width="17.1640625" style="2" customWidth="1"/>
    <col min="30" max="30" width="9.5" style="2" bestFit="1" customWidth="1"/>
    <col min="31" max="31" width="2.5" style="2" bestFit="1" customWidth="1"/>
    <col min="32" max="32" width="10.5" style="2" bestFit="1" customWidth="1"/>
    <col min="33" max="33" width="2.5" style="2" bestFit="1" customWidth="1"/>
    <col min="34" max="34" width="9.83203125" style="2" bestFit="1" customWidth="1"/>
    <col min="35" max="35" width="2.5" style="2" bestFit="1" customWidth="1"/>
    <col min="36" max="36" width="12" style="2" bestFit="1" customWidth="1"/>
    <col min="37" max="37" width="2.5" style="2" bestFit="1" customWidth="1"/>
    <col min="38" max="38" width="13.1640625" style="2" bestFit="1" customWidth="1"/>
    <col min="39" max="39" width="2.5" style="2" bestFit="1" customWidth="1"/>
    <col min="40" max="40" width="8.5" style="2" bestFit="1" customWidth="1"/>
    <col min="41" max="41" width="2.5" style="2" bestFit="1" customWidth="1"/>
    <col min="42" max="42" width="8.6640625" style="4" bestFit="1" customWidth="1"/>
    <col min="43" max="43" width="2.5" style="4" bestFit="1" customWidth="1"/>
    <col min="44" max="44" width="12.5" style="2" bestFit="1" customWidth="1"/>
    <col min="45" max="45" width="2.5" style="2" bestFit="1" customWidth="1"/>
    <col min="46" max="46" width="12.1640625" style="2" bestFit="1" customWidth="1"/>
    <col min="47" max="47" width="2.5" style="2" bestFit="1" customWidth="1"/>
    <col min="48" max="48" width="12" style="2" bestFit="1" customWidth="1"/>
    <col min="49" max="49" width="2.5" style="2" bestFit="1" customWidth="1"/>
    <col min="50" max="50" width="9.83203125" style="2" bestFit="1" customWidth="1"/>
    <col min="51" max="51" width="2.5" style="2" bestFit="1" customWidth="1"/>
    <col min="52" max="52" width="13" style="2" bestFit="1" customWidth="1"/>
    <col min="53" max="53" width="2.5" style="2" bestFit="1" customWidth="1"/>
    <col min="54" max="54" width="15.5" style="2" bestFit="1" customWidth="1"/>
    <col min="55" max="55" width="2.5" style="2" bestFit="1" customWidth="1"/>
    <col min="56" max="56" width="8.5" style="2" bestFit="1" customWidth="1"/>
    <col min="57" max="57" width="2.5" style="2" bestFit="1" customWidth="1"/>
    <col min="58" max="58" width="9.1640625" style="2" bestFit="1" customWidth="1"/>
    <col min="59" max="59" width="2.5" style="2" bestFit="1" customWidth="1"/>
    <col min="60" max="60" width="9.5" style="2" bestFit="1" customWidth="1"/>
    <col min="61" max="61" width="2.5" style="2" bestFit="1" customWidth="1"/>
    <col min="62" max="62" width="12.5" style="2" bestFit="1" customWidth="1"/>
    <col min="63" max="63" width="2.5" style="2" bestFit="1" customWidth="1"/>
    <col min="64" max="64" width="12.33203125" style="2" bestFit="1" customWidth="1"/>
    <col min="65" max="65" width="2.5" style="2" bestFit="1" customWidth="1"/>
    <col min="66" max="66" width="10.1640625" style="2" bestFit="1" customWidth="1"/>
    <col min="67" max="67" width="2.5" style="2" bestFit="1" customWidth="1"/>
    <col min="68" max="68" width="9.83203125" style="2" bestFit="1" customWidth="1"/>
    <col min="69" max="69" width="2.5" style="2" bestFit="1" customWidth="1"/>
    <col min="70" max="70" width="13.5" style="2" bestFit="1" customWidth="1"/>
    <col min="71" max="71" width="2.5" style="2" bestFit="1" customWidth="1"/>
    <col min="72" max="72" width="8.5" style="2" bestFit="1" customWidth="1"/>
    <col min="73" max="73" width="2.5" style="2" bestFit="1" customWidth="1"/>
    <col min="74" max="74" width="8.6640625" style="2" bestFit="1" customWidth="1"/>
    <col min="75" max="75" width="2.5" style="2" bestFit="1" customWidth="1"/>
    <col min="76" max="76" width="12.33203125" style="2" bestFit="1" customWidth="1"/>
    <col min="77" max="77" width="2.5" style="2" bestFit="1" customWidth="1"/>
    <col min="78" max="78" width="11.5" style="2" bestFit="1" customWidth="1"/>
    <col min="79" max="79" width="2.5" style="2" bestFit="1" customWidth="1"/>
    <col min="80" max="80" width="13.83203125" style="2" bestFit="1" customWidth="1"/>
    <col min="81" max="81" width="2.5" style="2" bestFit="1" customWidth="1"/>
    <col min="82" max="82" width="10.1640625" style="2" bestFit="1" customWidth="1"/>
    <col min="83" max="83" width="2.5" style="2" bestFit="1" customWidth="1"/>
    <col min="84" max="84" width="12.5" style="2" bestFit="1" customWidth="1"/>
    <col min="85" max="85" width="2.5" style="2" bestFit="1" customWidth="1"/>
    <col min="86" max="86" width="8.5" style="2" bestFit="1" customWidth="1"/>
    <col min="87" max="87" width="2.5" style="2" bestFit="1" customWidth="1"/>
    <col min="88" max="88" width="9.1640625" style="2" bestFit="1" customWidth="1"/>
    <col min="89" max="89" width="10.33203125" style="2" customWidth="1"/>
    <col min="90" max="90" width="9.83203125" style="2" bestFit="1" customWidth="1"/>
    <col min="91" max="91" width="2.5" style="2" bestFit="1" customWidth="1"/>
    <col min="92" max="92" width="9.83203125" style="2" bestFit="1" customWidth="1"/>
    <col min="93" max="93" width="2.5" style="2" bestFit="1" customWidth="1"/>
    <col min="94" max="94" width="9.83203125" style="2" bestFit="1" customWidth="1"/>
    <col min="95" max="95" width="2.5" style="2" bestFit="1" customWidth="1"/>
    <col min="96" max="16384" width="14.5" style="2"/>
  </cols>
  <sheetData>
    <row r="1" spans="1:95" s="1" customFormat="1" ht="56" thickBot="1">
      <c r="A1" s="24" t="s">
        <v>27</v>
      </c>
      <c r="B1" s="24" t="s">
        <v>24</v>
      </c>
      <c r="C1" s="24" t="s">
        <v>62</v>
      </c>
      <c r="D1" s="24" t="s">
        <v>63</v>
      </c>
      <c r="E1" s="26" t="s">
        <v>29</v>
      </c>
      <c r="F1" s="26" t="s">
        <v>30</v>
      </c>
      <c r="G1" s="26" t="s">
        <v>31</v>
      </c>
      <c r="H1" s="26" t="s">
        <v>32</v>
      </c>
      <c r="I1" s="26" t="s">
        <v>33</v>
      </c>
      <c r="J1" s="26" t="s">
        <v>34</v>
      </c>
      <c r="K1" s="26" t="s">
        <v>35</v>
      </c>
      <c r="L1" s="26" t="s">
        <v>36</v>
      </c>
      <c r="M1" s="27" t="s">
        <v>37</v>
      </c>
      <c r="N1" s="27" t="s">
        <v>38</v>
      </c>
      <c r="O1" s="27" t="s">
        <v>39</v>
      </c>
      <c r="P1" s="27" t="s">
        <v>40</v>
      </c>
      <c r="Q1" s="27" t="s">
        <v>41</v>
      </c>
      <c r="R1" s="27" t="s">
        <v>42</v>
      </c>
      <c r="S1" s="27" t="s">
        <v>43</v>
      </c>
      <c r="T1" s="28" t="s">
        <v>44</v>
      </c>
      <c r="U1" s="28" t="s">
        <v>45</v>
      </c>
      <c r="V1" s="28" t="s">
        <v>46</v>
      </c>
      <c r="W1" s="28" t="s">
        <v>47</v>
      </c>
      <c r="X1" s="28" t="s">
        <v>48</v>
      </c>
      <c r="Y1" s="28" t="s">
        <v>49</v>
      </c>
      <c r="Z1" s="28" t="s">
        <v>50</v>
      </c>
      <c r="AA1" s="28" t="s">
        <v>51</v>
      </c>
      <c r="AB1" s="28" t="s">
        <v>152</v>
      </c>
      <c r="AC1" s="28"/>
      <c r="AD1" s="29" t="s">
        <v>52</v>
      </c>
      <c r="AE1" s="29" t="s">
        <v>61</v>
      </c>
      <c r="AF1" s="29" t="s">
        <v>53</v>
      </c>
      <c r="AG1" s="29" t="s">
        <v>61</v>
      </c>
      <c r="AH1" s="29" t="s">
        <v>54</v>
      </c>
      <c r="AI1" s="29" t="s">
        <v>61</v>
      </c>
      <c r="AJ1" s="29" t="s">
        <v>55</v>
      </c>
      <c r="AK1" s="29" t="s">
        <v>61</v>
      </c>
      <c r="AL1" s="29" t="s">
        <v>56</v>
      </c>
      <c r="AM1" s="29" t="s">
        <v>61</v>
      </c>
      <c r="AN1" s="29" t="s">
        <v>57</v>
      </c>
      <c r="AO1" s="29" t="s">
        <v>61</v>
      </c>
      <c r="AP1" s="29" t="s">
        <v>58</v>
      </c>
      <c r="AQ1" s="29" t="s">
        <v>61</v>
      </c>
      <c r="AR1" s="29" t="s">
        <v>59</v>
      </c>
      <c r="AS1" s="29" t="s">
        <v>61</v>
      </c>
      <c r="AT1" s="28" t="s">
        <v>60</v>
      </c>
      <c r="AU1" s="28" t="s">
        <v>61</v>
      </c>
      <c r="AV1" s="28" t="s">
        <v>0</v>
      </c>
      <c r="AW1" s="28" t="s">
        <v>61</v>
      </c>
      <c r="AX1" s="28" t="s">
        <v>1</v>
      </c>
      <c r="AY1" s="28" t="s">
        <v>61</v>
      </c>
      <c r="AZ1" s="28" t="s">
        <v>2</v>
      </c>
      <c r="BA1" s="28" t="s">
        <v>61</v>
      </c>
      <c r="BB1" s="28" t="s">
        <v>3</v>
      </c>
      <c r="BC1" s="28" t="s">
        <v>61</v>
      </c>
      <c r="BD1" s="28" t="s">
        <v>4</v>
      </c>
      <c r="BE1" s="28" t="s">
        <v>61</v>
      </c>
      <c r="BF1" s="28" t="s">
        <v>5</v>
      </c>
      <c r="BG1" s="28" t="s">
        <v>61</v>
      </c>
      <c r="BH1" s="28" t="s">
        <v>6</v>
      </c>
      <c r="BI1" s="28" t="s">
        <v>61</v>
      </c>
      <c r="BJ1" s="30" t="s">
        <v>7</v>
      </c>
      <c r="BK1" s="30" t="s">
        <v>61</v>
      </c>
      <c r="BL1" s="30" t="s">
        <v>8</v>
      </c>
      <c r="BM1" s="30" t="s">
        <v>61</v>
      </c>
      <c r="BN1" s="30" t="s">
        <v>9</v>
      </c>
      <c r="BO1" s="30" t="s">
        <v>61</v>
      </c>
      <c r="BP1" s="30" t="s">
        <v>10</v>
      </c>
      <c r="BQ1" s="30" t="s">
        <v>61</v>
      </c>
      <c r="BR1" s="30" t="s">
        <v>11</v>
      </c>
      <c r="BS1" s="30" t="s">
        <v>61</v>
      </c>
      <c r="BT1" s="30" t="s">
        <v>12</v>
      </c>
      <c r="BU1" s="30" t="s">
        <v>61</v>
      </c>
      <c r="BV1" s="30" t="s">
        <v>13</v>
      </c>
      <c r="BW1" s="30" t="s">
        <v>61</v>
      </c>
      <c r="BX1" s="30" t="s">
        <v>14</v>
      </c>
      <c r="BY1" s="30" t="s">
        <v>61</v>
      </c>
      <c r="BZ1" s="31" t="s">
        <v>15</v>
      </c>
      <c r="CA1" s="31" t="s">
        <v>61</v>
      </c>
      <c r="CB1" s="31" t="s">
        <v>16</v>
      </c>
      <c r="CC1" s="31" t="s">
        <v>61</v>
      </c>
      <c r="CD1" s="31" t="s">
        <v>17</v>
      </c>
      <c r="CE1" s="31" t="s">
        <v>61</v>
      </c>
      <c r="CF1" s="31" t="s">
        <v>18</v>
      </c>
      <c r="CG1" s="31" t="s">
        <v>61</v>
      </c>
      <c r="CH1" s="31" t="s">
        <v>19</v>
      </c>
      <c r="CI1" s="31" t="s">
        <v>61</v>
      </c>
      <c r="CJ1" s="31" t="s">
        <v>20</v>
      </c>
      <c r="CK1" s="31"/>
      <c r="CL1" s="31" t="s">
        <v>21</v>
      </c>
      <c r="CM1" s="31" t="s">
        <v>61</v>
      </c>
      <c r="CN1" s="29" t="s">
        <v>22</v>
      </c>
      <c r="CO1" s="29" t="s">
        <v>61</v>
      </c>
      <c r="CP1" s="29" t="s">
        <v>23</v>
      </c>
      <c r="CQ1" s="29" t="s">
        <v>61</v>
      </c>
    </row>
    <row r="2" spans="1:95">
      <c r="A2" s="38">
        <v>1</v>
      </c>
      <c r="B2" s="38" t="s">
        <v>26</v>
      </c>
      <c r="C2" s="8" t="s">
        <v>97</v>
      </c>
      <c r="D2" s="9">
        <v>150102640000</v>
      </c>
      <c r="E2" s="15">
        <v>9</v>
      </c>
      <c r="F2" s="15">
        <v>8</v>
      </c>
      <c r="G2" s="15">
        <v>7</v>
      </c>
      <c r="H2" s="15">
        <v>9</v>
      </c>
      <c r="I2" s="15">
        <v>7</v>
      </c>
      <c r="J2" s="15">
        <v>8</v>
      </c>
      <c r="K2" s="15">
        <v>9</v>
      </c>
      <c r="L2" s="15">
        <v>8</v>
      </c>
      <c r="M2" s="16">
        <v>10</v>
      </c>
      <c r="N2" s="16">
        <v>7</v>
      </c>
      <c r="O2" s="16">
        <v>8</v>
      </c>
      <c r="P2" s="16">
        <v>8</v>
      </c>
      <c r="Q2" s="16">
        <v>8</v>
      </c>
      <c r="R2" s="16">
        <v>10</v>
      </c>
      <c r="S2" s="16">
        <v>8</v>
      </c>
      <c r="T2" s="5">
        <v>7</v>
      </c>
      <c r="U2" s="5">
        <v>7</v>
      </c>
      <c r="V2" s="5">
        <v>8</v>
      </c>
      <c r="W2" s="5">
        <v>8</v>
      </c>
      <c r="X2" s="5">
        <v>8</v>
      </c>
      <c r="Y2" s="5">
        <v>7</v>
      </c>
      <c r="Z2" s="5">
        <v>7</v>
      </c>
      <c r="AA2" s="5">
        <v>8</v>
      </c>
      <c r="AB2" s="42">
        <f>AVERAGE(E2:AA2)</f>
        <v>8</v>
      </c>
      <c r="AC2" s="44">
        <v>8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17"/>
      <c r="CO2" s="17"/>
      <c r="CP2" s="17"/>
      <c r="CQ2" s="17"/>
    </row>
    <row r="3" spans="1:95">
      <c r="A3" s="23">
        <v>2</v>
      </c>
      <c r="B3" s="23" t="s">
        <v>26</v>
      </c>
      <c r="C3" s="10" t="s">
        <v>98</v>
      </c>
      <c r="D3" s="9">
        <v>150102650000</v>
      </c>
      <c r="E3" s="15">
        <v>9</v>
      </c>
      <c r="F3" s="15">
        <v>9</v>
      </c>
      <c r="G3" s="15">
        <v>8</v>
      </c>
      <c r="H3" s="15">
        <v>9</v>
      </c>
      <c r="I3" s="15">
        <v>9</v>
      </c>
      <c r="J3" s="15">
        <v>9</v>
      </c>
      <c r="K3" s="15">
        <v>9</v>
      </c>
      <c r="L3" s="15">
        <v>9</v>
      </c>
      <c r="M3" s="16">
        <v>9</v>
      </c>
      <c r="N3" s="16">
        <v>9</v>
      </c>
      <c r="O3" s="16">
        <v>8</v>
      </c>
      <c r="P3" s="16">
        <v>9</v>
      </c>
      <c r="Q3" s="16">
        <v>8</v>
      </c>
      <c r="R3" s="16">
        <v>9</v>
      </c>
      <c r="S3" s="16">
        <v>8</v>
      </c>
      <c r="T3" s="5">
        <v>8</v>
      </c>
      <c r="U3" s="5">
        <v>8</v>
      </c>
      <c r="V3" s="5">
        <v>9</v>
      </c>
      <c r="W3" s="5">
        <v>8</v>
      </c>
      <c r="X3" s="5">
        <v>9</v>
      </c>
      <c r="Y3" s="5">
        <v>9</v>
      </c>
      <c r="Z3" s="5">
        <v>8</v>
      </c>
      <c r="AA3" s="5">
        <v>9</v>
      </c>
      <c r="AB3" s="42">
        <f t="shared" ref="AB3:AB31" si="0">AVERAGE(E3:AA3)</f>
        <v>8.6521739130434785</v>
      </c>
      <c r="AC3" s="44">
        <v>8.6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17"/>
      <c r="CO3" s="17"/>
      <c r="CP3" s="17"/>
      <c r="CQ3" s="17"/>
    </row>
    <row r="4" spans="1:95">
      <c r="A4" s="23">
        <v>3</v>
      </c>
      <c r="B4" s="23" t="s">
        <v>26</v>
      </c>
      <c r="C4" s="10" t="s">
        <v>99</v>
      </c>
      <c r="D4" s="9">
        <v>150102660000</v>
      </c>
      <c r="E4" s="15">
        <v>9</v>
      </c>
      <c r="F4" s="15">
        <v>9</v>
      </c>
      <c r="G4" s="15">
        <v>9</v>
      </c>
      <c r="H4" s="15">
        <v>9</v>
      </c>
      <c r="I4" s="15">
        <v>9</v>
      </c>
      <c r="J4" s="15">
        <v>9</v>
      </c>
      <c r="K4" s="15">
        <v>8</v>
      </c>
      <c r="L4" s="15">
        <v>9</v>
      </c>
      <c r="M4" s="16">
        <v>10</v>
      </c>
      <c r="N4" s="16">
        <v>9</v>
      </c>
      <c r="O4" s="16">
        <v>9</v>
      </c>
      <c r="P4" s="16">
        <v>10</v>
      </c>
      <c r="Q4" s="16">
        <v>9</v>
      </c>
      <c r="R4" s="16">
        <v>10</v>
      </c>
      <c r="S4" s="16">
        <v>9</v>
      </c>
      <c r="T4" s="5">
        <v>10</v>
      </c>
      <c r="U4" s="5">
        <v>10</v>
      </c>
      <c r="V4" s="5">
        <v>10</v>
      </c>
      <c r="W4" s="5">
        <v>10</v>
      </c>
      <c r="X4" s="5">
        <v>10</v>
      </c>
      <c r="Y4" s="5">
        <v>10</v>
      </c>
      <c r="Z4" s="5">
        <v>10</v>
      </c>
      <c r="AA4" s="5">
        <v>10</v>
      </c>
      <c r="AB4" s="42">
        <f t="shared" si="0"/>
        <v>9.4347826086956523</v>
      </c>
      <c r="AC4" s="44">
        <v>9.4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17"/>
      <c r="CO4" s="17"/>
      <c r="CP4" s="17"/>
      <c r="CQ4" s="17"/>
    </row>
    <row r="5" spans="1:95">
      <c r="A5" s="38">
        <v>4</v>
      </c>
      <c r="B5" s="23" t="s">
        <v>26</v>
      </c>
      <c r="C5" s="10" t="s">
        <v>100</v>
      </c>
      <c r="D5" s="9">
        <v>150102680000</v>
      </c>
      <c r="E5" s="15">
        <v>9</v>
      </c>
      <c r="F5" s="15">
        <v>9</v>
      </c>
      <c r="G5" s="15">
        <v>9</v>
      </c>
      <c r="H5" s="15">
        <v>9</v>
      </c>
      <c r="I5" s="15">
        <v>10</v>
      </c>
      <c r="J5" s="15">
        <v>9</v>
      </c>
      <c r="K5" s="15">
        <v>9</v>
      </c>
      <c r="L5" s="15">
        <v>10</v>
      </c>
      <c r="M5" s="16">
        <v>9</v>
      </c>
      <c r="N5" s="16">
        <v>8</v>
      </c>
      <c r="O5" s="16">
        <v>9</v>
      </c>
      <c r="P5" s="16">
        <v>8</v>
      </c>
      <c r="Q5" s="16">
        <v>8</v>
      </c>
      <c r="R5" s="16">
        <v>9</v>
      </c>
      <c r="S5" s="16">
        <v>6</v>
      </c>
      <c r="T5" s="6">
        <v>7</v>
      </c>
      <c r="U5" s="5">
        <v>7</v>
      </c>
      <c r="V5" s="5">
        <v>7</v>
      </c>
      <c r="W5" s="5">
        <v>7</v>
      </c>
      <c r="X5" s="5">
        <v>9</v>
      </c>
      <c r="Y5" s="5">
        <v>7</v>
      </c>
      <c r="Z5" s="5">
        <v>7</v>
      </c>
      <c r="AA5" s="5">
        <v>7</v>
      </c>
      <c r="AB5" s="42">
        <f t="shared" si="0"/>
        <v>8.2173913043478262</v>
      </c>
      <c r="AC5" s="44">
        <v>8.1999999999999993</v>
      </c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17"/>
      <c r="CO5" s="17"/>
      <c r="CP5" s="17"/>
      <c r="CQ5" s="17"/>
    </row>
    <row r="6" spans="1:95">
      <c r="A6" s="23">
        <v>5</v>
      </c>
      <c r="B6" s="23" t="s">
        <v>26</v>
      </c>
      <c r="C6" s="10" t="s">
        <v>101</v>
      </c>
      <c r="D6" s="9">
        <v>150102690000</v>
      </c>
      <c r="E6" s="15">
        <v>8</v>
      </c>
      <c r="F6" s="15">
        <v>9</v>
      </c>
      <c r="G6" s="40">
        <v>7</v>
      </c>
      <c r="H6" s="15">
        <v>9</v>
      </c>
      <c r="I6" s="15">
        <v>8</v>
      </c>
      <c r="J6" s="15">
        <v>8</v>
      </c>
      <c r="K6" s="15">
        <v>9</v>
      </c>
      <c r="L6" s="15">
        <v>8</v>
      </c>
      <c r="M6" s="16">
        <v>9</v>
      </c>
      <c r="N6" s="16">
        <v>7</v>
      </c>
      <c r="O6" s="16">
        <v>8</v>
      </c>
      <c r="P6" s="16">
        <v>8</v>
      </c>
      <c r="Q6" s="16">
        <v>8</v>
      </c>
      <c r="R6" s="16">
        <v>10</v>
      </c>
      <c r="S6" s="16">
        <v>8</v>
      </c>
      <c r="T6" s="5">
        <v>8</v>
      </c>
      <c r="U6" s="5">
        <v>8</v>
      </c>
      <c r="V6" s="5">
        <v>9</v>
      </c>
      <c r="W6" s="5">
        <v>8</v>
      </c>
      <c r="X6" s="5">
        <v>8</v>
      </c>
      <c r="Y6" s="5">
        <v>8</v>
      </c>
      <c r="Z6" s="5">
        <v>7</v>
      </c>
      <c r="AA6" s="5">
        <v>8</v>
      </c>
      <c r="AB6" s="42">
        <f t="shared" si="0"/>
        <v>8.1739130434782616</v>
      </c>
      <c r="AC6" s="44">
        <v>8.1</v>
      </c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17"/>
      <c r="AQ6" s="17"/>
      <c r="AR6" s="17"/>
      <c r="AS6" s="17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17"/>
      <c r="CO6" s="17"/>
      <c r="CP6" s="17"/>
      <c r="CQ6" s="17"/>
    </row>
    <row r="7" spans="1:95">
      <c r="A7" s="23">
        <v>6</v>
      </c>
      <c r="B7" s="23" t="s">
        <v>26</v>
      </c>
      <c r="C7" s="10" t="s">
        <v>102</v>
      </c>
      <c r="D7" s="9">
        <v>150102700000</v>
      </c>
      <c r="E7" s="15">
        <v>9</v>
      </c>
      <c r="F7" s="15">
        <v>9</v>
      </c>
      <c r="G7" s="15">
        <v>7</v>
      </c>
      <c r="H7" s="15">
        <v>9</v>
      </c>
      <c r="I7" s="15">
        <v>7</v>
      </c>
      <c r="J7" s="15">
        <v>8</v>
      </c>
      <c r="K7" s="15">
        <v>10</v>
      </c>
      <c r="L7" s="15">
        <v>8</v>
      </c>
      <c r="M7" s="16">
        <v>9</v>
      </c>
      <c r="N7" s="16">
        <v>7</v>
      </c>
      <c r="O7" s="16">
        <v>9</v>
      </c>
      <c r="P7" s="16">
        <v>8</v>
      </c>
      <c r="Q7" s="16">
        <v>8</v>
      </c>
      <c r="R7" s="16">
        <v>9</v>
      </c>
      <c r="S7" s="16">
        <v>8</v>
      </c>
      <c r="T7" s="5">
        <v>8</v>
      </c>
      <c r="U7" s="5">
        <v>8</v>
      </c>
      <c r="V7" s="5">
        <v>8</v>
      </c>
      <c r="W7" s="5">
        <v>9</v>
      </c>
      <c r="X7" s="5">
        <v>8</v>
      </c>
      <c r="Y7" s="5">
        <v>9</v>
      </c>
      <c r="Z7" s="5">
        <v>7</v>
      </c>
      <c r="AA7" s="5">
        <v>8</v>
      </c>
      <c r="AB7" s="42">
        <f t="shared" si="0"/>
        <v>8.2608695652173907</v>
      </c>
      <c r="AC7" s="44">
        <v>8.1999999999999993</v>
      </c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17"/>
      <c r="AQ7" s="17"/>
      <c r="AR7" s="17"/>
      <c r="AS7" s="17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17"/>
      <c r="CO7" s="17"/>
      <c r="CP7" s="17"/>
      <c r="CQ7" s="17"/>
    </row>
    <row r="8" spans="1:95">
      <c r="A8" s="38">
        <v>7</v>
      </c>
      <c r="B8" s="23" t="s">
        <v>26</v>
      </c>
      <c r="C8" s="12" t="s">
        <v>103</v>
      </c>
      <c r="D8" s="9">
        <v>150102710000</v>
      </c>
      <c r="E8" s="15">
        <v>9</v>
      </c>
      <c r="F8" s="15">
        <v>8</v>
      </c>
      <c r="G8" s="15">
        <v>8</v>
      </c>
      <c r="H8" s="15">
        <v>9</v>
      </c>
      <c r="I8" s="15">
        <v>8</v>
      </c>
      <c r="J8" s="15">
        <v>9</v>
      </c>
      <c r="K8" s="15">
        <v>8</v>
      </c>
      <c r="L8" s="15">
        <v>9</v>
      </c>
      <c r="M8" s="16">
        <v>9</v>
      </c>
      <c r="N8" s="16">
        <v>9</v>
      </c>
      <c r="O8" s="16">
        <v>8</v>
      </c>
      <c r="P8" s="16">
        <v>9</v>
      </c>
      <c r="Q8" s="16">
        <v>8</v>
      </c>
      <c r="R8" s="16">
        <v>9</v>
      </c>
      <c r="S8" s="16">
        <v>8</v>
      </c>
      <c r="T8" s="5">
        <v>8</v>
      </c>
      <c r="U8" s="5">
        <v>8</v>
      </c>
      <c r="V8" s="5">
        <v>9</v>
      </c>
      <c r="W8" s="5">
        <v>8</v>
      </c>
      <c r="X8" s="5">
        <v>8</v>
      </c>
      <c r="Y8" s="5">
        <v>7</v>
      </c>
      <c r="Z8" s="5">
        <v>7</v>
      </c>
      <c r="AA8" s="5">
        <v>9</v>
      </c>
      <c r="AB8" s="42">
        <f t="shared" si="0"/>
        <v>8.3478260869565215</v>
      </c>
      <c r="AC8" s="44">
        <v>8.3000000000000007</v>
      </c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17"/>
      <c r="AQ8" s="17"/>
      <c r="AR8" s="17"/>
      <c r="AS8" s="17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17"/>
      <c r="CO8" s="17"/>
      <c r="CP8" s="17"/>
      <c r="CQ8" s="17"/>
    </row>
    <row r="9" spans="1:95">
      <c r="A9" s="23">
        <v>8</v>
      </c>
      <c r="B9" s="23" t="s">
        <v>26</v>
      </c>
      <c r="C9" s="10" t="s">
        <v>104</v>
      </c>
      <c r="D9" s="9">
        <v>150102720000</v>
      </c>
      <c r="E9" s="15">
        <v>9</v>
      </c>
      <c r="F9" s="15">
        <v>9</v>
      </c>
      <c r="G9" s="15">
        <v>9</v>
      </c>
      <c r="H9" s="15">
        <v>9</v>
      </c>
      <c r="I9" s="15">
        <v>10</v>
      </c>
      <c r="J9" s="15">
        <v>9</v>
      </c>
      <c r="K9" s="15">
        <v>9</v>
      </c>
      <c r="L9" s="15">
        <v>10</v>
      </c>
      <c r="M9" s="16">
        <v>10</v>
      </c>
      <c r="N9" s="16">
        <v>9</v>
      </c>
      <c r="O9" s="16">
        <v>10</v>
      </c>
      <c r="P9" s="16">
        <v>10</v>
      </c>
      <c r="Q9" s="16">
        <v>9</v>
      </c>
      <c r="R9" s="16">
        <v>10</v>
      </c>
      <c r="S9" s="16">
        <v>9</v>
      </c>
      <c r="T9" s="5">
        <v>10</v>
      </c>
      <c r="U9" s="5">
        <v>9</v>
      </c>
      <c r="V9" s="5">
        <v>9</v>
      </c>
      <c r="W9" s="5">
        <v>10</v>
      </c>
      <c r="X9" s="5">
        <v>10</v>
      </c>
      <c r="Y9" s="5">
        <v>10</v>
      </c>
      <c r="Z9" s="5">
        <v>9</v>
      </c>
      <c r="AA9" s="5">
        <v>9</v>
      </c>
      <c r="AB9" s="42">
        <f t="shared" si="0"/>
        <v>9.4347826086956523</v>
      </c>
      <c r="AC9" s="44">
        <v>9.4</v>
      </c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17"/>
      <c r="AQ9" s="17"/>
      <c r="AR9" s="17"/>
      <c r="AS9" s="17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17"/>
      <c r="CO9" s="17"/>
      <c r="CP9" s="17"/>
      <c r="CQ9" s="17"/>
    </row>
    <row r="10" spans="1:95">
      <c r="A10" s="23">
        <v>9</v>
      </c>
      <c r="B10" s="23" t="s">
        <v>26</v>
      </c>
      <c r="C10" s="10" t="s">
        <v>105</v>
      </c>
      <c r="D10" s="9">
        <v>150102740000</v>
      </c>
      <c r="E10" s="15">
        <v>9</v>
      </c>
      <c r="F10" s="15">
        <v>9</v>
      </c>
      <c r="G10" s="15">
        <v>8</v>
      </c>
      <c r="H10" s="15">
        <v>9</v>
      </c>
      <c r="I10" s="15">
        <v>7</v>
      </c>
      <c r="J10" s="15">
        <v>9</v>
      </c>
      <c r="K10" s="15">
        <v>9</v>
      </c>
      <c r="L10" s="15">
        <v>9</v>
      </c>
      <c r="M10" s="16">
        <v>10</v>
      </c>
      <c r="N10" s="16">
        <v>9</v>
      </c>
      <c r="O10" s="16">
        <v>9</v>
      </c>
      <c r="P10" s="16">
        <v>10</v>
      </c>
      <c r="Q10" s="16">
        <v>9</v>
      </c>
      <c r="R10" s="16">
        <v>10</v>
      </c>
      <c r="S10" s="16">
        <v>9</v>
      </c>
      <c r="T10" s="5">
        <v>8</v>
      </c>
      <c r="U10" s="5">
        <v>9</v>
      </c>
      <c r="V10" s="5">
        <v>9</v>
      </c>
      <c r="W10" s="5">
        <v>10</v>
      </c>
      <c r="X10" s="5">
        <v>10</v>
      </c>
      <c r="Y10" s="5">
        <v>10</v>
      </c>
      <c r="Z10" s="5">
        <v>8</v>
      </c>
      <c r="AA10" s="5">
        <v>9</v>
      </c>
      <c r="AB10" s="42">
        <f t="shared" si="0"/>
        <v>9.0434782608695645</v>
      </c>
      <c r="AC10" s="44">
        <v>9</v>
      </c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17"/>
      <c r="AQ10" s="17"/>
      <c r="AR10" s="17"/>
      <c r="AS10" s="17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17"/>
      <c r="CO10" s="17"/>
      <c r="CP10" s="17"/>
      <c r="CQ10" s="17"/>
    </row>
    <row r="11" spans="1:95">
      <c r="A11" s="38">
        <v>10</v>
      </c>
      <c r="B11" s="23" t="s">
        <v>26</v>
      </c>
      <c r="C11" s="10" t="s">
        <v>106</v>
      </c>
      <c r="D11" s="9">
        <v>150102750000</v>
      </c>
      <c r="E11" s="15">
        <v>9</v>
      </c>
      <c r="F11" s="15">
        <v>8</v>
      </c>
      <c r="G11" s="15">
        <v>7</v>
      </c>
      <c r="H11" s="15">
        <v>9</v>
      </c>
      <c r="I11" s="15">
        <v>7</v>
      </c>
      <c r="J11" s="15">
        <v>9</v>
      </c>
      <c r="K11" s="15">
        <v>9</v>
      </c>
      <c r="L11" s="15">
        <v>9</v>
      </c>
      <c r="M11" s="16">
        <v>8</v>
      </c>
      <c r="N11" s="16">
        <v>8</v>
      </c>
      <c r="O11" s="16">
        <v>8</v>
      </c>
      <c r="P11" s="16">
        <v>8</v>
      </c>
      <c r="Q11" s="16">
        <v>8</v>
      </c>
      <c r="R11" s="16">
        <v>8</v>
      </c>
      <c r="S11" s="16">
        <v>7</v>
      </c>
      <c r="T11" s="5">
        <v>8</v>
      </c>
      <c r="U11" s="5">
        <v>8</v>
      </c>
      <c r="V11" s="5">
        <v>9</v>
      </c>
      <c r="W11" s="5">
        <v>8</v>
      </c>
      <c r="X11" s="5">
        <v>8</v>
      </c>
      <c r="Y11" s="5">
        <v>9</v>
      </c>
      <c r="Z11" s="5">
        <v>7</v>
      </c>
      <c r="AA11" s="5">
        <v>9</v>
      </c>
      <c r="AB11" s="42">
        <f t="shared" si="0"/>
        <v>8.1739130434782616</v>
      </c>
      <c r="AC11" s="44">
        <v>8.1</v>
      </c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17"/>
      <c r="AQ11" s="17"/>
      <c r="AR11" s="17"/>
      <c r="AS11" s="17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17"/>
      <c r="CO11" s="17"/>
      <c r="CP11" s="17"/>
      <c r="CQ11" s="17"/>
    </row>
    <row r="12" spans="1:95">
      <c r="A12" s="23">
        <v>11</v>
      </c>
      <c r="B12" s="23" t="s">
        <v>26</v>
      </c>
      <c r="C12" s="10" t="s">
        <v>107</v>
      </c>
      <c r="D12" s="13"/>
      <c r="E12" s="15">
        <v>9</v>
      </c>
      <c r="F12" s="15">
        <v>9</v>
      </c>
      <c r="G12" s="15">
        <v>8</v>
      </c>
      <c r="H12" s="15">
        <v>9</v>
      </c>
      <c r="I12" s="15">
        <v>10</v>
      </c>
      <c r="J12" s="15">
        <v>9</v>
      </c>
      <c r="K12" s="15">
        <v>8</v>
      </c>
      <c r="L12" s="15">
        <v>9</v>
      </c>
      <c r="M12" s="16">
        <v>10</v>
      </c>
      <c r="N12" s="16">
        <v>9</v>
      </c>
      <c r="O12" s="16">
        <v>10</v>
      </c>
      <c r="P12" s="16">
        <v>10</v>
      </c>
      <c r="Q12" s="16">
        <v>9</v>
      </c>
      <c r="R12" s="16">
        <v>10</v>
      </c>
      <c r="S12" s="16">
        <v>9</v>
      </c>
      <c r="T12" s="5">
        <v>10</v>
      </c>
      <c r="U12" s="5">
        <v>10</v>
      </c>
      <c r="V12" s="5">
        <v>10</v>
      </c>
      <c r="W12" s="5">
        <v>10</v>
      </c>
      <c r="X12" s="5">
        <v>10</v>
      </c>
      <c r="Y12" s="5">
        <v>10</v>
      </c>
      <c r="Z12" s="5">
        <v>8</v>
      </c>
      <c r="AA12" s="5">
        <v>10</v>
      </c>
      <c r="AB12" s="42">
        <f t="shared" si="0"/>
        <v>9.3913043478260878</v>
      </c>
      <c r="AC12" s="44">
        <v>9.3000000000000007</v>
      </c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17"/>
      <c r="AQ12" s="17"/>
      <c r="AR12" s="17"/>
      <c r="AS12" s="17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17"/>
      <c r="CO12" s="17"/>
      <c r="CP12" s="17"/>
      <c r="CQ12" s="17"/>
    </row>
    <row r="13" spans="1:95">
      <c r="A13" s="23">
        <v>12</v>
      </c>
      <c r="B13" s="23" t="s">
        <v>26</v>
      </c>
      <c r="C13" s="10" t="s">
        <v>108</v>
      </c>
      <c r="D13" s="9">
        <v>150102770000</v>
      </c>
      <c r="E13" s="15">
        <v>9</v>
      </c>
      <c r="F13" s="15">
        <v>9</v>
      </c>
      <c r="G13" s="15">
        <v>9</v>
      </c>
      <c r="H13" s="15">
        <v>9</v>
      </c>
      <c r="I13" s="15">
        <v>10</v>
      </c>
      <c r="J13" s="15">
        <v>8</v>
      </c>
      <c r="K13" s="15">
        <v>9</v>
      </c>
      <c r="L13" s="15">
        <v>9</v>
      </c>
      <c r="M13" s="16">
        <v>9</v>
      </c>
      <c r="N13" s="16">
        <v>9</v>
      </c>
      <c r="O13" s="16">
        <v>10</v>
      </c>
      <c r="P13" s="16">
        <v>9</v>
      </c>
      <c r="Q13" s="16">
        <v>9</v>
      </c>
      <c r="R13" s="22">
        <v>10</v>
      </c>
      <c r="S13" s="16">
        <v>9</v>
      </c>
      <c r="T13" s="5">
        <v>8</v>
      </c>
      <c r="U13" s="5">
        <v>9</v>
      </c>
      <c r="V13" s="5">
        <v>9</v>
      </c>
      <c r="W13" s="5">
        <v>9</v>
      </c>
      <c r="X13" s="5">
        <v>9</v>
      </c>
      <c r="Y13" s="5">
        <v>9</v>
      </c>
      <c r="Z13" s="5">
        <v>8</v>
      </c>
      <c r="AA13" s="5">
        <v>9</v>
      </c>
      <c r="AB13" s="42">
        <f t="shared" si="0"/>
        <v>9</v>
      </c>
      <c r="AC13" s="44">
        <v>9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17"/>
      <c r="CO13" s="17"/>
      <c r="CP13" s="17"/>
      <c r="CQ13" s="17"/>
    </row>
    <row r="14" spans="1:95">
      <c r="A14" s="38">
        <v>13</v>
      </c>
      <c r="B14" s="23" t="s">
        <v>26</v>
      </c>
      <c r="C14" s="10" t="s">
        <v>109</v>
      </c>
      <c r="D14" s="9">
        <v>150102780000</v>
      </c>
      <c r="E14" s="15">
        <v>8</v>
      </c>
      <c r="F14" s="15">
        <v>9</v>
      </c>
      <c r="G14" s="15">
        <v>8</v>
      </c>
      <c r="H14" s="15">
        <v>9</v>
      </c>
      <c r="I14" s="15">
        <v>8</v>
      </c>
      <c r="J14" s="15">
        <v>7</v>
      </c>
      <c r="K14" s="15">
        <v>9</v>
      </c>
      <c r="L14" s="15">
        <v>8</v>
      </c>
      <c r="M14" s="16">
        <v>7</v>
      </c>
      <c r="N14" s="16">
        <v>7</v>
      </c>
      <c r="O14" s="16">
        <v>7</v>
      </c>
      <c r="P14" s="16">
        <v>7</v>
      </c>
      <c r="Q14" s="16">
        <v>8</v>
      </c>
      <c r="R14" s="16">
        <v>8</v>
      </c>
      <c r="S14" s="16">
        <v>7</v>
      </c>
      <c r="T14" s="5">
        <v>8</v>
      </c>
      <c r="U14" s="5">
        <v>8</v>
      </c>
      <c r="V14" s="5">
        <v>8</v>
      </c>
      <c r="W14" s="5">
        <v>8</v>
      </c>
      <c r="X14" s="5">
        <v>8</v>
      </c>
      <c r="Y14" s="5">
        <v>7</v>
      </c>
      <c r="Z14" s="5">
        <v>7</v>
      </c>
      <c r="AA14" s="5">
        <v>8</v>
      </c>
      <c r="AB14" s="42">
        <f t="shared" si="0"/>
        <v>7.7826086956521738</v>
      </c>
      <c r="AC14" s="44">
        <v>7.7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17"/>
      <c r="CO14" s="17"/>
      <c r="CP14" s="17"/>
      <c r="CQ14" s="17"/>
    </row>
    <row r="15" spans="1:95">
      <c r="A15" s="23">
        <v>14</v>
      </c>
      <c r="B15" s="23" t="s">
        <v>26</v>
      </c>
      <c r="C15" s="10" t="s">
        <v>110</v>
      </c>
      <c r="D15" s="9">
        <v>150102800000</v>
      </c>
      <c r="E15" s="15">
        <v>8</v>
      </c>
      <c r="F15" s="15">
        <v>7</v>
      </c>
      <c r="G15" s="15">
        <v>8</v>
      </c>
      <c r="H15" s="15">
        <v>9</v>
      </c>
      <c r="I15" s="15">
        <v>10</v>
      </c>
      <c r="J15" s="15">
        <v>8</v>
      </c>
      <c r="K15" s="15">
        <v>9</v>
      </c>
      <c r="L15" s="15">
        <v>8</v>
      </c>
      <c r="M15" s="22">
        <v>8</v>
      </c>
      <c r="N15" s="16">
        <v>9</v>
      </c>
      <c r="O15" s="16">
        <v>7</v>
      </c>
      <c r="P15" s="22">
        <v>7</v>
      </c>
      <c r="Q15" s="22">
        <v>8</v>
      </c>
      <c r="R15" s="16">
        <v>8</v>
      </c>
      <c r="S15" s="16">
        <v>7</v>
      </c>
      <c r="T15" s="5">
        <v>8</v>
      </c>
      <c r="U15" s="5">
        <v>8</v>
      </c>
      <c r="V15" s="5">
        <v>9</v>
      </c>
      <c r="W15" s="5">
        <v>8</v>
      </c>
      <c r="X15" s="5">
        <v>7</v>
      </c>
      <c r="Y15" s="5">
        <v>7</v>
      </c>
      <c r="Z15" s="5">
        <v>7</v>
      </c>
      <c r="AA15" s="5">
        <v>9</v>
      </c>
      <c r="AB15" s="42">
        <f t="shared" si="0"/>
        <v>8</v>
      </c>
      <c r="AC15" s="44">
        <v>8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17"/>
      <c r="CO15" s="17"/>
      <c r="CP15" s="17"/>
      <c r="CQ15" s="17"/>
    </row>
    <row r="16" spans="1:95">
      <c r="A16" s="23">
        <v>15</v>
      </c>
      <c r="B16" s="23" t="s">
        <v>26</v>
      </c>
      <c r="C16" s="10" t="s">
        <v>111</v>
      </c>
      <c r="D16" s="9">
        <v>150102810000</v>
      </c>
      <c r="E16" s="15">
        <v>9</v>
      </c>
      <c r="F16" s="15">
        <v>8</v>
      </c>
      <c r="G16" s="15">
        <v>8</v>
      </c>
      <c r="H16" s="15">
        <v>9</v>
      </c>
      <c r="I16" s="15">
        <v>8</v>
      </c>
      <c r="J16" s="15">
        <v>8</v>
      </c>
      <c r="K16" s="15">
        <v>9</v>
      </c>
      <c r="L16" s="15">
        <v>8</v>
      </c>
      <c r="M16" s="16">
        <v>8</v>
      </c>
      <c r="N16" s="16">
        <v>9</v>
      </c>
      <c r="O16" s="16">
        <v>9</v>
      </c>
      <c r="P16" s="16">
        <v>10</v>
      </c>
      <c r="Q16" s="16">
        <v>9</v>
      </c>
      <c r="R16" s="16">
        <v>10</v>
      </c>
      <c r="S16" s="16">
        <v>8</v>
      </c>
      <c r="T16" s="5">
        <v>7</v>
      </c>
      <c r="U16" s="5">
        <v>8</v>
      </c>
      <c r="V16" s="5">
        <v>8</v>
      </c>
      <c r="W16" s="5">
        <v>9</v>
      </c>
      <c r="X16" s="5">
        <v>8</v>
      </c>
      <c r="Y16" s="5">
        <v>8</v>
      </c>
      <c r="Z16" s="5">
        <v>7</v>
      </c>
      <c r="AA16" s="5">
        <v>8</v>
      </c>
      <c r="AB16" s="42">
        <f t="shared" si="0"/>
        <v>8.3913043478260878</v>
      </c>
      <c r="AC16" s="44">
        <v>8.3000000000000007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17"/>
      <c r="CO16" s="17"/>
      <c r="CP16" s="17"/>
      <c r="CQ16" s="17"/>
    </row>
    <row r="17" spans="1:95">
      <c r="A17" s="38">
        <v>16</v>
      </c>
      <c r="B17" s="23" t="s">
        <v>26</v>
      </c>
      <c r="C17" s="10" t="s">
        <v>113</v>
      </c>
      <c r="D17" s="9">
        <v>150102830000</v>
      </c>
      <c r="E17" s="15">
        <v>9</v>
      </c>
      <c r="F17" s="15">
        <v>8</v>
      </c>
      <c r="G17" s="40">
        <v>8</v>
      </c>
      <c r="H17" s="15">
        <v>9</v>
      </c>
      <c r="I17" s="15">
        <v>10</v>
      </c>
      <c r="J17" s="15">
        <v>8</v>
      </c>
      <c r="K17" s="15">
        <v>8</v>
      </c>
      <c r="L17" s="15">
        <v>8</v>
      </c>
      <c r="M17" s="16">
        <v>7</v>
      </c>
      <c r="N17" s="16">
        <v>7</v>
      </c>
      <c r="O17" s="16">
        <v>8</v>
      </c>
      <c r="P17" s="16">
        <v>8</v>
      </c>
      <c r="Q17" s="16">
        <v>8</v>
      </c>
      <c r="R17" s="16">
        <v>9</v>
      </c>
      <c r="S17" s="16">
        <v>8</v>
      </c>
      <c r="T17" s="5">
        <v>7</v>
      </c>
      <c r="U17" s="5">
        <v>8</v>
      </c>
      <c r="V17" s="5">
        <v>8</v>
      </c>
      <c r="W17" s="5">
        <v>8</v>
      </c>
      <c r="X17" s="5">
        <v>7</v>
      </c>
      <c r="Y17" s="5">
        <v>7</v>
      </c>
      <c r="Z17" s="5">
        <v>7</v>
      </c>
      <c r="AA17" s="5">
        <v>8</v>
      </c>
      <c r="AB17" s="42">
        <f t="shared" si="0"/>
        <v>7.9565217391304346</v>
      </c>
      <c r="AC17" s="44">
        <v>7.9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17"/>
      <c r="CO17" s="17"/>
      <c r="CP17" s="17"/>
      <c r="CQ17" s="17"/>
    </row>
    <row r="18" spans="1:95">
      <c r="A18" s="23">
        <v>17</v>
      </c>
      <c r="B18" s="23" t="s">
        <v>26</v>
      </c>
      <c r="C18" s="10" t="s">
        <v>114</v>
      </c>
      <c r="D18" s="9">
        <v>150102850000</v>
      </c>
      <c r="E18" s="15">
        <v>9</v>
      </c>
      <c r="F18" s="15">
        <v>9</v>
      </c>
      <c r="G18" s="15">
        <v>8</v>
      </c>
      <c r="H18" s="15">
        <v>9</v>
      </c>
      <c r="I18" s="15">
        <v>8</v>
      </c>
      <c r="J18" s="15">
        <v>8</v>
      </c>
      <c r="K18" s="15">
        <v>8</v>
      </c>
      <c r="L18" s="15">
        <v>9</v>
      </c>
      <c r="M18" s="16">
        <v>8</v>
      </c>
      <c r="N18" s="16">
        <v>9</v>
      </c>
      <c r="O18" s="16">
        <v>9</v>
      </c>
      <c r="P18" s="16">
        <v>10</v>
      </c>
      <c r="Q18" s="16">
        <v>8</v>
      </c>
      <c r="R18" s="22">
        <v>10</v>
      </c>
      <c r="S18" s="16">
        <v>10</v>
      </c>
      <c r="T18" s="5">
        <v>9</v>
      </c>
      <c r="U18" s="5">
        <v>9</v>
      </c>
      <c r="V18" s="5">
        <v>9</v>
      </c>
      <c r="W18" s="5">
        <v>10</v>
      </c>
      <c r="X18" s="5">
        <v>10</v>
      </c>
      <c r="Y18" s="5">
        <v>10</v>
      </c>
      <c r="Z18" s="5">
        <v>8</v>
      </c>
      <c r="AA18" s="5">
        <v>9</v>
      </c>
      <c r="AB18" s="42">
        <f t="shared" si="0"/>
        <v>8.9565217391304355</v>
      </c>
      <c r="AC18" s="44">
        <v>8.9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17"/>
      <c r="CO18" s="17"/>
      <c r="CP18" s="17"/>
      <c r="CQ18" s="17"/>
    </row>
    <row r="19" spans="1:95">
      <c r="A19" s="23">
        <v>18</v>
      </c>
      <c r="B19" s="23" t="s">
        <v>26</v>
      </c>
      <c r="C19" s="10" t="s">
        <v>115</v>
      </c>
      <c r="D19" s="9">
        <v>150102870000</v>
      </c>
      <c r="E19" s="15">
        <v>9</v>
      </c>
      <c r="F19" s="15">
        <v>10</v>
      </c>
      <c r="G19" s="15">
        <v>10</v>
      </c>
      <c r="H19" s="15">
        <v>9</v>
      </c>
      <c r="I19" s="15">
        <v>10</v>
      </c>
      <c r="J19" s="15">
        <v>9</v>
      </c>
      <c r="K19" s="15">
        <v>9</v>
      </c>
      <c r="L19" s="15">
        <v>10</v>
      </c>
      <c r="M19" s="16">
        <v>10</v>
      </c>
      <c r="N19" s="16">
        <v>9</v>
      </c>
      <c r="O19" s="16">
        <v>10</v>
      </c>
      <c r="P19" s="16">
        <v>10</v>
      </c>
      <c r="Q19" s="16">
        <v>9</v>
      </c>
      <c r="R19" s="16">
        <v>10</v>
      </c>
      <c r="S19" s="16">
        <v>10</v>
      </c>
      <c r="T19" s="5">
        <v>10</v>
      </c>
      <c r="U19" s="5">
        <v>10</v>
      </c>
      <c r="V19" s="5">
        <v>10</v>
      </c>
      <c r="W19" s="5">
        <v>10</v>
      </c>
      <c r="X19" s="5">
        <v>10</v>
      </c>
      <c r="Y19" s="5">
        <v>10</v>
      </c>
      <c r="Z19" s="5">
        <v>10</v>
      </c>
      <c r="AA19" s="5">
        <v>10</v>
      </c>
      <c r="AB19" s="42">
        <f t="shared" si="0"/>
        <v>9.7391304347826093</v>
      </c>
      <c r="AC19" s="44">
        <v>9.6999999999999993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17"/>
      <c r="CO19" s="17"/>
      <c r="CP19" s="17"/>
      <c r="CQ19" s="17"/>
    </row>
    <row r="20" spans="1:95">
      <c r="A20" s="38">
        <v>19</v>
      </c>
      <c r="B20" s="23" t="s">
        <v>26</v>
      </c>
      <c r="C20" s="10" t="s">
        <v>116</v>
      </c>
      <c r="D20" s="9">
        <v>150102880000</v>
      </c>
      <c r="E20" s="15">
        <v>9</v>
      </c>
      <c r="F20" s="15">
        <v>8</v>
      </c>
      <c r="G20" s="15">
        <v>8</v>
      </c>
      <c r="H20" s="15">
        <v>9</v>
      </c>
      <c r="I20" s="15">
        <v>8</v>
      </c>
      <c r="J20" s="15">
        <v>8</v>
      </c>
      <c r="K20" s="15">
        <v>9</v>
      </c>
      <c r="L20" s="15">
        <v>10</v>
      </c>
      <c r="M20" s="16">
        <v>8</v>
      </c>
      <c r="N20" s="16">
        <v>9</v>
      </c>
      <c r="O20" s="16">
        <v>8</v>
      </c>
      <c r="P20" s="16">
        <v>10</v>
      </c>
      <c r="Q20" s="16">
        <v>9</v>
      </c>
      <c r="R20" s="16">
        <v>10</v>
      </c>
      <c r="S20" s="16">
        <v>10</v>
      </c>
      <c r="T20" s="5">
        <v>8</v>
      </c>
      <c r="U20" s="5">
        <v>8</v>
      </c>
      <c r="V20" s="5">
        <v>9</v>
      </c>
      <c r="W20" s="5">
        <v>8</v>
      </c>
      <c r="X20" s="5">
        <v>7</v>
      </c>
      <c r="Y20" s="5">
        <v>8</v>
      </c>
      <c r="Z20" s="5">
        <v>8</v>
      </c>
      <c r="AA20" s="5">
        <v>9</v>
      </c>
      <c r="AB20" s="42">
        <f t="shared" si="0"/>
        <v>8.6086956521739122</v>
      </c>
      <c r="AC20" s="44">
        <v>8.6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17"/>
      <c r="CO20" s="17"/>
      <c r="CP20" s="17"/>
      <c r="CQ20" s="17"/>
    </row>
    <row r="21" spans="1:95">
      <c r="A21" s="23">
        <v>20</v>
      </c>
      <c r="B21" s="23" t="s">
        <v>26</v>
      </c>
      <c r="C21" s="10" t="s">
        <v>117</v>
      </c>
      <c r="D21" s="9">
        <v>150102890000</v>
      </c>
      <c r="E21" s="15">
        <v>9</v>
      </c>
      <c r="F21" s="15">
        <v>9</v>
      </c>
      <c r="G21" s="15">
        <v>8</v>
      </c>
      <c r="H21" s="15">
        <v>9</v>
      </c>
      <c r="I21" s="15">
        <v>7</v>
      </c>
      <c r="J21" s="15">
        <v>9</v>
      </c>
      <c r="K21" s="15">
        <v>9</v>
      </c>
      <c r="L21" s="15">
        <v>8</v>
      </c>
      <c r="M21" s="16">
        <v>9</v>
      </c>
      <c r="N21" s="16">
        <v>9</v>
      </c>
      <c r="O21" s="16">
        <v>8</v>
      </c>
      <c r="P21" s="16">
        <v>9</v>
      </c>
      <c r="Q21" s="16">
        <v>8</v>
      </c>
      <c r="R21" s="16">
        <v>9</v>
      </c>
      <c r="S21" s="16">
        <v>7</v>
      </c>
      <c r="T21" s="5">
        <v>8</v>
      </c>
      <c r="U21" s="5">
        <v>9</v>
      </c>
      <c r="V21" s="5">
        <v>9</v>
      </c>
      <c r="W21" s="5">
        <v>10</v>
      </c>
      <c r="X21" s="5">
        <v>10</v>
      </c>
      <c r="Y21" s="5">
        <v>10</v>
      </c>
      <c r="Z21" s="5">
        <v>10</v>
      </c>
      <c r="AA21" s="5">
        <v>9</v>
      </c>
      <c r="AB21" s="42">
        <f t="shared" si="0"/>
        <v>8.7826086956521738</v>
      </c>
      <c r="AC21" s="44">
        <v>8.6999999999999993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17"/>
      <c r="CO21" s="17"/>
      <c r="CP21" s="17"/>
      <c r="CQ21" s="17"/>
    </row>
    <row r="22" spans="1:95">
      <c r="A22" s="23">
        <v>21</v>
      </c>
      <c r="B22" s="23" t="s">
        <v>26</v>
      </c>
      <c r="C22" s="10" t="s">
        <v>118</v>
      </c>
      <c r="D22" s="9">
        <v>150102900000</v>
      </c>
      <c r="E22" s="15">
        <v>9</v>
      </c>
      <c r="F22" s="15">
        <v>9</v>
      </c>
      <c r="G22" s="15">
        <v>9</v>
      </c>
      <c r="H22" s="15">
        <v>9</v>
      </c>
      <c r="I22" s="15">
        <v>7</v>
      </c>
      <c r="J22" s="15">
        <v>9</v>
      </c>
      <c r="K22" s="15">
        <v>10</v>
      </c>
      <c r="L22" s="15">
        <v>10</v>
      </c>
      <c r="M22" s="16">
        <v>8</v>
      </c>
      <c r="N22" s="16">
        <v>9</v>
      </c>
      <c r="O22" s="16">
        <v>8</v>
      </c>
      <c r="P22" s="16">
        <v>10</v>
      </c>
      <c r="Q22" s="16">
        <v>8</v>
      </c>
      <c r="R22" s="16">
        <v>8</v>
      </c>
      <c r="S22" s="16">
        <v>9</v>
      </c>
      <c r="T22" s="5">
        <v>8</v>
      </c>
      <c r="U22" s="5">
        <v>8</v>
      </c>
      <c r="V22" s="5">
        <v>9</v>
      </c>
      <c r="W22" s="5">
        <v>8</v>
      </c>
      <c r="X22" s="5">
        <v>7</v>
      </c>
      <c r="Y22" s="5">
        <v>9</v>
      </c>
      <c r="Z22" s="5">
        <v>7</v>
      </c>
      <c r="AA22" s="5">
        <v>9</v>
      </c>
      <c r="AB22" s="42">
        <f t="shared" si="0"/>
        <v>8.5652173913043477</v>
      </c>
      <c r="AC22" s="44">
        <v>8.5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17"/>
      <c r="CO22" s="17"/>
      <c r="CP22" s="17"/>
      <c r="CQ22" s="17"/>
    </row>
    <row r="23" spans="1:95">
      <c r="A23" s="38">
        <v>22</v>
      </c>
      <c r="B23" s="23" t="s">
        <v>26</v>
      </c>
      <c r="C23" s="10" t="s">
        <v>119</v>
      </c>
      <c r="D23" s="9">
        <v>150102920000</v>
      </c>
      <c r="E23" s="15">
        <v>9</v>
      </c>
      <c r="F23" s="15">
        <v>9</v>
      </c>
      <c r="G23" s="40">
        <v>8</v>
      </c>
      <c r="H23" s="15">
        <v>9</v>
      </c>
      <c r="I23" s="15">
        <v>10</v>
      </c>
      <c r="J23" s="15">
        <v>9</v>
      </c>
      <c r="K23" s="15">
        <v>8</v>
      </c>
      <c r="L23" s="15">
        <v>8</v>
      </c>
      <c r="M23" s="16">
        <v>8</v>
      </c>
      <c r="N23" s="16">
        <v>8</v>
      </c>
      <c r="O23" s="16">
        <v>8</v>
      </c>
      <c r="P23" s="16">
        <v>9</v>
      </c>
      <c r="Q23" s="16">
        <v>8</v>
      </c>
      <c r="R23" s="16">
        <v>8</v>
      </c>
      <c r="S23" s="16">
        <v>8</v>
      </c>
      <c r="T23" s="5">
        <v>7</v>
      </c>
      <c r="U23" s="5">
        <v>8</v>
      </c>
      <c r="V23" s="5">
        <v>9</v>
      </c>
      <c r="W23" s="5">
        <v>9</v>
      </c>
      <c r="X23" s="5">
        <v>8</v>
      </c>
      <c r="Y23" s="5">
        <v>9</v>
      </c>
      <c r="Z23" s="5">
        <v>8</v>
      </c>
      <c r="AA23" s="5">
        <v>9</v>
      </c>
      <c r="AB23" s="42">
        <f t="shared" si="0"/>
        <v>8.4347826086956523</v>
      </c>
      <c r="AC23" s="44">
        <v>8.4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17"/>
      <c r="CO23" s="17"/>
      <c r="CP23" s="17"/>
      <c r="CQ23" s="17"/>
    </row>
    <row r="24" spans="1:95">
      <c r="A24" s="23">
        <v>23</v>
      </c>
      <c r="B24" s="23" t="s">
        <v>26</v>
      </c>
      <c r="C24" s="10" t="s">
        <v>120</v>
      </c>
      <c r="D24" s="9">
        <v>150102930000</v>
      </c>
      <c r="E24" s="15">
        <v>9</v>
      </c>
      <c r="F24" s="15">
        <v>9</v>
      </c>
      <c r="G24" s="40">
        <v>8</v>
      </c>
      <c r="H24" s="15">
        <v>9</v>
      </c>
      <c r="I24" s="15">
        <v>10</v>
      </c>
      <c r="J24" s="15">
        <v>9</v>
      </c>
      <c r="K24" s="15">
        <v>8</v>
      </c>
      <c r="L24" s="15">
        <v>8</v>
      </c>
      <c r="M24" s="16">
        <v>8</v>
      </c>
      <c r="N24" s="16">
        <v>8</v>
      </c>
      <c r="O24" s="16">
        <v>10</v>
      </c>
      <c r="P24" s="16">
        <v>8</v>
      </c>
      <c r="Q24" s="16">
        <v>8</v>
      </c>
      <c r="R24" s="16">
        <v>9</v>
      </c>
      <c r="S24" s="16">
        <v>10</v>
      </c>
      <c r="T24" s="5">
        <v>8</v>
      </c>
      <c r="U24" s="5">
        <v>8</v>
      </c>
      <c r="V24" s="5">
        <v>9</v>
      </c>
      <c r="W24" s="5">
        <v>9</v>
      </c>
      <c r="X24" s="5">
        <v>8</v>
      </c>
      <c r="Y24" s="5">
        <v>8</v>
      </c>
      <c r="Z24" s="5">
        <v>9</v>
      </c>
      <c r="AA24" s="5">
        <v>9</v>
      </c>
      <c r="AB24" s="42">
        <f t="shared" si="0"/>
        <v>8.6521739130434785</v>
      </c>
      <c r="AC24" s="44">
        <v>8.6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17"/>
      <c r="CO24" s="17"/>
      <c r="CP24" s="17"/>
      <c r="CQ24" s="17"/>
    </row>
    <row r="25" spans="1:95">
      <c r="A25" s="23">
        <v>24</v>
      </c>
      <c r="B25" s="23" t="s">
        <v>26</v>
      </c>
      <c r="C25" s="10" t="s">
        <v>121</v>
      </c>
      <c r="D25" s="9">
        <v>150102940000</v>
      </c>
      <c r="E25" s="15">
        <v>9</v>
      </c>
      <c r="F25" s="15">
        <v>8</v>
      </c>
      <c r="G25" s="15">
        <v>7</v>
      </c>
      <c r="H25" s="15">
        <v>9</v>
      </c>
      <c r="I25" s="15">
        <v>9</v>
      </c>
      <c r="J25" s="15">
        <v>9</v>
      </c>
      <c r="K25" s="15">
        <v>10</v>
      </c>
      <c r="L25" s="15">
        <v>9</v>
      </c>
      <c r="M25" s="16">
        <v>8</v>
      </c>
      <c r="N25" s="16">
        <v>8</v>
      </c>
      <c r="O25" s="16">
        <v>8</v>
      </c>
      <c r="P25" s="16">
        <v>9</v>
      </c>
      <c r="Q25" s="16">
        <v>9</v>
      </c>
      <c r="R25" s="16">
        <v>10</v>
      </c>
      <c r="S25" s="16">
        <v>8</v>
      </c>
      <c r="T25" s="5">
        <v>8</v>
      </c>
      <c r="U25" s="5">
        <v>8</v>
      </c>
      <c r="V25" s="5">
        <v>8</v>
      </c>
      <c r="W25" s="5">
        <v>8</v>
      </c>
      <c r="X25" s="5">
        <v>9</v>
      </c>
      <c r="Y25" s="5">
        <v>8</v>
      </c>
      <c r="Z25" s="5">
        <v>7</v>
      </c>
      <c r="AA25" s="5">
        <v>8</v>
      </c>
      <c r="AB25" s="42">
        <f t="shared" si="0"/>
        <v>8.4347826086956523</v>
      </c>
      <c r="AC25" s="44">
        <v>8.4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17"/>
      <c r="CO25" s="17"/>
      <c r="CP25" s="17"/>
      <c r="CQ25" s="17"/>
    </row>
    <row r="26" spans="1:95">
      <c r="A26" s="38">
        <v>25</v>
      </c>
      <c r="B26" s="23" t="s">
        <v>26</v>
      </c>
      <c r="C26" s="10" t="s">
        <v>122</v>
      </c>
      <c r="D26" s="9">
        <v>150102950000</v>
      </c>
      <c r="E26" s="15">
        <v>8</v>
      </c>
      <c r="F26" s="15">
        <v>9</v>
      </c>
      <c r="G26" s="15">
        <v>8</v>
      </c>
      <c r="H26" s="15">
        <v>9</v>
      </c>
      <c r="I26" s="15">
        <v>8</v>
      </c>
      <c r="J26" s="15">
        <v>7</v>
      </c>
      <c r="K26" s="15">
        <v>10</v>
      </c>
      <c r="L26" s="15">
        <v>8</v>
      </c>
      <c r="M26" s="16">
        <v>8</v>
      </c>
      <c r="N26" s="16">
        <v>7</v>
      </c>
      <c r="O26" s="16">
        <v>8</v>
      </c>
      <c r="P26" s="16">
        <v>8</v>
      </c>
      <c r="Q26" s="16">
        <v>7</v>
      </c>
      <c r="R26" s="16">
        <v>10</v>
      </c>
      <c r="S26" s="16">
        <v>7</v>
      </c>
      <c r="T26" s="5">
        <v>7</v>
      </c>
      <c r="U26" s="5">
        <v>7</v>
      </c>
      <c r="V26" s="5">
        <v>8</v>
      </c>
      <c r="W26" s="5">
        <v>8</v>
      </c>
      <c r="X26" s="5">
        <v>7</v>
      </c>
      <c r="Y26" s="5">
        <v>8</v>
      </c>
      <c r="Z26" s="5">
        <v>7</v>
      </c>
      <c r="AA26" s="5">
        <v>8</v>
      </c>
      <c r="AB26" s="42">
        <f t="shared" si="0"/>
        <v>7.9130434782608692</v>
      </c>
      <c r="AC26" s="44">
        <v>7.9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17"/>
      <c r="CO26" s="17"/>
      <c r="CP26" s="17"/>
      <c r="CQ26" s="17"/>
    </row>
    <row r="27" spans="1:95">
      <c r="A27" s="23">
        <v>26</v>
      </c>
      <c r="B27" s="23" t="s">
        <v>26</v>
      </c>
      <c r="C27" s="10" t="s">
        <v>123</v>
      </c>
      <c r="D27" s="9">
        <v>150102960000</v>
      </c>
      <c r="E27" s="15">
        <v>9</v>
      </c>
      <c r="F27" s="15">
        <v>9</v>
      </c>
      <c r="G27" s="15">
        <v>8</v>
      </c>
      <c r="H27" s="15">
        <v>9</v>
      </c>
      <c r="I27" s="15">
        <v>8</v>
      </c>
      <c r="J27" s="15">
        <v>8</v>
      </c>
      <c r="K27" s="15">
        <v>9</v>
      </c>
      <c r="L27" s="15">
        <v>8</v>
      </c>
      <c r="M27" s="16">
        <v>9</v>
      </c>
      <c r="N27" s="16">
        <v>9</v>
      </c>
      <c r="O27" s="16">
        <v>7</v>
      </c>
      <c r="P27" s="16">
        <v>8</v>
      </c>
      <c r="Q27" s="16">
        <v>9</v>
      </c>
      <c r="R27" s="16">
        <v>10</v>
      </c>
      <c r="S27" s="16">
        <v>7</v>
      </c>
      <c r="T27" s="5">
        <v>8</v>
      </c>
      <c r="U27" s="5">
        <v>8</v>
      </c>
      <c r="V27" s="5">
        <v>8</v>
      </c>
      <c r="W27" s="5">
        <v>8</v>
      </c>
      <c r="X27" s="5">
        <v>8</v>
      </c>
      <c r="Y27" s="5">
        <v>8</v>
      </c>
      <c r="Z27" s="5">
        <v>8</v>
      </c>
      <c r="AA27" s="5">
        <v>8</v>
      </c>
      <c r="AB27" s="42">
        <f t="shared" si="0"/>
        <v>8.304347826086957</v>
      </c>
      <c r="AC27" s="44">
        <v>8.3000000000000007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17"/>
      <c r="CO27" s="17"/>
      <c r="CP27" s="17"/>
      <c r="CQ27" s="17"/>
    </row>
    <row r="28" spans="1:95">
      <c r="A28" s="23">
        <v>27</v>
      </c>
      <c r="B28" s="23" t="s">
        <v>26</v>
      </c>
      <c r="C28" s="10" t="s">
        <v>124</v>
      </c>
      <c r="D28" s="9">
        <v>150102990000</v>
      </c>
      <c r="E28" s="15">
        <v>9</v>
      </c>
      <c r="F28" s="15">
        <v>8</v>
      </c>
      <c r="G28" s="15">
        <v>7</v>
      </c>
      <c r="H28" s="15">
        <v>9</v>
      </c>
      <c r="I28" s="15">
        <v>8</v>
      </c>
      <c r="J28" s="15">
        <v>9</v>
      </c>
      <c r="K28" s="15">
        <v>8</v>
      </c>
      <c r="L28" s="15">
        <v>8</v>
      </c>
      <c r="M28" s="16">
        <v>9</v>
      </c>
      <c r="N28" s="16">
        <v>9</v>
      </c>
      <c r="O28" s="16">
        <v>9</v>
      </c>
      <c r="P28" s="16">
        <v>8</v>
      </c>
      <c r="Q28" s="16">
        <v>7</v>
      </c>
      <c r="R28" s="16">
        <v>9</v>
      </c>
      <c r="S28" s="16">
        <v>8</v>
      </c>
      <c r="T28" s="5">
        <v>8</v>
      </c>
      <c r="U28" s="5">
        <v>9</v>
      </c>
      <c r="V28" s="5">
        <v>8</v>
      </c>
      <c r="W28" s="5">
        <v>10</v>
      </c>
      <c r="X28" s="5">
        <v>10</v>
      </c>
      <c r="Y28" s="5">
        <v>9</v>
      </c>
      <c r="Z28" s="5">
        <v>9</v>
      </c>
      <c r="AA28" s="5">
        <v>8</v>
      </c>
      <c r="AB28" s="42">
        <f t="shared" si="0"/>
        <v>8.5217391304347831</v>
      </c>
      <c r="AC28" s="44">
        <v>8.5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17"/>
      <c r="CO28" s="17"/>
      <c r="CP28" s="17"/>
      <c r="CQ28" s="17"/>
    </row>
    <row r="29" spans="1:95">
      <c r="A29" s="38">
        <v>28</v>
      </c>
      <c r="B29" s="23" t="s">
        <v>26</v>
      </c>
      <c r="C29" s="12" t="s">
        <v>125</v>
      </c>
      <c r="D29" s="9">
        <v>150103000000</v>
      </c>
      <c r="E29" s="15">
        <v>9</v>
      </c>
      <c r="F29" s="15">
        <v>9</v>
      </c>
      <c r="G29" s="15">
        <v>7</v>
      </c>
      <c r="H29" s="15">
        <v>9</v>
      </c>
      <c r="I29" s="15">
        <v>8</v>
      </c>
      <c r="J29" s="15">
        <v>7</v>
      </c>
      <c r="K29" s="15">
        <v>9</v>
      </c>
      <c r="L29" s="15">
        <v>9</v>
      </c>
      <c r="M29" s="16">
        <v>7</v>
      </c>
      <c r="N29" s="16">
        <v>7</v>
      </c>
      <c r="O29" s="16">
        <v>7</v>
      </c>
      <c r="P29" s="16">
        <v>7</v>
      </c>
      <c r="Q29" s="16">
        <v>8</v>
      </c>
      <c r="R29" s="16">
        <v>9</v>
      </c>
      <c r="S29" s="16">
        <v>7</v>
      </c>
      <c r="T29" s="5">
        <v>7</v>
      </c>
      <c r="U29" s="5">
        <v>8</v>
      </c>
      <c r="V29" s="5">
        <v>9</v>
      </c>
      <c r="W29" s="5">
        <v>8</v>
      </c>
      <c r="X29" s="5">
        <v>8</v>
      </c>
      <c r="Y29" s="5">
        <v>8</v>
      </c>
      <c r="Z29" s="5">
        <v>7</v>
      </c>
      <c r="AA29" s="5">
        <v>9</v>
      </c>
      <c r="AB29" s="42">
        <f t="shared" si="0"/>
        <v>7.9565217391304346</v>
      </c>
      <c r="AC29" s="44">
        <v>7.9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17"/>
      <c r="CO29" s="17"/>
      <c r="CP29" s="17"/>
      <c r="CQ29" s="17"/>
    </row>
    <row r="30" spans="1:95">
      <c r="A30" s="23">
        <v>29</v>
      </c>
      <c r="B30" s="23" t="s">
        <v>26</v>
      </c>
      <c r="C30" s="10" t="s">
        <v>126</v>
      </c>
      <c r="D30" s="9">
        <v>150103010000</v>
      </c>
      <c r="E30" s="15">
        <v>9</v>
      </c>
      <c r="F30" s="15">
        <v>7</v>
      </c>
      <c r="G30" s="15">
        <v>7</v>
      </c>
      <c r="H30" s="15">
        <v>9</v>
      </c>
      <c r="I30" s="15">
        <v>7</v>
      </c>
      <c r="J30" s="15">
        <v>9</v>
      </c>
      <c r="K30" s="15">
        <v>9</v>
      </c>
      <c r="L30" s="15">
        <v>9</v>
      </c>
      <c r="M30" s="16">
        <v>9</v>
      </c>
      <c r="N30" s="16">
        <v>7</v>
      </c>
      <c r="O30" s="16">
        <v>8</v>
      </c>
      <c r="P30" s="16">
        <v>8</v>
      </c>
      <c r="Q30" s="16">
        <v>8</v>
      </c>
      <c r="R30" s="16">
        <v>9</v>
      </c>
      <c r="S30" s="16">
        <v>8</v>
      </c>
      <c r="T30" s="5">
        <v>8</v>
      </c>
      <c r="U30" s="5">
        <v>9</v>
      </c>
      <c r="V30" s="5">
        <v>9</v>
      </c>
      <c r="W30" s="5">
        <v>10</v>
      </c>
      <c r="X30" s="5">
        <v>8</v>
      </c>
      <c r="Y30" s="5">
        <v>8</v>
      </c>
      <c r="Z30" s="5">
        <v>7</v>
      </c>
      <c r="AA30" s="5">
        <v>9</v>
      </c>
      <c r="AB30" s="42">
        <f t="shared" si="0"/>
        <v>8.304347826086957</v>
      </c>
      <c r="AC30" s="44">
        <v>8.3000000000000007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17"/>
      <c r="CO30" s="17"/>
      <c r="CP30" s="17"/>
      <c r="CQ30" s="17"/>
    </row>
    <row r="31" spans="1:95">
      <c r="A31" s="23">
        <v>30</v>
      </c>
      <c r="B31" s="23" t="s">
        <v>26</v>
      </c>
      <c r="C31" s="10" t="s">
        <v>127</v>
      </c>
      <c r="D31" s="9">
        <v>150103020000</v>
      </c>
      <c r="E31" s="15">
        <v>9</v>
      </c>
      <c r="F31" s="15">
        <v>9</v>
      </c>
      <c r="G31" s="15">
        <v>9</v>
      </c>
      <c r="H31" s="15">
        <v>9</v>
      </c>
      <c r="I31" s="15">
        <v>7</v>
      </c>
      <c r="J31" s="15">
        <v>8</v>
      </c>
      <c r="K31" s="15">
        <v>8</v>
      </c>
      <c r="L31" s="15">
        <v>9</v>
      </c>
      <c r="M31" s="16">
        <v>9</v>
      </c>
      <c r="N31" s="16">
        <v>9</v>
      </c>
      <c r="O31" s="16">
        <v>9</v>
      </c>
      <c r="P31" s="16">
        <v>10</v>
      </c>
      <c r="Q31" s="16">
        <v>8</v>
      </c>
      <c r="R31" s="16">
        <v>10</v>
      </c>
      <c r="S31" s="16">
        <v>10</v>
      </c>
      <c r="T31" s="5">
        <v>8</v>
      </c>
      <c r="U31" s="5">
        <v>9</v>
      </c>
      <c r="V31" s="5">
        <v>9</v>
      </c>
      <c r="W31" s="5">
        <v>10</v>
      </c>
      <c r="X31" s="5">
        <v>10</v>
      </c>
      <c r="Y31" s="5">
        <v>10</v>
      </c>
      <c r="Z31" s="5">
        <v>9</v>
      </c>
      <c r="AA31" s="5">
        <v>9</v>
      </c>
      <c r="AB31" s="42">
        <f t="shared" si="0"/>
        <v>9</v>
      </c>
      <c r="AC31" s="44">
        <v>9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17"/>
      <c r="CO31" s="17"/>
      <c r="CP31" s="17"/>
      <c r="CQ31" s="17"/>
    </row>
  </sheetData>
  <sheetProtection formatColumns="0" formatRows="0" selectLockedCells="1" selectUnlockedCell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6"/>
  <sheetViews>
    <sheetView tabSelected="1" zoomScale="118" zoomScaleNormal="118" zoomScalePageLayoutView="118" workbookViewId="0">
      <pane ySplit="1" topLeftCell="A17" activePane="bottomLeft" state="frozen"/>
      <selection pane="bottomLeft" activeCell="Q20" sqref="Q20"/>
    </sheetView>
  </sheetViews>
  <sheetFormatPr baseColWidth="10" defaultColWidth="14.5" defaultRowHeight="11" x14ac:dyDescent="0"/>
  <cols>
    <col min="1" max="1" width="2.6640625" style="3" bestFit="1" customWidth="1"/>
    <col min="2" max="2" width="5.6640625" style="2" bestFit="1" customWidth="1"/>
    <col min="3" max="3" width="29.83203125" style="2" bestFit="1" customWidth="1"/>
    <col min="4" max="4" width="11.33203125" style="2" bestFit="1" customWidth="1"/>
    <col min="5" max="5" width="11.83203125" style="2" bestFit="1" customWidth="1"/>
    <col min="6" max="6" width="11" style="2" bestFit="1" customWidth="1"/>
    <col min="7" max="7" width="12" style="2" bestFit="1" customWidth="1"/>
    <col min="8" max="8" width="9.83203125" style="2" bestFit="1" customWidth="1"/>
    <col min="9" max="9" width="12.33203125" style="2" bestFit="1" customWidth="1"/>
    <col min="10" max="10" width="10.6640625" style="2" bestFit="1" customWidth="1"/>
    <col min="11" max="11" width="10.5" style="2" bestFit="1" customWidth="1"/>
    <col min="12" max="12" width="12.33203125" style="2" bestFit="1" customWidth="1"/>
    <col min="13" max="13" width="10.5" style="2" bestFit="1" customWidth="1"/>
    <col min="14" max="14" width="8.33203125" style="2" bestFit="1" customWidth="1"/>
    <col min="15" max="15" width="9.6640625" style="2" bestFit="1" customWidth="1"/>
    <col min="16" max="16" width="10.5" style="2" bestFit="1" customWidth="1"/>
    <col min="17" max="17" width="13.5" style="2" bestFit="1" customWidth="1"/>
    <col min="18" max="18" width="12.33203125" style="2" bestFit="1" customWidth="1"/>
    <col min="19" max="19" width="13.33203125" style="2" customWidth="1"/>
    <col min="20" max="20" width="10.6640625" style="2" bestFit="1" customWidth="1"/>
    <col min="21" max="22" width="11.5" style="2" bestFit="1" customWidth="1"/>
    <col min="23" max="23" width="11.6640625" style="2" bestFit="1" customWidth="1"/>
    <col min="24" max="24" width="12.1640625" style="2" bestFit="1" customWidth="1"/>
    <col min="25" max="25" width="8.5" style="2" bestFit="1" customWidth="1"/>
    <col min="26" max="26" width="9.1640625" style="2" bestFit="1" customWidth="1"/>
    <col min="27" max="27" width="11.33203125" style="2" bestFit="1" customWidth="1"/>
    <col min="28" max="29" width="9.5" style="2" customWidth="1"/>
    <col min="30" max="30" width="9.5" style="2" bestFit="1" customWidth="1"/>
    <col min="31" max="31" width="2.5" style="2" bestFit="1" customWidth="1"/>
    <col min="32" max="32" width="10.5" style="2" bestFit="1" customWidth="1"/>
    <col min="33" max="33" width="2.5" style="2" bestFit="1" customWidth="1"/>
    <col min="34" max="34" width="9.83203125" style="2" bestFit="1" customWidth="1"/>
    <col min="35" max="35" width="2.5" style="2" bestFit="1" customWidth="1"/>
    <col min="36" max="36" width="12" style="2" bestFit="1" customWidth="1"/>
    <col min="37" max="37" width="2.5" style="2" bestFit="1" customWidth="1"/>
    <col min="38" max="38" width="13.1640625" style="2" bestFit="1" customWidth="1"/>
    <col min="39" max="39" width="2.5" style="2" bestFit="1" customWidth="1"/>
    <col min="40" max="40" width="8.5" style="2" bestFit="1" customWidth="1"/>
    <col min="41" max="41" width="2.5" style="2" bestFit="1" customWidth="1"/>
    <col min="42" max="42" width="8.6640625" style="4" bestFit="1" customWidth="1"/>
    <col min="43" max="43" width="2.5" style="4" bestFit="1" customWidth="1"/>
    <col min="44" max="44" width="12.5" style="2" bestFit="1" customWidth="1"/>
    <col min="45" max="45" width="2.5" style="2" bestFit="1" customWidth="1"/>
    <col min="46" max="46" width="12.1640625" style="2" bestFit="1" customWidth="1"/>
    <col min="47" max="47" width="2.5" style="2" bestFit="1" customWidth="1"/>
    <col min="48" max="48" width="12" style="2" bestFit="1" customWidth="1"/>
    <col min="49" max="49" width="2.5" style="2" bestFit="1" customWidth="1"/>
    <col min="50" max="50" width="9.83203125" style="2" bestFit="1" customWidth="1"/>
    <col min="51" max="51" width="2.5" style="2" bestFit="1" customWidth="1"/>
    <col min="52" max="52" width="13" style="2" bestFit="1" customWidth="1"/>
    <col min="53" max="53" width="2.5" style="2" bestFit="1" customWidth="1"/>
    <col min="54" max="54" width="15.5" style="2" bestFit="1" customWidth="1"/>
    <col min="55" max="55" width="2.5" style="2" bestFit="1" customWidth="1"/>
    <col min="56" max="56" width="8.5" style="2" bestFit="1" customWidth="1"/>
    <col min="57" max="57" width="2.5" style="2" bestFit="1" customWidth="1"/>
    <col min="58" max="58" width="9.1640625" style="2" bestFit="1" customWidth="1"/>
    <col min="59" max="59" width="2.5" style="2" bestFit="1" customWidth="1"/>
    <col min="60" max="60" width="9.5" style="2" bestFit="1" customWidth="1"/>
    <col min="61" max="61" width="2.5" style="2" bestFit="1" customWidth="1"/>
    <col min="62" max="62" width="12.5" style="2" bestFit="1" customWidth="1"/>
    <col min="63" max="63" width="2.5" style="2" bestFit="1" customWidth="1"/>
    <col min="64" max="64" width="12.33203125" style="2" bestFit="1" customWidth="1"/>
    <col min="65" max="65" width="2.5" style="2" bestFit="1" customWidth="1"/>
    <col min="66" max="66" width="10.1640625" style="2" bestFit="1" customWidth="1"/>
    <col min="67" max="67" width="2.5" style="2" bestFit="1" customWidth="1"/>
    <col min="68" max="68" width="9.83203125" style="2" bestFit="1" customWidth="1"/>
    <col min="69" max="69" width="2.5" style="2" bestFit="1" customWidth="1"/>
    <col min="70" max="70" width="13.5" style="2" bestFit="1" customWidth="1"/>
    <col min="71" max="71" width="2.5" style="2" bestFit="1" customWidth="1"/>
    <col min="72" max="72" width="8.5" style="2" bestFit="1" customWidth="1"/>
    <col min="73" max="73" width="2.5" style="2" bestFit="1" customWidth="1"/>
    <col min="74" max="74" width="8.6640625" style="2" bestFit="1" customWidth="1"/>
    <col min="75" max="75" width="2.5" style="2" bestFit="1" customWidth="1"/>
    <col min="76" max="76" width="12.33203125" style="2" bestFit="1" customWidth="1"/>
    <col min="77" max="77" width="2.5" style="2" bestFit="1" customWidth="1"/>
    <col min="78" max="78" width="11.5" style="2" bestFit="1" customWidth="1"/>
    <col min="79" max="79" width="2.5" style="2" bestFit="1" customWidth="1"/>
    <col min="80" max="80" width="13.83203125" style="2" bestFit="1" customWidth="1"/>
    <col min="81" max="81" width="2.5" style="2" bestFit="1" customWidth="1"/>
    <col min="82" max="82" width="10.1640625" style="2" bestFit="1" customWidth="1"/>
    <col min="83" max="83" width="2.5" style="2" bestFit="1" customWidth="1"/>
    <col min="84" max="84" width="12.5" style="2" bestFit="1" customWidth="1"/>
    <col min="85" max="85" width="2.5" style="2" bestFit="1" customWidth="1"/>
    <col min="86" max="86" width="8.5" style="2" bestFit="1" customWidth="1"/>
    <col min="87" max="87" width="2.5" style="2" bestFit="1" customWidth="1"/>
    <col min="88" max="88" width="9.1640625" style="2" bestFit="1" customWidth="1"/>
    <col min="89" max="89" width="10.33203125" style="2" customWidth="1"/>
    <col min="90" max="90" width="9.83203125" style="2" bestFit="1" customWidth="1"/>
    <col min="91" max="91" width="2.5" style="2" bestFit="1" customWidth="1"/>
    <col min="92" max="92" width="9.83203125" style="2" bestFit="1" customWidth="1"/>
    <col min="93" max="93" width="2.5" style="2" bestFit="1" customWidth="1"/>
    <col min="94" max="94" width="9.83203125" style="2" bestFit="1" customWidth="1"/>
    <col min="95" max="95" width="2.5" style="2" bestFit="1" customWidth="1"/>
    <col min="96" max="16384" width="14.5" style="2"/>
  </cols>
  <sheetData>
    <row r="1" spans="1:95" s="1" customFormat="1" ht="56" thickBot="1">
      <c r="A1" s="24" t="s">
        <v>27</v>
      </c>
      <c r="B1" s="24" t="s">
        <v>24</v>
      </c>
      <c r="C1" s="24" t="s">
        <v>62</v>
      </c>
      <c r="D1" s="24" t="s">
        <v>63</v>
      </c>
      <c r="E1" s="26" t="s">
        <v>29</v>
      </c>
      <c r="F1" s="26" t="s">
        <v>30</v>
      </c>
      <c r="G1" s="26" t="s">
        <v>31</v>
      </c>
      <c r="H1" s="26" t="s">
        <v>32</v>
      </c>
      <c r="I1" s="26" t="s">
        <v>33</v>
      </c>
      <c r="J1" s="26" t="s">
        <v>34</v>
      </c>
      <c r="K1" s="26" t="s">
        <v>35</v>
      </c>
      <c r="L1" s="26" t="s">
        <v>36</v>
      </c>
      <c r="M1" s="27" t="s">
        <v>37</v>
      </c>
      <c r="N1" s="27" t="s">
        <v>38</v>
      </c>
      <c r="O1" s="27" t="s">
        <v>39</v>
      </c>
      <c r="P1" s="27" t="s">
        <v>40</v>
      </c>
      <c r="Q1" s="27" t="s">
        <v>41</v>
      </c>
      <c r="R1" s="27" t="s">
        <v>42</v>
      </c>
      <c r="S1" s="27" t="s">
        <v>43</v>
      </c>
      <c r="T1" s="28" t="s">
        <v>44</v>
      </c>
      <c r="U1" s="28" t="s">
        <v>45</v>
      </c>
      <c r="V1" s="28" t="s">
        <v>46</v>
      </c>
      <c r="W1" s="28" t="s">
        <v>47</v>
      </c>
      <c r="X1" s="28" t="s">
        <v>48</v>
      </c>
      <c r="Y1" s="28" t="s">
        <v>49</v>
      </c>
      <c r="Z1" s="28" t="s">
        <v>50</v>
      </c>
      <c r="AA1" s="28" t="s">
        <v>51</v>
      </c>
      <c r="AB1" s="28" t="s">
        <v>152</v>
      </c>
      <c r="AC1" s="28"/>
      <c r="AD1" s="29" t="s">
        <v>52</v>
      </c>
      <c r="AE1" s="29" t="s">
        <v>61</v>
      </c>
      <c r="AF1" s="29" t="s">
        <v>53</v>
      </c>
      <c r="AG1" s="29" t="s">
        <v>61</v>
      </c>
      <c r="AH1" s="29" t="s">
        <v>54</v>
      </c>
      <c r="AI1" s="29" t="s">
        <v>61</v>
      </c>
      <c r="AJ1" s="29" t="s">
        <v>55</v>
      </c>
      <c r="AK1" s="29" t="s">
        <v>61</v>
      </c>
      <c r="AL1" s="29" t="s">
        <v>56</v>
      </c>
      <c r="AM1" s="29" t="s">
        <v>61</v>
      </c>
      <c r="AN1" s="29" t="s">
        <v>57</v>
      </c>
      <c r="AO1" s="29" t="s">
        <v>61</v>
      </c>
      <c r="AP1" s="29" t="s">
        <v>58</v>
      </c>
      <c r="AQ1" s="29" t="s">
        <v>61</v>
      </c>
      <c r="AR1" s="29" t="s">
        <v>59</v>
      </c>
      <c r="AS1" s="29" t="s">
        <v>61</v>
      </c>
      <c r="AT1" s="28" t="s">
        <v>60</v>
      </c>
      <c r="AU1" s="28" t="s">
        <v>61</v>
      </c>
      <c r="AV1" s="28" t="s">
        <v>0</v>
      </c>
      <c r="AW1" s="28" t="s">
        <v>61</v>
      </c>
      <c r="AX1" s="28" t="s">
        <v>1</v>
      </c>
      <c r="AY1" s="28" t="s">
        <v>61</v>
      </c>
      <c r="AZ1" s="28" t="s">
        <v>2</v>
      </c>
      <c r="BA1" s="28" t="s">
        <v>61</v>
      </c>
      <c r="BB1" s="28" t="s">
        <v>3</v>
      </c>
      <c r="BC1" s="28" t="s">
        <v>61</v>
      </c>
      <c r="BD1" s="28" t="s">
        <v>4</v>
      </c>
      <c r="BE1" s="28" t="s">
        <v>61</v>
      </c>
      <c r="BF1" s="28" t="s">
        <v>5</v>
      </c>
      <c r="BG1" s="28" t="s">
        <v>61</v>
      </c>
      <c r="BH1" s="28" t="s">
        <v>6</v>
      </c>
      <c r="BI1" s="28" t="s">
        <v>61</v>
      </c>
      <c r="BJ1" s="30" t="s">
        <v>7</v>
      </c>
      <c r="BK1" s="30" t="s">
        <v>61</v>
      </c>
      <c r="BL1" s="30" t="s">
        <v>8</v>
      </c>
      <c r="BM1" s="30" t="s">
        <v>61</v>
      </c>
      <c r="BN1" s="30" t="s">
        <v>9</v>
      </c>
      <c r="BO1" s="30" t="s">
        <v>61</v>
      </c>
      <c r="BP1" s="30" t="s">
        <v>10</v>
      </c>
      <c r="BQ1" s="30" t="s">
        <v>61</v>
      </c>
      <c r="BR1" s="30" t="s">
        <v>11</v>
      </c>
      <c r="BS1" s="30" t="s">
        <v>61</v>
      </c>
      <c r="BT1" s="30" t="s">
        <v>12</v>
      </c>
      <c r="BU1" s="30" t="s">
        <v>61</v>
      </c>
      <c r="BV1" s="30" t="s">
        <v>13</v>
      </c>
      <c r="BW1" s="30" t="s">
        <v>61</v>
      </c>
      <c r="BX1" s="30" t="s">
        <v>14</v>
      </c>
      <c r="BY1" s="30" t="s">
        <v>61</v>
      </c>
      <c r="BZ1" s="31" t="s">
        <v>15</v>
      </c>
      <c r="CA1" s="31" t="s">
        <v>61</v>
      </c>
      <c r="CB1" s="31" t="s">
        <v>16</v>
      </c>
      <c r="CC1" s="31" t="s">
        <v>61</v>
      </c>
      <c r="CD1" s="31" t="s">
        <v>17</v>
      </c>
      <c r="CE1" s="31" t="s">
        <v>61</v>
      </c>
      <c r="CF1" s="31" t="s">
        <v>18</v>
      </c>
      <c r="CG1" s="31" t="s">
        <v>61</v>
      </c>
      <c r="CH1" s="31" t="s">
        <v>19</v>
      </c>
      <c r="CI1" s="31" t="s">
        <v>61</v>
      </c>
      <c r="CJ1" s="31" t="s">
        <v>20</v>
      </c>
      <c r="CK1" s="31"/>
      <c r="CL1" s="31" t="s">
        <v>21</v>
      </c>
      <c r="CM1" s="31" t="s">
        <v>61</v>
      </c>
      <c r="CN1" s="29" t="s">
        <v>22</v>
      </c>
      <c r="CO1" s="29" t="s">
        <v>61</v>
      </c>
      <c r="CP1" s="29" t="s">
        <v>23</v>
      </c>
      <c r="CQ1" s="29" t="s">
        <v>61</v>
      </c>
    </row>
    <row r="2" spans="1:95">
      <c r="A2" s="23">
        <v>1</v>
      </c>
      <c r="B2" s="23" t="s">
        <v>28</v>
      </c>
      <c r="C2" s="10" t="s">
        <v>128</v>
      </c>
      <c r="D2" s="25">
        <v>150103030000</v>
      </c>
      <c r="E2" s="26">
        <v>10</v>
      </c>
      <c r="F2" s="26">
        <v>9</v>
      </c>
      <c r="G2" s="26">
        <v>9</v>
      </c>
      <c r="H2" s="26">
        <v>9</v>
      </c>
      <c r="I2" s="26">
        <v>7</v>
      </c>
      <c r="J2" s="26">
        <v>9</v>
      </c>
      <c r="K2" s="26">
        <v>9</v>
      </c>
      <c r="L2" s="26">
        <v>9</v>
      </c>
      <c r="M2" s="32">
        <v>8</v>
      </c>
      <c r="N2" s="32">
        <v>7</v>
      </c>
      <c r="O2" s="32">
        <v>8</v>
      </c>
      <c r="P2" s="32">
        <v>7</v>
      </c>
      <c r="Q2" s="32">
        <v>9</v>
      </c>
      <c r="R2" s="32">
        <v>9</v>
      </c>
      <c r="S2" s="32">
        <v>8</v>
      </c>
      <c r="T2" s="33">
        <v>7</v>
      </c>
      <c r="U2" s="33">
        <v>8</v>
      </c>
      <c r="V2" s="33">
        <v>9</v>
      </c>
      <c r="W2" s="33">
        <v>9</v>
      </c>
      <c r="X2" s="33">
        <v>9</v>
      </c>
      <c r="Y2" s="33">
        <v>7</v>
      </c>
      <c r="Z2" s="33">
        <v>8</v>
      </c>
      <c r="AA2" s="33">
        <v>9</v>
      </c>
      <c r="AB2" s="41">
        <f>AVERAGE(E2:AA2)</f>
        <v>8.3913043478260878</v>
      </c>
      <c r="AC2" s="43">
        <v>8.3000000000000007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17"/>
      <c r="CO2" s="17"/>
      <c r="CP2" s="17"/>
      <c r="CQ2" s="17"/>
    </row>
    <row r="3" spans="1:95">
      <c r="A3" s="23">
        <v>2</v>
      </c>
      <c r="B3" s="23" t="s">
        <v>28</v>
      </c>
      <c r="C3" s="10" t="s">
        <v>129</v>
      </c>
      <c r="D3" s="25">
        <v>150103040000</v>
      </c>
      <c r="E3" s="26">
        <v>10</v>
      </c>
      <c r="F3" s="26">
        <v>10</v>
      </c>
      <c r="G3" s="26">
        <v>9</v>
      </c>
      <c r="H3" s="26">
        <v>9</v>
      </c>
      <c r="I3" s="26">
        <v>8</v>
      </c>
      <c r="J3" s="26">
        <v>8</v>
      </c>
      <c r="K3" s="26">
        <v>10</v>
      </c>
      <c r="L3" s="26">
        <v>9</v>
      </c>
      <c r="M3" s="32">
        <v>8</v>
      </c>
      <c r="N3" s="32">
        <v>7</v>
      </c>
      <c r="O3" s="32">
        <v>9</v>
      </c>
      <c r="P3" s="32">
        <v>7</v>
      </c>
      <c r="Q3" s="32">
        <v>9</v>
      </c>
      <c r="R3" s="32">
        <v>10</v>
      </c>
      <c r="S3" s="32">
        <v>9</v>
      </c>
      <c r="T3" s="33">
        <v>7</v>
      </c>
      <c r="U3" s="33">
        <v>8</v>
      </c>
      <c r="V3" s="33">
        <v>7</v>
      </c>
      <c r="W3" s="33">
        <v>8</v>
      </c>
      <c r="X3" s="33">
        <v>7</v>
      </c>
      <c r="Y3" s="33">
        <v>7</v>
      </c>
      <c r="Z3" s="33">
        <v>9</v>
      </c>
      <c r="AA3" s="33">
        <v>8</v>
      </c>
      <c r="AB3" s="41">
        <f t="shared" ref="AB3:AB26" si="0">AVERAGE(E3:AA3)</f>
        <v>8.3913043478260878</v>
      </c>
      <c r="AC3" s="43">
        <v>8.3000000000000007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17"/>
      <c r="CO3" s="17"/>
      <c r="CP3" s="17"/>
      <c r="CQ3" s="17"/>
    </row>
    <row r="4" spans="1:95">
      <c r="A4" s="23">
        <v>3</v>
      </c>
      <c r="B4" s="23" t="s">
        <v>28</v>
      </c>
      <c r="C4" s="10" t="s">
        <v>130</v>
      </c>
      <c r="D4" s="25">
        <v>150103060000</v>
      </c>
      <c r="E4" s="26">
        <v>10</v>
      </c>
      <c r="F4" s="26">
        <v>8</v>
      </c>
      <c r="G4" s="26">
        <v>8</v>
      </c>
      <c r="H4" s="26">
        <v>9</v>
      </c>
      <c r="I4" s="26">
        <v>6</v>
      </c>
      <c r="J4" s="26">
        <v>8</v>
      </c>
      <c r="K4" s="26">
        <v>10</v>
      </c>
      <c r="L4" s="26">
        <v>9</v>
      </c>
      <c r="M4" s="32">
        <v>8</v>
      </c>
      <c r="N4" s="32">
        <v>7</v>
      </c>
      <c r="O4" s="32">
        <v>8</v>
      </c>
      <c r="P4" s="32">
        <v>7</v>
      </c>
      <c r="Q4" s="32">
        <v>9</v>
      </c>
      <c r="R4" s="32">
        <v>7</v>
      </c>
      <c r="S4" s="32">
        <v>7</v>
      </c>
      <c r="T4" s="34">
        <v>7</v>
      </c>
      <c r="U4" s="33">
        <v>7</v>
      </c>
      <c r="V4" s="33">
        <v>7</v>
      </c>
      <c r="W4" s="33">
        <v>7</v>
      </c>
      <c r="X4" s="33">
        <v>7</v>
      </c>
      <c r="Y4" s="33">
        <v>7</v>
      </c>
      <c r="Z4" s="33">
        <v>8</v>
      </c>
      <c r="AA4" s="33">
        <v>7</v>
      </c>
      <c r="AB4" s="41">
        <f t="shared" si="0"/>
        <v>7.7391304347826084</v>
      </c>
      <c r="AC4" s="43">
        <v>7.7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17"/>
      <c r="CO4" s="17"/>
      <c r="CP4" s="17"/>
      <c r="CQ4" s="17"/>
    </row>
    <row r="5" spans="1:95">
      <c r="A5" s="23">
        <v>4</v>
      </c>
      <c r="B5" s="23" t="s">
        <v>28</v>
      </c>
      <c r="C5" s="10" t="s">
        <v>131</v>
      </c>
      <c r="D5" s="25">
        <v>150103080000</v>
      </c>
      <c r="E5" s="26">
        <v>10</v>
      </c>
      <c r="F5" s="26">
        <v>9</v>
      </c>
      <c r="G5" s="26">
        <v>8</v>
      </c>
      <c r="H5" s="26">
        <v>9</v>
      </c>
      <c r="I5" s="26">
        <v>7</v>
      </c>
      <c r="J5" s="26">
        <v>8</v>
      </c>
      <c r="K5" s="26">
        <v>10</v>
      </c>
      <c r="L5" s="26">
        <v>9</v>
      </c>
      <c r="M5" s="32">
        <v>7</v>
      </c>
      <c r="N5" s="32">
        <v>7</v>
      </c>
      <c r="O5" s="32">
        <v>8</v>
      </c>
      <c r="P5" s="32">
        <v>7</v>
      </c>
      <c r="Q5" s="32">
        <v>9</v>
      </c>
      <c r="R5" s="32">
        <v>8</v>
      </c>
      <c r="S5" s="32">
        <v>8</v>
      </c>
      <c r="T5" s="33">
        <v>8</v>
      </c>
      <c r="U5" s="33">
        <v>8</v>
      </c>
      <c r="V5" s="33">
        <v>8</v>
      </c>
      <c r="W5" s="33">
        <v>8</v>
      </c>
      <c r="X5" s="33">
        <v>8</v>
      </c>
      <c r="Y5" s="33">
        <v>8</v>
      </c>
      <c r="Z5" s="33">
        <v>8</v>
      </c>
      <c r="AA5" s="33">
        <v>8</v>
      </c>
      <c r="AB5" s="41">
        <f t="shared" si="0"/>
        <v>8.1739130434782616</v>
      </c>
      <c r="AC5" s="43">
        <v>8.1</v>
      </c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17"/>
      <c r="AQ5" s="17"/>
      <c r="AR5" s="17"/>
      <c r="AS5" s="17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17"/>
      <c r="CO5" s="17"/>
      <c r="CP5" s="17"/>
      <c r="CQ5" s="17"/>
    </row>
    <row r="6" spans="1:95">
      <c r="A6" s="23">
        <v>5</v>
      </c>
      <c r="B6" s="23" t="s">
        <v>28</v>
      </c>
      <c r="C6" s="10" t="s">
        <v>132</v>
      </c>
      <c r="D6" s="25">
        <v>150103090000</v>
      </c>
      <c r="E6" s="26">
        <v>10</v>
      </c>
      <c r="F6" s="26">
        <v>9</v>
      </c>
      <c r="G6" s="26">
        <v>9</v>
      </c>
      <c r="H6" s="26">
        <v>9</v>
      </c>
      <c r="I6" s="26">
        <v>8</v>
      </c>
      <c r="J6" s="26">
        <v>9</v>
      </c>
      <c r="K6" s="26">
        <v>9</v>
      </c>
      <c r="L6" s="26">
        <v>9</v>
      </c>
      <c r="M6" s="32">
        <v>8</v>
      </c>
      <c r="N6" s="32">
        <v>7</v>
      </c>
      <c r="O6" s="32">
        <v>9</v>
      </c>
      <c r="P6" s="32">
        <v>7</v>
      </c>
      <c r="Q6" s="32">
        <v>10</v>
      </c>
      <c r="R6" s="32">
        <v>9</v>
      </c>
      <c r="S6" s="32">
        <v>7</v>
      </c>
      <c r="T6" s="33">
        <v>10</v>
      </c>
      <c r="U6" s="33">
        <v>7</v>
      </c>
      <c r="V6" s="33">
        <v>7</v>
      </c>
      <c r="W6" s="33">
        <v>7</v>
      </c>
      <c r="X6" s="33">
        <v>8</v>
      </c>
      <c r="Y6" s="33">
        <v>8</v>
      </c>
      <c r="Z6" s="33">
        <v>9</v>
      </c>
      <c r="AA6" s="33">
        <v>7</v>
      </c>
      <c r="AB6" s="41">
        <f t="shared" si="0"/>
        <v>8.3478260869565215</v>
      </c>
      <c r="AC6" s="43">
        <v>8.3000000000000007</v>
      </c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17"/>
      <c r="AQ6" s="17"/>
      <c r="AR6" s="17"/>
      <c r="AS6" s="17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17"/>
      <c r="CO6" s="17"/>
      <c r="CP6" s="17"/>
      <c r="CQ6" s="17"/>
    </row>
    <row r="7" spans="1:95">
      <c r="A7" s="23">
        <v>6</v>
      </c>
      <c r="B7" s="23" t="s">
        <v>28</v>
      </c>
      <c r="C7" s="10" t="s">
        <v>133</v>
      </c>
      <c r="D7" s="25">
        <v>150103100000</v>
      </c>
      <c r="E7" s="26">
        <v>10</v>
      </c>
      <c r="F7" s="26">
        <v>8</v>
      </c>
      <c r="G7" s="39">
        <v>6</v>
      </c>
      <c r="H7" s="26">
        <v>9</v>
      </c>
      <c r="I7" s="26">
        <v>7</v>
      </c>
      <c r="J7" s="26">
        <v>10</v>
      </c>
      <c r="K7" s="26">
        <v>9</v>
      </c>
      <c r="L7" s="26">
        <v>9</v>
      </c>
      <c r="M7" s="32">
        <v>8</v>
      </c>
      <c r="N7" s="32">
        <v>9</v>
      </c>
      <c r="O7" s="32">
        <v>8</v>
      </c>
      <c r="P7" s="32">
        <v>7</v>
      </c>
      <c r="Q7" s="32">
        <v>9</v>
      </c>
      <c r="R7" s="32">
        <v>10</v>
      </c>
      <c r="S7" s="32">
        <v>9</v>
      </c>
      <c r="T7" s="33">
        <v>9</v>
      </c>
      <c r="U7" s="33">
        <v>8</v>
      </c>
      <c r="V7" s="33">
        <v>8</v>
      </c>
      <c r="W7" s="33">
        <v>8</v>
      </c>
      <c r="X7" s="33">
        <v>8</v>
      </c>
      <c r="Y7" s="33">
        <v>8</v>
      </c>
      <c r="Z7" s="33">
        <v>8</v>
      </c>
      <c r="AA7" s="33">
        <v>8</v>
      </c>
      <c r="AB7" s="41">
        <f t="shared" si="0"/>
        <v>8.3913043478260878</v>
      </c>
      <c r="AC7" s="43">
        <v>8.3000000000000007</v>
      </c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17"/>
      <c r="AQ7" s="17"/>
      <c r="AR7" s="17"/>
      <c r="AS7" s="17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17"/>
      <c r="CO7" s="17"/>
      <c r="CP7" s="17"/>
      <c r="CQ7" s="17"/>
    </row>
    <row r="8" spans="1:95">
      <c r="A8" s="23">
        <v>7</v>
      </c>
      <c r="B8" s="23" t="s">
        <v>28</v>
      </c>
      <c r="C8" s="10" t="s">
        <v>134</v>
      </c>
      <c r="D8" s="25">
        <v>150103110000</v>
      </c>
      <c r="E8" s="26">
        <v>10</v>
      </c>
      <c r="F8" s="26">
        <v>7</v>
      </c>
      <c r="G8" s="39">
        <v>7</v>
      </c>
      <c r="H8" s="26">
        <v>9</v>
      </c>
      <c r="I8" s="26">
        <v>7</v>
      </c>
      <c r="J8" s="26">
        <v>8</v>
      </c>
      <c r="K8" s="26">
        <v>8</v>
      </c>
      <c r="L8" s="26">
        <v>9</v>
      </c>
      <c r="M8" s="32">
        <v>7</v>
      </c>
      <c r="N8" s="32">
        <v>7</v>
      </c>
      <c r="O8" s="32">
        <v>8</v>
      </c>
      <c r="P8" s="32">
        <v>7</v>
      </c>
      <c r="Q8" s="32">
        <v>9</v>
      </c>
      <c r="R8" s="32">
        <v>9</v>
      </c>
      <c r="S8" s="32">
        <v>8</v>
      </c>
      <c r="T8" s="33">
        <v>7</v>
      </c>
      <c r="U8" s="33">
        <v>7</v>
      </c>
      <c r="V8" s="33">
        <v>8</v>
      </c>
      <c r="W8" s="33">
        <v>8</v>
      </c>
      <c r="X8" s="33">
        <v>7</v>
      </c>
      <c r="Y8" s="33">
        <v>7</v>
      </c>
      <c r="Z8" s="33">
        <v>8</v>
      </c>
      <c r="AA8" s="33">
        <v>8</v>
      </c>
      <c r="AB8" s="41">
        <f t="shared" si="0"/>
        <v>7.8260869565217392</v>
      </c>
      <c r="AC8" s="43">
        <v>7.8</v>
      </c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17"/>
      <c r="AQ8" s="17"/>
      <c r="AR8" s="17"/>
      <c r="AS8" s="17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17"/>
      <c r="CO8" s="17"/>
      <c r="CP8" s="17"/>
      <c r="CQ8" s="17"/>
    </row>
    <row r="9" spans="1:95">
      <c r="A9" s="23">
        <v>8</v>
      </c>
      <c r="B9" s="23" t="s">
        <v>28</v>
      </c>
      <c r="C9" s="10" t="s">
        <v>135</v>
      </c>
      <c r="D9" s="25">
        <v>150103120000</v>
      </c>
      <c r="E9" s="26">
        <v>10</v>
      </c>
      <c r="F9" s="26">
        <v>9</v>
      </c>
      <c r="G9" s="26">
        <v>8</v>
      </c>
      <c r="H9" s="26">
        <v>9</v>
      </c>
      <c r="I9" s="26">
        <v>7</v>
      </c>
      <c r="J9" s="26">
        <v>9</v>
      </c>
      <c r="K9" s="26">
        <v>8</v>
      </c>
      <c r="L9" s="26">
        <v>9</v>
      </c>
      <c r="M9" s="32">
        <v>7</v>
      </c>
      <c r="N9" s="32">
        <v>7</v>
      </c>
      <c r="O9" s="32">
        <v>8</v>
      </c>
      <c r="P9" s="32">
        <v>6</v>
      </c>
      <c r="Q9" s="32">
        <v>9</v>
      </c>
      <c r="R9" s="32">
        <v>8</v>
      </c>
      <c r="S9" s="32">
        <v>9</v>
      </c>
      <c r="T9" s="33">
        <v>8</v>
      </c>
      <c r="U9" s="33">
        <v>8</v>
      </c>
      <c r="V9" s="33">
        <v>8</v>
      </c>
      <c r="W9" s="33">
        <v>8</v>
      </c>
      <c r="X9" s="33">
        <v>8</v>
      </c>
      <c r="Y9" s="33">
        <v>8</v>
      </c>
      <c r="Z9" s="33">
        <v>8</v>
      </c>
      <c r="AA9" s="33">
        <v>8</v>
      </c>
      <c r="AB9" s="41">
        <f t="shared" si="0"/>
        <v>8.1304347826086953</v>
      </c>
      <c r="AC9" s="43">
        <v>8.1</v>
      </c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17"/>
      <c r="AQ9" s="17"/>
      <c r="AR9" s="17"/>
      <c r="AS9" s="17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17"/>
      <c r="CO9" s="17"/>
      <c r="CP9" s="17"/>
      <c r="CQ9" s="17"/>
    </row>
    <row r="10" spans="1:95">
      <c r="A10" s="23">
        <v>9</v>
      </c>
      <c r="B10" s="23" t="s">
        <v>28</v>
      </c>
      <c r="C10" s="10" t="s">
        <v>136</v>
      </c>
      <c r="D10" s="25">
        <v>150103130000</v>
      </c>
      <c r="E10" s="26">
        <v>10</v>
      </c>
      <c r="F10" s="26">
        <v>9</v>
      </c>
      <c r="G10" s="39">
        <v>7</v>
      </c>
      <c r="H10" s="26">
        <v>9</v>
      </c>
      <c r="I10" s="26">
        <v>9</v>
      </c>
      <c r="J10" s="26">
        <v>9</v>
      </c>
      <c r="K10" s="26">
        <v>9</v>
      </c>
      <c r="L10" s="26">
        <v>9</v>
      </c>
      <c r="M10" s="32">
        <v>8</v>
      </c>
      <c r="N10" s="32">
        <v>7</v>
      </c>
      <c r="O10" s="32">
        <v>8</v>
      </c>
      <c r="P10" s="32">
        <v>9</v>
      </c>
      <c r="Q10" s="32">
        <v>9</v>
      </c>
      <c r="R10" s="32">
        <v>8</v>
      </c>
      <c r="S10" s="32">
        <v>8</v>
      </c>
      <c r="T10" s="33">
        <v>7</v>
      </c>
      <c r="U10" s="33">
        <v>9</v>
      </c>
      <c r="V10" s="33">
        <v>8</v>
      </c>
      <c r="W10" s="33">
        <v>8</v>
      </c>
      <c r="X10" s="33">
        <v>8</v>
      </c>
      <c r="Y10" s="33">
        <v>9</v>
      </c>
      <c r="Z10" s="33">
        <v>9</v>
      </c>
      <c r="AA10" s="33">
        <v>9</v>
      </c>
      <c r="AB10" s="41">
        <f t="shared" si="0"/>
        <v>8.4782608695652169</v>
      </c>
      <c r="AC10" s="43">
        <v>8.4</v>
      </c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17"/>
      <c r="AQ10" s="17"/>
      <c r="AR10" s="17"/>
      <c r="AS10" s="17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17"/>
      <c r="CO10" s="17"/>
      <c r="CP10" s="17"/>
      <c r="CQ10" s="17"/>
    </row>
    <row r="11" spans="1:95">
      <c r="A11" s="23">
        <v>10</v>
      </c>
      <c r="B11" s="23" t="s">
        <v>28</v>
      </c>
      <c r="C11" s="10" t="s">
        <v>137</v>
      </c>
      <c r="D11" s="25">
        <v>150103150000</v>
      </c>
      <c r="E11" s="26">
        <v>10</v>
      </c>
      <c r="F11" s="26">
        <v>9</v>
      </c>
      <c r="G11" s="26">
        <v>7</v>
      </c>
      <c r="H11" s="26">
        <v>9</v>
      </c>
      <c r="I11" s="26">
        <v>7</v>
      </c>
      <c r="J11" s="26">
        <v>8</v>
      </c>
      <c r="K11" s="26">
        <v>9</v>
      </c>
      <c r="L11" s="26">
        <v>10</v>
      </c>
      <c r="M11" s="32">
        <v>8</v>
      </c>
      <c r="N11" s="32">
        <v>7</v>
      </c>
      <c r="O11" s="32">
        <v>8</v>
      </c>
      <c r="P11" s="32">
        <v>7</v>
      </c>
      <c r="Q11" s="32">
        <v>9</v>
      </c>
      <c r="R11" s="32">
        <v>8</v>
      </c>
      <c r="S11" s="32">
        <v>7</v>
      </c>
      <c r="T11" s="33">
        <v>8</v>
      </c>
      <c r="U11" s="33">
        <v>8</v>
      </c>
      <c r="V11" s="33">
        <v>8</v>
      </c>
      <c r="W11" s="33">
        <v>9</v>
      </c>
      <c r="X11" s="33">
        <v>8</v>
      </c>
      <c r="Y11" s="33">
        <v>8</v>
      </c>
      <c r="Z11" s="33">
        <v>8</v>
      </c>
      <c r="AA11" s="33">
        <v>8</v>
      </c>
      <c r="AB11" s="41">
        <f t="shared" si="0"/>
        <v>8.1739130434782616</v>
      </c>
      <c r="AC11" s="43">
        <v>8.1</v>
      </c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17"/>
      <c r="AQ11" s="17"/>
      <c r="AR11" s="17"/>
      <c r="AS11" s="17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17"/>
      <c r="CO11" s="17"/>
      <c r="CP11" s="17"/>
      <c r="CQ11" s="17"/>
    </row>
    <row r="12" spans="1:95">
      <c r="A12" s="23">
        <v>11</v>
      </c>
      <c r="B12" s="23" t="s">
        <v>28</v>
      </c>
      <c r="C12" s="10" t="s">
        <v>138</v>
      </c>
      <c r="D12" s="25">
        <v>150103160000</v>
      </c>
      <c r="E12" s="26">
        <v>10</v>
      </c>
      <c r="F12" s="26">
        <v>8</v>
      </c>
      <c r="G12" s="39">
        <v>6</v>
      </c>
      <c r="H12" s="26">
        <v>9</v>
      </c>
      <c r="I12" s="26">
        <v>7</v>
      </c>
      <c r="J12" s="26">
        <v>10</v>
      </c>
      <c r="K12" s="26">
        <v>8</v>
      </c>
      <c r="L12" s="26">
        <v>9</v>
      </c>
      <c r="M12" s="32">
        <v>7</v>
      </c>
      <c r="N12" s="32">
        <v>7</v>
      </c>
      <c r="O12" s="32">
        <v>8</v>
      </c>
      <c r="P12" s="32">
        <v>6</v>
      </c>
      <c r="Q12" s="32">
        <v>8</v>
      </c>
      <c r="R12" s="36">
        <v>7</v>
      </c>
      <c r="S12" s="32">
        <v>7</v>
      </c>
      <c r="T12" s="33">
        <v>7</v>
      </c>
      <c r="U12" s="33">
        <v>7</v>
      </c>
      <c r="V12" s="33">
        <v>8</v>
      </c>
      <c r="W12" s="33">
        <v>8</v>
      </c>
      <c r="X12" s="33">
        <v>7</v>
      </c>
      <c r="Y12" s="33">
        <v>7</v>
      </c>
      <c r="Z12" s="33">
        <v>8</v>
      </c>
      <c r="AA12" s="33">
        <v>6</v>
      </c>
      <c r="AB12" s="41">
        <f t="shared" si="0"/>
        <v>7.6086956521739131</v>
      </c>
      <c r="AC12" s="43">
        <v>7.6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17"/>
      <c r="CO12" s="17"/>
      <c r="CP12" s="17"/>
      <c r="CQ12" s="17"/>
    </row>
    <row r="13" spans="1:95">
      <c r="A13" s="23">
        <v>12</v>
      </c>
      <c r="B13" s="23" t="s">
        <v>28</v>
      </c>
      <c r="C13" s="12" t="s">
        <v>139</v>
      </c>
      <c r="D13" s="25">
        <v>150103170000</v>
      </c>
      <c r="E13" s="26">
        <v>10</v>
      </c>
      <c r="F13" s="26">
        <v>8</v>
      </c>
      <c r="G13" s="26">
        <v>7</v>
      </c>
      <c r="H13" s="26">
        <v>9</v>
      </c>
      <c r="I13" s="26">
        <v>8</v>
      </c>
      <c r="J13" s="26">
        <v>8</v>
      </c>
      <c r="K13" s="26">
        <v>8</v>
      </c>
      <c r="L13" s="26">
        <v>9</v>
      </c>
      <c r="M13" s="32">
        <v>8</v>
      </c>
      <c r="N13" s="32">
        <v>7</v>
      </c>
      <c r="O13" s="32">
        <v>8</v>
      </c>
      <c r="P13" s="32">
        <v>7</v>
      </c>
      <c r="Q13" s="32">
        <v>8</v>
      </c>
      <c r="R13" s="32">
        <v>9</v>
      </c>
      <c r="S13" s="32">
        <v>8</v>
      </c>
      <c r="T13" s="33">
        <v>7</v>
      </c>
      <c r="U13" s="33">
        <v>9</v>
      </c>
      <c r="V13" s="33">
        <v>8</v>
      </c>
      <c r="W13" s="33">
        <v>8</v>
      </c>
      <c r="X13" s="33">
        <v>7</v>
      </c>
      <c r="Y13" s="33">
        <v>9</v>
      </c>
      <c r="Z13" s="33">
        <v>8</v>
      </c>
      <c r="AA13" s="33">
        <v>8</v>
      </c>
      <c r="AB13" s="41">
        <f t="shared" si="0"/>
        <v>8.0869565217391308</v>
      </c>
      <c r="AC13" s="43">
        <v>8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17"/>
      <c r="CO13" s="17"/>
      <c r="CP13" s="17"/>
      <c r="CQ13" s="17"/>
    </row>
    <row r="14" spans="1:95">
      <c r="A14" s="23">
        <v>13</v>
      </c>
      <c r="B14" s="23" t="s">
        <v>28</v>
      </c>
      <c r="C14" s="12" t="s">
        <v>140</v>
      </c>
      <c r="D14" s="25">
        <v>150103180000</v>
      </c>
      <c r="E14" s="26">
        <v>10</v>
      </c>
      <c r="F14" s="26">
        <v>9</v>
      </c>
      <c r="G14" s="26">
        <v>8</v>
      </c>
      <c r="H14" s="26">
        <v>9</v>
      </c>
      <c r="I14" s="26">
        <v>9</v>
      </c>
      <c r="J14" s="26">
        <v>8</v>
      </c>
      <c r="K14" s="26">
        <v>8</v>
      </c>
      <c r="L14" s="26">
        <v>9</v>
      </c>
      <c r="M14" s="32">
        <v>8</v>
      </c>
      <c r="N14" s="32">
        <v>7</v>
      </c>
      <c r="O14" s="32">
        <v>8</v>
      </c>
      <c r="P14" s="32">
        <v>7</v>
      </c>
      <c r="Q14" s="32">
        <v>8</v>
      </c>
      <c r="R14" s="32">
        <v>10</v>
      </c>
      <c r="S14" s="32">
        <v>9</v>
      </c>
      <c r="T14" s="33">
        <v>7</v>
      </c>
      <c r="U14" s="33">
        <v>8</v>
      </c>
      <c r="V14" s="33">
        <v>8</v>
      </c>
      <c r="W14" s="33">
        <v>8</v>
      </c>
      <c r="X14" s="33">
        <v>7</v>
      </c>
      <c r="Y14" s="33">
        <v>8</v>
      </c>
      <c r="Z14" s="33">
        <v>8</v>
      </c>
      <c r="AA14" s="33">
        <v>8</v>
      </c>
      <c r="AB14" s="41">
        <f t="shared" si="0"/>
        <v>8.2173913043478262</v>
      </c>
      <c r="AC14" s="43">
        <v>8.1999999999999993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17"/>
      <c r="CO14" s="17"/>
      <c r="CP14" s="17"/>
      <c r="CQ14" s="17"/>
    </row>
    <row r="15" spans="1:95">
      <c r="A15" s="23">
        <v>14</v>
      </c>
      <c r="B15" s="23" t="s">
        <v>28</v>
      </c>
      <c r="C15" s="10" t="s">
        <v>112</v>
      </c>
      <c r="D15" s="14">
        <v>150102820000</v>
      </c>
      <c r="E15" s="15">
        <v>9</v>
      </c>
      <c r="F15" s="15">
        <v>8</v>
      </c>
      <c r="G15" s="15">
        <v>9</v>
      </c>
      <c r="H15" s="15">
        <v>9</v>
      </c>
      <c r="I15" s="15">
        <v>10</v>
      </c>
      <c r="J15" s="15">
        <v>7</v>
      </c>
      <c r="K15" s="15">
        <v>10</v>
      </c>
      <c r="L15" s="15">
        <v>8</v>
      </c>
      <c r="M15" s="16">
        <v>8</v>
      </c>
      <c r="N15" s="16">
        <v>8</v>
      </c>
      <c r="O15" s="16">
        <v>9</v>
      </c>
      <c r="P15" s="16">
        <v>7</v>
      </c>
      <c r="Q15" s="16">
        <v>9</v>
      </c>
      <c r="R15" s="16">
        <v>8</v>
      </c>
      <c r="S15" s="16">
        <v>9</v>
      </c>
      <c r="T15" s="33">
        <v>9</v>
      </c>
      <c r="U15" s="33">
        <v>8</v>
      </c>
      <c r="V15" s="33">
        <v>9</v>
      </c>
      <c r="W15" s="33">
        <v>8</v>
      </c>
      <c r="X15" s="33">
        <v>8</v>
      </c>
      <c r="Y15" s="33">
        <v>8</v>
      </c>
      <c r="Z15" s="33">
        <v>8</v>
      </c>
      <c r="AA15" s="33">
        <v>9</v>
      </c>
      <c r="AB15" s="41">
        <f t="shared" si="0"/>
        <v>8.4782608695652169</v>
      </c>
      <c r="AC15" s="43">
        <v>8.4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17"/>
      <c r="CO15" s="17"/>
      <c r="CP15" s="17"/>
      <c r="CQ15" s="17"/>
    </row>
    <row r="16" spans="1:95">
      <c r="A16" s="23">
        <v>15</v>
      </c>
      <c r="B16" s="23" t="s">
        <v>28</v>
      </c>
      <c r="C16" s="10" t="s">
        <v>141</v>
      </c>
      <c r="D16" s="25">
        <v>150103250000</v>
      </c>
      <c r="E16" s="26">
        <v>10</v>
      </c>
      <c r="F16" s="26">
        <v>9</v>
      </c>
      <c r="G16" s="26">
        <v>9</v>
      </c>
      <c r="H16" s="26">
        <v>9</v>
      </c>
      <c r="I16" s="26">
        <v>10</v>
      </c>
      <c r="J16" s="26">
        <v>10</v>
      </c>
      <c r="K16" s="26">
        <v>9</v>
      </c>
      <c r="L16" s="26">
        <v>9</v>
      </c>
      <c r="M16" s="32">
        <v>8</v>
      </c>
      <c r="N16" s="32">
        <v>7</v>
      </c>
      <c r="O16" s="32">
        <v>8</v>
      </c>
      <c r="P16" s="32">
        <v>10</v>
      </c>
      <c r="Q16" s="32">
        <v>7</v>
      </c>
      <c r="R16" s="32">
        <v>9</v>
      </c>
      <c r="S16" s="32">
        <v>9</v>
      </c>
      <c r="T16" s="33">
        <v>9</v>
      </c>
      <c r="U16" s="33">
        <v>10</v>
      </c>
      <c r="V16" s="33">
        <v>9</v>
      </c>
      <c r="W16" s="33">
        <v>10</v>
      </c>
      <c r="X16" s="33">
        <v>9</v>
      </c>
      <c r="Y16" s="33">
        <v>9</v>
      </c>
      <c r="Z16" s="33">
        <v>9</v>
      </c>
      <c r="AA16" s="33">
        <v>9</v>
      </c>
      <c r="AB16" s="41">
        <f t="shared" si="0"/>
        <v>9</v>
      </c>
      <c r="AC16" s="43">
        <v>9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17"/>
      <c r="CO16" s="17"/>
      <c r="CP16" s="17"/>
      <c r="CQ16" s="17"/>
    </row>
    <row r="17" spans="1:95">
      <c r="A17" s="23">
        <v>16</v>
      </c>
      <c r="B17" s="23" t="s">
        <v>28</v>
      </c>
      <c r="C17" s="10" t="s">
        <v>142</v>
      </c>
      <c r="D17" s="25">
        <v>150103260000</v>
      </c>
      <c r="E17" s="26">
        <v>10</v>
      </c>
      <c r="F17" s="26">
        <v>8</v>
      </c>
      <c r="G17" s="26">
        <v>9</v>
      </c>
      <c r="H17" s="26">
        <v>9</v>
      </c>
      <c r="I17" s="26">
        <v>9</v>
      </c>
      <c r="J17" s="26">
        <v>8</v>
      </c>
      <c r="K17" s="26">
        <v>10</v>
      </c>
      <c r="L17" s="26">
        <v>9</v>
      </c>
      <c r="M17" s="32">
        <v>10</v>
      </c>
      <c r="N17" s="32">
        <v>7</v>
      </c>
      <c r="O17" s="32">
        <v>10</v>
      </c>
      <c r="P17" s="32">
        <v>9</v>
      </c>
      <c r="Q17" s="32">
        <v>9</v>
      </c>
      <c r="R17" s="36">
        <v>10</v>
      </c>
      <c r="S17" s="32">
        <v>9</v>
      </c>
      <c r="T17" s="33">
        <v>9</v>
      </c>
      <c r="U17" s="33">
        <v>9</v>
      </c>
      <c r="V17" s="33">
        <v>9</v>
      </c>
      <c r="W17" s="33">
        <v>9</v>
      </c>
      <c r="X17" s="33">
        <v>10</v>
      </c>
      <c r="Y17" s="33">
        <v>9</v>
      </c>
      <c r="Z17" s="33">
        <v>10</v>
      </c>
      <c r="AA17" s="33">
        <v>9</v>
      </c>
      <c r="AB17" s="41">
        <f t="shared" si="0"/>
        <v>9.1304347826086953</v>
      </c>
      <c r="AC17" s="43">
        <v>9.1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17"/>
      <c r="CO17" s="17"/>
      <c r="CP17" s="17"/>
      <c r="CQ17" s="17"/>
    </row>
    <row r="18" spans="1:95">
      <c r="A18" s="23">
        <v>17</v>
      </c>
      <c r="B18" s="23" t="s">
        <v>28</v>
      </c>
      <c r="C18" s="10" t="s">
        <v>143</v>
      </c>
      <c r="D18" s="25">
        <v>150103270000</v>
      </c>
      <c r="E18" s="26">
        <v>10</v>
      </c>
      <c r="F18" s="26">
        <v>8</v>
      </c>
      <c r="G18" s="26">
        <v>7</v>
      </c>
      <c r="H18" s="26">
        <v>9</v>
      </c>
      <c r="I18" s="26">
        <v>6</v>
      </c>
      <c r="J18" s="26">
        <v>8</v>
      </c>
      <c r="K18" s="26">
        <v>9</v>
      </c>
      <c r="L18" s="26">
        <v>9</v>
      </c>
      <c r="M18" s="32">
        <v>8</v>
      </c>
      <c r="N18" s="32">
        <v>7</v>
      </c>
      <c r="O18" s="32">
        <v>8</v>
      </c>
      <c r="P18" s="32">
        <v>6</v>
      </c>
      <c r="Q18" s="32">
        <v>9</v>
      </c>
      <c r="R18" s="32">
        <v>8</v>
      </c>
      <c r="S18" s="32">
        <v>8</v>
      </c>
      <c r="T18" s="33">
        <v>8</v>
      </c>
      <c r="U18" s="33">
        <v>9</v>
      </c>
      <c r="V18" s="33">
        <v>8</v>
      </c>
      <c r="W18" s="33">
        <v>8</v>
      </c>
      <c r="X18" s="33">
        <v>7</v>
      </c>
      <c r="Y18" s="33">
        <v>8</v>
      </c>
      <c r="Z18" s="33">
        <v>8</v>
      </c>
      <c r="AA18" s="33">
        <v>8</v>
      </c>
      <c r="AB18" s="41">
        <f t="shared" si="0"/>
        <v>8</v>
      </c>
      <c r="AC18" s="43">
        <v>8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17"/>
      <c r="CO18" s="17"/>
      <c r="CP18" s="17"/>
      <c r="CQ18" s="17"/>
    </row>
    <row r="19" spans="1:95">
      <c r="A19" s="23">
        <v>18</v>
      </c>
      <c r="B19" s="23" t="s">
        <v>28</v>
      </c>
      <c r="C19" s="10" t="s">
        <v>144</v>
      </c>
      <c r="D19" s="25">
        <v>150103280000</v>
      </c>
      <c r="E19" s="26">
        <v>10</v>
      </c>
      <c r="F19" s="26">
        <v>9</v>
      </c>
      <c r="G19" s="26">
        <v>8</v>
      </c>
      <c r="H19" s="26">
        <v>9</v>
      </c>
      <c r="I19" s="26">
        <v>7</v>
      </c>
      <c r="J19" s="26">
        <v>9</v>
      </c>
      <c r="K19" s="26">
        <v>10</v>
      </c>
      <c r="L19" s="26">
        <v>9</v>
      </c>
      <c r="M19" s="32">
        <v>7</v>
      </c>
      <c r="N19" s="32">
        <v>7</v>
      </c>
      <c r="O19" s="32">
        <v>8</v>
      </c>
      <c r="P19" s="32">
        <v>7</v>
      </c>
      <c r="Q19" s="32">
        <v>9</v>
      </c>
      <c r="R19" s="32">
        <v>10</v>
      </c>
      <c r="S19" s="32">
        <v>7</v>
      </c>
      <c r="T19" s="33">
        <v>8</v>
      </c>
      <c r="U19" s="33">
        <v>8</v>
      </c>
      <c r="V19" s="33">
        <v>8</v>
      </c>
      <c r="W19" s="33">
        <v>8</v>
      </c>
      <c r="X19" s="33">
        <v>8</v>
      </c>
      <c r="Y19" s="33">
        <v>9</v>
      </c>
      <c r="Z19" s="33">
        <v>8</v>
      </c>
      <c r="AA19" s="33">
        <v>8</v>
      </c>
      <c r="AB19" s="41">
        <f t="shared" si="0"/>
        <v>8.304347826086957</v>
      </c>
      <c r="AC19" s="43">
        <v>8.3000000000000007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17"/>
      <c r="CO19" s="17"/>
      <c r="CP19" s="17"/>
      <c r="CQ19" s="17"/>
    </row>
    <row r="20" spans="1:95">
      <c r="A20" s="23">
        <v>19</v>
      </c>
      <c r="B20" s="23" t="s">
        <v>28</v>
      </c>
      <c r="C20" s="10" t="s">
        <v>145</v>
      </c>
      <c r="D20" s="25">
        <v>150103310000</v>
      </c>
      <c r="E20" s="26">
        <v>10</v>
      </c>
      <c r="F20" s="26">
        <v>7</v>
      </c>
      <c r="G20" s="26">
        <v>8</v>
      </c>
      <c r="H20" s="26">
        <v>9</v>
      </c>
      <c r="I20" s="39">
        <v>7</v>
      </c>
      <c r="J20" s="26">
        <v>7</v>
      </c>
      <c r="K20" s="26">
        <v>9</v>
      </c>
      <c r="L20" s="26">
        <v>9</v>
      </c>
      <c r="M20" s="32">
        <v>8</v>
      </c>
      <c r="N20" s="32">
        <v>7</v>
      </c>
      <c r="O20" s="32">
        <v>8</v>
      </c>
      <c r="P20" s="32">
        <v>6</v>
      </c>
      <c r="Q20" s="32">
        <v>9</v>
      </c>
      <c r="R20" s="32">
        <v>9</v>
      </c>
      <c r="S20" s="32">
        <v>8</v>
      </c>
      <c r="T20" s="33">
        <v>7</v>
      </c>
      <c r="U20" s="33">
        <v>8</v>
      </c>
      <c r="V20" s="33">
        <v>7</v>
      </c>
      <c r="W20" s="33">
        <v>7</v>
      </c>
      <c r="X20" s="33">
        <v>7</v>
      </c>
      <c r="Y20" s="33">
        <v>7</v>
      </c>
      <c r="Z20" s="33">
        <v>8</v>
      </c>
      <c r="AA20" s="33">
        <v>8</v>
      </c>
      <c r="AB20" s="41">
        <f t="shared" si="0"/>
        <v>7.8260869565217392</v>
      </c>
      <c r="AC20" s="43">
        <v>7.7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17"/>
      <c r="CO20" s="17"/>
      <c r="CP20" s="17"/>
      <c r="CQ20" s="17"/>
    </row>
    <row r="21" spans="1:95">
      <c r="A21" s="23">
        <v>20</v>
      </c>
      <c r="B21" s="23" t="s">
        <v>28</v>
      </c>
      <c r="C21" s="10" t="s">
        <v>146</v>
      </c>
      <c r="D21" s="25">
        <v>150103330000</v>
      </c>
      <c r="E21" s="26">
        <v>10</v>
      </c>
      <c r="F21" s="26">
        <v>10</v>
      </c>
      <c r="G21" s="26">
        <v>9</v>
      </c>
      <c r="H21" s="26">
        <v>9</v>
      </c>
      <c r="I21" s="26">
        <v>8</v>
      </c>
      <c r="J21" s="26">
        <v>9</v>
      </c>
      <c r="K21" s="26">
        <v>9</v>
      </c>
      <c r="L21" s="26">
        <v>10</v>
      </c>
      <c r="M21" s="32">
        <v>10</v>
      </c>
      <c r="N21" s="32">
        <v>8</v>
      </c>
      <c r="O21" s="32">
        <v>9</v>
      </c>
      <c r="P21" s="32">
        <v>9</v>
      </c>
      <c r="Q21" s="32">
        <v>10</v>
      </c>
      <c r="R21" s="32">
        <v>10</v>
      </c>
      <c r="S21" s="32">
        <v>10</v>
      </c>
      <c r="T21" s="33">
        <v>9</v>
      </c>
      <c r="U21" s="33">
        <v>9</v>
      </c>
      <c r="V21" s="33">
        <v>9</v>
      </c>
      <c r="W21" s="33">
        <v>9</v>
      </c>
      <c r="X21" s="33">
        <v>9</v>
      </c>
      <c r="Y21" s="33">
        <v>9</v>
      </c>
      <c r="Z21" s="33">
        <v>10</v>
      </c>
      <c r="AA21" s="33">
        <v>9</v>
      </c>
      <c r="AB21" s="41">
        <f t="shared" si="0"/>
        <v>9.2608695652173907</v>
      </c>
      <c r="AC21" s="43">
        <v>9.1999999999999993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17"/>
      <c r="CO21" s="17"/>
      <c r="CP21" s="17"/>
      <c r="CQ21" s="17"/>
    </row>
    <row r="22" spans="1:95">
      <c r="A22" s="23">
        <v>21</v>
      </c>
      <c r="B22" s="23" t="s">
        <v>28</v>
      </c>
      <c r="C22" s="10" t="s">
        <v>147</v>
      </c>
      <c r="D22" s="25">
        <v>150103340000</v>
      </c>
      <c r="E22" s="26">
        <v>10</v>
      </c>
      <c r="F22" s="26">
        <v>8</v>
      </c>
      <c r="G22" s="26">
        <v>8</v>
      </c>
      <c r="H22" s="26">
        <v>9</v>
      </c>
      <c r="I22" s="26">
        <v>7</v>
      </c>
      <c r="J22" s="26">
        <v>8</v>
      </c>
      <c r="K22" s="26">
        <v>9</v>
      </c>
      <c r="L22" s="26">
        <v>9</v>
      </c>
      <c r="M22" s="32">
        <v>8</v>
      </c>
      <c r="N22" s="32">
        <v>8</v>
      </c>
      <c r="O22" s="32">
        <v>8</v>
      </c>
      <c r="P22" s="32">
        <v>7</v>
      </c>
      <c r="Q22" s="32">
        <v>9</v>
      </c>
      <c r="R22" s="32">
        <v>10</v>
      </c>
      <c r="S22" s="32">
        <v>8</v>
      </c>
      <c r="T22" s="33">
        <v>8</v>
      </c>
      <c r="U22" s="33">
        <v>9</v>
      </c>
      <c r="V22" s="33">
        <v>9</v>
      </c>
      <c r="W22" s="33">
        <v>9</v>
      </c>
      <c r="X22" s="33">
        <v>8</v>
      </c>
      <c r="Y22" s="33">
        <v>9</v>
      </c>
      <c r="Z22" s="33">
        <v>9</v>
      </c>
      <c r="AA22" s="33">
        <v>8</v>
      </c>
      <c r="AB22" s="41">
        <f t="shared" si="0"/>
        <v>8.4782608695652169</v>
      </c>
      <c r="AC22" s="43">
        <v>8.4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17"/>
      <c r="CO22" s="17"/>
      <c r="CP22" s="17"/>
      <c r="CQ22" s="17"/>
    </row>
    <row r="23" spans="1:95">
      <c r="A23" s="23">
        <v>22</v>
      </c>
      <c r="B23" s="23" t="s">
        <v>28</v>
      </c>
      <c r="C23" s="10" t="s">
        <v>148</v>
      </c>
      <c r="D23" s="25">
        <v>150103360000</v>
      </c>
      <c r="E23" s="26">
        <v>10</v>
      </c>
      <c r="F23" s="26">
        <v>8</v>
      </c>
      <c r="G23" s="26">
        <v>8</v>
      </c>
      <c r="H23" s="26">
        <v>9</v>
      </c>
      <c r="I23" s="26">
        <v>7</v>
      </c>
      <c r="J23" s="26">
        <v>9</v>
      </c>
      <c r="K23" s="26">
        <v>9</v>
      </c>
      <c r="L23" s="26">
        <v>9</v>
      </c>
      <c r="M23" s="32">
        <v>8</v>
      </c>
      <c r="N23" s="32">
        <v>8</v>
      </c>
      <c r="O23" s="32">
        <v>8</v>
      </c>
      <c r="P23" s="32">
        <v>8</v>
      </c>
      <c r="Q23" s="32">
        <v>10</v>
      </c>
      <c r="R23" s="32">
        <v>10</v>
      </c>
      <c r="S23" s="32">
        <v>8</v>
      </c>
      <c r="T23" s="33">
        <v>7</v>
      </c>
      <c r="U23" s="33">
        <v>7</v>
      </c>
      <c r="V23" s="33">
        <v>8</v>
      </c>
      <c r="W23" s="33">
        <v>8</v>
      </c>
      <c r="X23" s="33">
        <v>8</v>
      </c>
      <c r="Y23" s="33">
        <v>9</v>
      </c>
      <c r="Z23" s="33">
        <v>8</v>
      </c>
      <c r="AA23" s="33">
        <v>8</v>
      </c>
      <c r="AB23" s="41">
        <f t="shared" si="0"/>
        <v>8.3478260869565215</v>
      </c>
      <c r="AC23" s="43">
        <v>8.3000000000000007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17"/>
      <c r="CO23" s="17"/>
      <c r="CP23" s="17"/>
      <c r="CQ23" s="17"/>
    </row>
    <row r="24" spans="1:95">
      <c r="A24" s="23">
        <v>23</v>
      </c>
      <c r="B24" s="23" t="s">
        <v>28</v>
      </c>
      <c r="C24" s="10" t="s">
        <v>149</v>
      </c>
      <c r="D24" s="25">
        <v>150103380000</v>
      </c>
      <c r="E24" s="26">
        <v>10</v>
      </c>
      <c r="F24" s="26">
        <v>10</v>
      </c>
      <c r="G24" s="26">
        <v>8</v>
      </c>
      <c r="H24" s="26">
        <v>9</v>
      </c>
      <c r="I24" s="26">
        <v>7</v>
      </c>
      <c r="J24" s="26">
        <v>9</v>
      </c>
      <c r="K24" s="26">
        <v>8</v>
      </c>
      <c r="L24" s="26">
        <v>9</v>
      </c>
      <c r="M24" s="32">
        <v>7</v>
      </c>
      <c r="N24" s="32">
        <v>7</v>
      </c>
      <c r="O24" s="32">
        <v>8</v>
      </c>
      <c r="P24" s="36">
        <v>7</v>
      </c>
      <c r="Q24" s="32">
        <v>9</v>
      </c>
      <c r="R24" s="36">
        <v>10</v>
      </c>
      <c r="S24" s="32">
        <v>8</v>
      </c>
      <c r="T24" s="37">
        <v>7</v>
      </c>
      <c r="U24" s="33">
        <v>7</v>
      </c>
      <c r="V24" s="33">
        <v>8</v>
      </c>
      <c r="W24" s="33">
        <v>9</v>
      </c>
      <c r="X24" s="34">
        <v>8</v>
      </c>
      <c r="Y24" s="33">
        <v>9</v>
      </c>
      <c r="Z24" s="33">
        <v>8</v>
      </c>
      <c r="AA24" s="33">
        <v>8</v>
      </c>
      <c r="AB24" s="41">
        <f t="shared" si="0"/>
        <v>8.2608695652173907</v>
      </c>
      <c r="AC24" s="43">
        <v>8.1999999999999993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17"/>
      <c r="CO24" s="17"/>
      <c r="CP24" s="17"/>
      <c r="CQ24" s="17"/>
    </row>
    <row r="25" spans="1:95">
      <c r="A25" s="23">
        <v>24</v>
      </c>
      <c r="B25" s="23" t="s">
        <v>28</v>
      </c>
      <c r="C25" s="10" t="s">
        <v>150</v>
      </c>
      <c r="D25" s="25">
        <v>150103390000</v>
      </c>
      <c r="E25" s="26">
        <v>10</v>
      </c>
      <c r="F25" s="26">
        <v>9</v>
      </c>
      <c r="G25" s="26">
        <v>8</v>
      </c>
      <c r="H25" s="26">
        <v>9</v>
      </c>
      <c r="I25" s="26">
        <v>7</v>
      </c>
      <c r="J25" s="26">
        <v>9</v>
      </c>
      <c r="K25" s="26">
        <v>10</v>
      </c>
      <c r="L25" s="26">
        <v>9</v>
      </c>
      <c r="M25" s="32">
        <v>8</v>
      </c>
      <c r="N25" s="32">
        <v>7</v>
      </c>
      <c r="O25" s="32">
        <v>8</v>
      </c>
      <c r="P25" s="32">
        <v>9</v>
      </c>
      <c r="Q25" s="32">
        <v>9</v>
      </c>
      <c r="R25" s="32">
        <v>10</v>
      </c>
      <c r="S25" s="32">
        <v>9</v>
      </c>
      <c r="T25" s="33">
        <v>7</v>
      </c>
      <c r="U25" s="33">
        <v>9</v>
      </c>
      <c r="V25" s="33">
        <v>8</v>
      </c>
      <c r="W25" s="33">
        <v>8</v>
      </c>
      <c r="X25" s="33">
        <v>8</v>
      </c>
      <c r="Y25" s="33">
        <v>8</v>
      </c>
      <c r="Z25" s="33">
        <v>8</v>
      </c>
      <c r="AA25" s="33">
        <v>8</v>
      </c>
      <c r="AB25" s="41">
        <f t="shared" si="0"/>
        <v>8.4782608695652169</v>
      </c>
      <c r="AC25" s="43">
        <v>8.4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17"/>
      <c r="CO25" s="17"/>
      <c r="CP25" s="17"/>
      <c r="CQ25" s="17"/>
    </row>
    <row r="26" spans="1:95">
      <c r="A26" s="23">
        <v>25</v>
      </c>
      <c r="B26" s="23" t="s">
        <v>28</v>
      </c>
      <c r="C26" s="10" t="s">
        <v>151</v>
      </c>
      <c r="D26" s="25">
        <v>150103410000</v>
      </c>
      <c r="E26" s="26">
        <v>10</v>
      </c>
      <c r="F26" s="26">
        <v>8</v>
      </c>
      <c r="G26" s="26">
        <v>8</v>
      </c>
      <c r="H26" s="26">
        <v>9</v>
      </c>
      <c r="I26" s="26">
        <v>8</v>
      </c>
      <c r="J26" s="26">
        <v>8</v>
      </c>
      <c r="K26" s="26">
        <v>9</v>
      </c>
      <c r="L26" s="26">
        <v>9</v>
      </c>
      <c r="M26" s="32">
        <v>10</v>
      </c>
      <c r="N26" s="32">
        <v>8</v>
      </c>
      <c r="O26" s="32">
        <v>10</v>
      </c>
      <c r="P26" s="32">
        <v>7</v>
      </c>
      <c r="Q26" s="32">
        <v>9</v>
      </c>
      <c r="R26" s="32">
        <v>10</v>
      </c>
      <c r="S26" s="32">
        <v>9</v>
      </c>
      <c r="T26" s="33">
        <v>8</v>
      </c>
      <c r="U26" s="33">
        <v>8</v>
      </c>
      <c r="V26" s="33">
        <v>8</v>
      </c>
      <c r="W26" s="33">
        <v>8</v>
      </c>
      <c r="X26" s="33">
        <v>7</v>
      </c>
      <c r="Y26" s="33">
        <v>8</v>
      </c>
      <c r="Z26" s="33">
        <v>8</v>
      </c>
      <c r="AA26" s="33">
        <v>8</v>
      </c>
      <c r="AB26" s="41">
        <f t="shared" si="0"/>
        <v>8.4782608695652169</v>
      </c>
      <c r="AC26" s="43">
        <v>8.4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17"/>
      <c r="CO26" s="17"/>
      <c r="CP26" s="17"/>
      <c r="CQ26" s="17"/>
    </row>
  </sheetData>
  <sheetProtection formatColumns="0" formatRows="0" selectLockedCells="1" selectUnlockedCell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A</vt:lpstr>
      <vt:lpstr>GRUPO B</vt:lpstr>
      <vt:lpstr>GRUPO C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Normal Rural Justo Sierra Méndez</cp:lastModifiedBy>
  <dcterms:created xsi:type="dcterms:W3CDTF">2015-03-04T14:24:28Z</dcterms:created>
  <dcterms:modified xsi:type="dcterms:W3CDTF">2017-02-23T19:37:22Z</dcterms:modified>
</cp:coreProperties>
</file>