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<sst xmlns="http://schemas.openxmlformats.org/spreadsheetml/2006/main" count="159" uniqueCount="150">
  <si>
    <t>NAME OF EXAM</t>
  </si>
  <si>
    <t>FULL FORM</t>
  </si>
  <si>
    <t>TOTAL APPEARED</t>
  </si>
  <si>
    <t>TOTAL SELECTED</t>
  </si>
  <si>
    <t>% SELECTION</t>
  </si>
  <si>
    <t>REMARKS</t>
  </si>
  <si>
    <t>AILET</t>
  </si>
  <si>
    <t>ALL INDIA LAW ENTRANCE TEST</t>
  </si>
  <si>
    <t xml:space="preserve"> Securing a final admission seat at National Law University (NLU), Delhi</t>
  </si>
  <si>
    <t>CEED</t>
  </si>
  <si>
    <t>COMMON ENTRANCE EXAM FOR DESIGN</t>
  </si>
  <si>
    <t>Securing a final admission seat for a Master of Design (M.Des) program at a participating institute.</t>
  </si>
  <si>
    <t>CMI</t>
  </si>
  <si>
    <t>CHENNAI MATHEMEATICAL INSTITUTE ENTRANCE EXAM</t>
  </si>
  <si>
    <t>Entrance Exam: Gaining a final admission seat at the Chennai Mathematical Institute.</t>
  </si>
  <si>
    <t>FTII JET</t>
  </si>
  <si>
    <t>FILM &amp; TELEVISION INSTITUTE OF INDIA - JOINT ENTRANCE EXAM</t>
  </si>
  <si>
    <t xml:space="preserve"> Gaining a final admission seat at the Film and Television Institute of India (FTII) or SRFTI.</t>
  </si>
  <si>
    <t>ICMR JRF</t>
  </si>
  <si>
    <t>INDIAN COUNCIL OF MEDICAL RESEARCH</t>
  </si>
  <si>
    <t>Being awarded the Junior Research Fellowship to pursue a Ph.D. in biomedical sciences.</t>
  </si>
  <si>
    <t>ISI</t>
  </si>
  <si>
    <t>INDIAN STATISTICAL INSTITUTE</t>
  </si>
  <si>
    <t>Gaining a final admission seat at the highly selective Indian Statistical Institute.</t>
  </si>
  <si>
    <t>NID - DAT</t>
  </si>
  <si>
    <t>NATIONAL INSTITUTE OF DESIGN - DESIGN APTITUDE TEST</t>
  </si>
  <si>
    <t xml:space="preserve"> Securing a final admission seat for a design program at a National Institute of Design.</t>
  </si>
  <si>
    <t>NIFT</t>
  </si>
  <si>
    <t>NATIONAL INSTITUTE OF FASHION TECHNOLOGY - ENTRANCE TEST</t>
  </si>
  <si>
    <t>Securing a final admission seat for a fashion program at a National Institute of Fashion Technology.</t>
  </si>
  <si>
    <t>SLAT</t>
  </si>
  <si>
    <t>SYMBIOSIS LAW ADMISSION TEST</t>
  </si>
  <si>
    <t>Gaining a final admission seat at one of the four Symbiosis Law Schools.</t>
  </si>
  <si>
    <t>SRM JEEE</t>
  </si>
  <si>
    <t>SRM JOINT ENGINEERING ENTRANCE EXAM</t>
  </si>
  <si>
    <t>Securing a final engineering admission seat at the respective university (SRM or VIT).</t>
  </si>
  <si>
    <t>DBT JRF</t>
  </si>
  <si>
    <t>DEPARTMENT OF BIO TECHNOLOGY - JUNIOR RESEARCH FELLOWSHIP</t>
  </si>
  <si>
    <t>Being awarded the Junior Research Fellowship for pursuing a Ph.D. in Biotechnology.</t>
  </si>
  <si>
    <t>FMGE</t>
  </si>
  <si>
    <t>FOREIGN MEDICAL GRADUATRE EXAM</t>
  </si>
  <si>
    <t>Passing the licensing exam to become eligible to practice medicine in India.</t>
  </si>
  <si>
    <t>IISER APTITUDE TEST</t>
  </si>
  <si>
    <t>INDIAN EDUCATION OF SCIENCE AND EDUCATION RESEARCH</t>
  </si>
  <si>
    <t>Gaining a final admission seat for the BS-MS dual degree program at an IISER.</t>
  </si>
  <si>
    <t>NCHMCT</t>
  </si>
  <si>
    <t>NATIONAL COUNCIL OF HOTEL MANAGEMENT &amp; CATERING TECHNOLOGY</t>
  </si>
  <si>
    <t>Securing a final admission seat at a participating Institute of Hotel Management (IHM).</t>
  </si>
  <si>
    <t>NEST</t>
  </si>
  <si>
    <t>NATIONAL ENTRANCE SCREENING TEST</t>
  </si>
  <si>
    <t xml:space="preserve"> Gaining a final admission seat at NISER, Bhubaneswar or UM-DAE CEBS, Mumbai.</t>
  </si>
  <si>
    <t>CA FINAL</t>
  </si>
  <si>
    <t>CHARTERED ACCOUNTANT FINAL</t>
  </si>
  <si>
    <t>Successfully passing the exam to qualify as a Chartered Accountant.</t>
  </si>
  <si>
    <t>CLAT</t>
  </si>
  <si>
    <t>COMMON LAW ADMISSION TEST</t>
  </si>
  <si>
    <t>Securing a final admission seat at one of the participating National Law Universities (NLUs).</t>
  </si>
  <si>
    <t>ICAR AIEEA</t>
  </si>
  <si>
    <t>INDIAN COUNCIL OF AGRICULTURAL RESEARCH</t>
  </si>
  <si>
    <t>Securing a final admission seat in an undergraduate agricultural program at a participating university.</t>
  </si>
  <si>
    <t>INI - CET</t>
  </si>
  <si>
    <t>INSTITUTE OF NATIONAL IMPORATNCE - COMBINED ENTRANCE TEST</t>
  </si>
  <si>
    <t>Securing a postgraduate (MD/MS/MDS) medical seat at an Institute of National Importance like AIIMS.</t>
  </si>
  <si>
    <t>XAT</t>
  </si>
  <si>
    <t>XAVIER APTITUDE TEST</t>
  </si>
  <si>
    <t>Gaining a final admission seat into a premier B-school, with XLRI being the top outcome.</t>
  </si>
  <si>
    <t>AISSEE</t>
  </si>
  <si>
    <t>ALL INDIA SAINIK SCHOOL ENTRANCE EXAM</t>
  </si>
  <si>
    <t>Gaining final admission into a Class 6 or Class 9 seat at a Sainik School.</t>
  </si>
  <si>
    <t>CA FOUNDATION</t>
  </si>
  <si>
    <t>CHARTERED ACCOUNTANT FOUNDATION</t>
  </si>
  <si>
    <t>Passing the exam to become eligible for the CA Intermediate level.</t>
  </si>
  <si>
    <t>CA INTERMEDIATE</t>
  </si>
  <si>
    <t>CHARTERED CCOUNTANT INTERMEDIATE</t>
  </si>
  <si>
    <t>Passing the exam to become eligible for the CA Final level.</t>
  </si>
  <si>
    <t>FCI</t>
  </si>
  <si>
    <t>FOOD CORPORATION OF INDIA</t>
  </si>
  <si>
    <t>Securing a final job offer for the specific post recruited (e.g., UDC, AG-III) in the respective organization.</t>
  </si>
  <si>
    <t>IBPS - SPECIALIST OFFICER</t>
  </si>
  <si>
    <t>COMMON RECRUITMENT PROCESS BY IBPS</t>
  </si>
  <si>
    <t>Securing a final job offer for the respective banking post (Clerk, PO, or SO).</t>
  </si>
  <si>
    <t>JEE - ADVANCED</t>
  </si>
  <si>
    <t>JOINT ENTRANCE EXAM</t>
  </si>
  <si>
    <t>Securing a final admission seat at an Indian Institute of Technology (IIT).</t>
  </si>
  <si>
    <t>RBI - GRADE B</t>
  </si>
  <si>
    <t>RESERVE BANK OF INDIA - GRADE B OFFICER</t>
  </si>
  <si>
    <t>Securing a final job offer for a Grade B Officer position at the Reserve Bank of India.</t>
  </si>
  <si>
    <t>SNAP</t>
  </si>
  <si>
    <t>SYMBIOSIS NATIONAL APTITUDE TEST</t>
  </si>
  <si>
    <t>Gaining a final admission seat at a Symbiosis institute for an MBA program.</t>
  </si>
  <si>
    <t>AFCAT</t>
  </si>
  <si>
    <t>AIR FORCE COMMON ADMISSION TEST</t>
  </si>
  <si>
    <t>Securing a final job offer to join the Indian Air Force as an officer.</t>
  </si>
  <si>
    <t>BITSAT</t>
  </si>
  <si>
    <t>Birla Institute of Technology and Science Admission Test</t>
  </si>
  <si>
    <t>Securing a final admission seat at a BITS Pilani, Goa, or Hyderabad campus.</t>
  </si>
  <si>
    <t>CAT</t>
  </si>
  <si>
    <t>COMMON ADMISSION TEST</t>
  </si>
  <si>
    <t>Gaining a final admission seat into an IIM (Indian Institute of Management).</t>
  </si>
  <si>
    <t>CDS</t>
  </si>
  <si>
    <t>COMBINED DEFENCE SERVICES</t>
  </si>
  <si>
    <t>Receiving a final job offer to join the Indian Military, Naval, or Air Force Academy.</t>
  </si>
  <si>
    <t>CSIR UGC NET</t>
  </si>
  <si>
    <t>COUNCIL OF SCIENTIFIC &amp; INDUSTRIAL RESEARCH</t>
  </si>
  <si>
    <t>Qualifying for a Junior Research Fellowship (JRF) or for Lectureship eligibility.</t>
  </si>
  <si>
    <t>LIC - AAO</t>
  </si>
  <si>
    <t>ASSISTANT ADMINISTRATIVE OFFICER</t>
  </si>
  <si>
    <t>Securing a final job offer for the post of Assistant Administrative Officer at LIC.</t>
  </si>
  <si>
    <t>NDA</t>
  </si>
  <si>
    <t>NATIONAL DEFENCE ACADEMY</t>
  </si>
  <si>
    <t>Receiving a final offer to join the National Defence Academy for officer training.</t>
  </si>
  <si>
    <t>VITEEE</t>
  </si>
  <si>
    <t>VELLORE INSTITUTE OF TECHNOLOGY ENGINEERING ENTRANCE EXAM</t>
  </si>
  <si>
    <t>CTET</t>
  </si>
  <si>
    <t>CENTRAL TEACHER ELIGIBILITY TEST</t>
  </si>
  <si>
    <t>Qualifying the test to become eligible to apply for teaching jobs in central government schools.</t>
  </si>
  <si>
    <t>EPFO - EO/AO</t>
  </si>
  <si>
    <t>EMPLOYEE PROVIDENT FUND ORGANISATION (Enforcement / Accounts officer)</t>
  </si>
  <si>
    <t xml:space="preserve"> Securing a final job offer for the post of Enforcement/Accounts Officer at the EPFO.</t>
  </si>
  <si>
    <t>EPFO - SSA</t>
  </si>
  <si>
    <t>EMPLOYEE PROVIDENT FUND ORGANISATION (Social security assistant)</t>
  </si>
  <si>
    <t xml:space="preserve"> Securing a final job offer for the post of Social Security Assistant at the EPFO.</t>
  </si>
  <si>
    <t>ESIC - UDC</t>
  </si>
  <si>
    <t>EMPLOYEE STATE INSURANCE CORPORATION EXAM</t>
  </si>
  <si>
    <t>GATE</t>
  </si>
  <si>
    <t>GRADUIATE APTITUDE TEST IN ENGINEERING</t>
  </si>
  <si>
    <t>Securing an M.Tech seat in a premier institute (IIT/IISc) or a job in a Public Sector Undertaking (PSU).</t>
  </si>
  <si>
    <t>IBPS CLERK</t>
  </si>
  <si>
    <t>IBPS - PROBATIONARY OFFICER</t>
  </si>
  <si>
    <t>JEE-MAIN</t>
  </si>
  <si>
    <t>Securing a final admission seat at an NIT, IIIT, or other Government-Funded Technical Institute.</t>
  </si>
  <si>
    <t>NEET - UG</t>
  </si>
  <si>
    <t>NATIONAL ENTRANCE ELIGIBILITY TEST</t>
  </si>
  <si>
    <t>Securing a final admission seat for a medical (MBBS), dental (BDS), or AYUSH course.</t>
  </si>
  <si>
    <t>JNVST</t>
  </si>
  <si>
    <t>JAWAHAR NAVODAYA SELECTION TEST</t>
  </si>
  <si>
    <t>Gaining final admission into a Class 6 seat at a Jawahar Navodaya Vidyalaya.</t>
  </si>
  <si>
    <t>RRB - NTPC</t>
  </si>
  <si>
    <t>RAILWAY RECRUITMENT BOARD - NON TECHNICAL POPULAR CATEGORIES</t>
  </si>
  <si>
    <t>Securing a final job offer for the specific post recruited by the Railway Recruitment Board.</t>
  </si>
  <si>
    <t>SSC CGL</t>
  </si>
  <si>
    <t>COMBINED GRADUATE LEVEL</t>
  </si>
  <si>
    <t>Securing a final job offer for the specific government post recruited by the SSC.</t>
  </si>
  <si>
    <t>SSC CHSL</t>
  </si>
  <si>
    <t>COMBINED HIGHER SECONDARY LEVEL</t>
  </si>
  <si>
    <t>SSC MTS</t>
  </si>
  <si>
    <t>MULTI TASKING STAFF</t>
  </si>
  <si>
    <t>UPSC CICIL SERVICES</t>
  </si>
  <si>
    <t>UNION PUBLIC SERVICE COMMISSION</t>
  </si>
  <si>
    <t>recommended by UPSC for a final job appointment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</si>
</sst>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62.75"/>
    <col customWidth="1" min="3" max="3" width="15.75"/>
    <col customWidth="1" min="4" max="4" width="15.5"/>
    <col customWidth="1" min="6" max="6" width="7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6</v>
      </c>
      <c r="B3" s="1" t="s">
        <v>7</v>
      </c>
      <c r="C3" s="2">
        <v>17500.0</v>
      </c>
      <c r="D3" s="2">
        <v>123.0</v>
      </c>
      <c r="E3" s="3">
        <f t="shared" ref="E3:E53" si="1">D3/C3*100</f>
        <v>0.7028571429</v>
      </c>
      <c r="F3" s="1" t="s">
        <v>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1" t="s">
        <v>10</v>
      </c>
      <c r="C4" s="2">
        <v>5000.0</v>
      </c>
      <c r="D4" s="2">
        <v>205.0</v>
      </c>
      <c r="E4" s="3">
        <f t="shared" si="1"/>
        <v>4.1</v>
      </c>
      <c r="F4" s="1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12</v>
      </c>
      <c r="B5" s="1" t="s">
        <v>13</v>
      </c>
      <c r="C5" s="2">
        <v>12000.0</v>
      </c>
      <c r="D5" s="2">
        <v>150.0</v>
      </c>
      <c r="E5" s="3">
        <f t="shared" si="1"/>
        <v>1.25</v>
      </c>
      <c r="F5" s="1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1" t="s">
        <v>16</v>
      </c>
      <c r="C6" s="2">
        <v>7000.0</v>
      </c>
      <c r="D6" s="2">
        <v>170.0</v>
      </c>
      <c r="E6" s="3">
        <f t="shared" si="1"/>
        <v>2.428571429</v>
      </c>
      <c r="F6" s="1" t="s">
        <v>17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18</v>
      </c>
      <c r="B7" s="1" t="s">
        <v>19</v>
      </c>
      <c r="C7" s="2">
        <v>22000.0</v>
      </c>
      <c r="D7" s="2">
        <v>150.0</v>
      </c>
      <c r="E7" s="3">
        <f t="shared" si="1"/>
        <v>0.6818181818</v>
      </c>
      <c r="F7" s="1" t="s">
        <v>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21</v>
      </c>
      <c r="B8" s="1" t="s">
        <v>22</v>
      </c>
      <c r="C8" s="2">
        <v>15000.0</v>
      </c>
      <c r="D8" s="2">
        <v>200.0</v>
      </c>
      <c r="E8" s="3">
        <f t="shared" si="1"/>
        <v>1.333333333</v>
      </c>
      <c r="F8" s="1" t="s">
        <v>23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24</v>
      </c>
      <c r="B9" s="1" t="s">
        <v>25</v>
      </c>
      <c r="C9" s="2">
        <v>18000.0</v>
      </c>
      <c r="D9" s="2">
        <v>425.0</v>
      </c>
      <c r="E9" s="3">
        <f t="shared" si="1"/>
        <v>2.361111111</v>
      </c>
      <c r="F9" s="1" t="s">
        <v>26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27</v>
      </c>
      <c r="B10" s="1" t="s">
        <v>28</v>
      </c>
      <c r="C10" s="2">
        <v>23000.0</v>
      </c>
      <c r="D10" s="2">
        <v>5215.0</v>
      </c>
      <c r="E10" s="3">
        <f t="shared" si="1"/>
        <v>22.67391304</v>
      </c>
      <c r="F10" s="1" t="s">
        <v>29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30</v>
      </c>
      <c r="B11" s="1" t="s">
        <v>31</v>
      </c>
      <c r="C11" s="2">
        <v>22000.0</v>
      </c>
      <c r="D11" s="2">
        <v>1080.0</v>
      </c>
      <c r="E11" s="3">
        <f t="shared" si="1"/>
        <v>4.909090909</v>
      </c>
      <c r="F11" s="1" t="s">
        <v>32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33</v>
      </c>
      <c r="B12" s="1" t="s">
        <v>34</v>
      </c>
      <c r="C12" s="2">
        <v>23000.0</v>
      </c>
      <c r="D12" s="2">
        <v>7000.0</v>
      </c>
      <c r="E12" s="3">
        <f t="shared" si="1"/>
        <v>30.43478261</v>
      </c>
      <c r="F12" s="1" t="s">
        <v>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36</v>
      </c>
      <c r="B13" s="1" t="s">
        <v>37</v>
      </c>
      <c r="C13" s="2">
        <v>25000.0</v>
      </c>
      <c r="D13" s="2">
        <v>275.0</v>
      </c>
      <c r="E13" s="3">
        <f t="shared" si="1"/>
        <v>1.1</v>
      </c>
      <c r="F13" s="1" t="s">
        <v>38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39</v>
      </c>
      <c r="B14" s="1" t="s">
        <v>40</v>
      </c>
      <c r="C14" s="2">
        <v>30417.0</v>
      </c>
      <c r="D14" s="2">
        <v>5665.0</v>
      </c>
      <c r="E14" s="3">
        <f t="shared" si="1"/>
        <v>18.62445343</v>
      </c>
      <c r="F14" s="1" t="s">
        <v>41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42</v>
      </c>
      <c r="B15" s="1" t="s">
        <v>43</v>
      </c>
      <c r="C15" s="2">
        <v>41000.0</v>
      </c>
      <c r="D15" s="2">
        <v>1818.0</v>
      </c>
      <c r="E15" s="3">
        <f t="shared" si="1"/>
        <v>4.434146341</v>
      </c>
      <c r="F15" s="1" t="s">
        <v>44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45</v>
      </c>
      <c r="B16" s="1" t="s">
        <v>46</v>
      </c>
      <c r="C16" s="2">
        <v>32000.0</v>
      </c>
      <c r="D16" s="2">
        <v>8000.0</v>
      </c>
      <c r="E16" s="3">
        <f t="shared" si="1"/>
        <v>25</v>
      </c>
      <c r="F16" s="1" t="s">
        <v>47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48</v>
      </c>
      <c r="B17" s="1" t="s">
        <v>49</v>
      </c>
      <c r="C17" s="2">
        <v>45000.0</v>
      </c>
      <c r="D17" s="2">
        <v>257.0</v>
      </c>
      <c r="E17" s="3">
        <f t="shared" si="1"/>
        <v>0.5711111111</v>
      </c>
      <c r="F17" s="1" t="s">
        <v>50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51</v>
      </c>
      <c r="B18" s="1" t="s">
        <v>52</v>
      </c>
      <c r="C18" s="2">
        <v>83000.0</v>
      </c>
      <c r="D18" s="2">
        <v>9500.0</v>
      </c>
      <c r="E18" s="3">
        <f t="shared" si="1"/>
        <v>11.44578313</v>
      </c>
      <c r="F18" s="1" t="s">
        <v>53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54</v>
      </c>
      <c r="B19" s="1" t="s">
        <v>55</v>
      </c>
      <c r="C19" s="2">
        <v>60000.0</v>
      </c>
      <c r="D19" s="2">
        <v>3400.0</v>
      </c>
      <c r="E19" s="3">
        <f t="shared" si="1"/>
        <v>5.666666667</v>
      </c>
      <c r="F19" s="1" t="s">
        <v>56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57</v>
      </c>
      <c r="B20" s="1" t="s">
        <v>58</v>
      </c>
      <c r="C20" s="2">
        <v>85000.0</v>
      </c>
      <c r="D20" s="2">
        <v>5221.0</v>
      </c>
      <c r="E20" s="3">
        <f t="shared" si="1"/>
        <v>6.142352941</v>
      </c>
      <c r="F20" s="1" t="s">
        <v>59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60</v>
      </c>
      <c r="B21" s="1" t="s">
        <v>61</v>
      </c>
      <c r="C21" s="2">
        <v>55000.0</v>
      </c>
      <c r="D21" s="2">
        <v>1150.0</v>
      </c>
      <c r="E21" s="3">
        <f t="shared" si="1"/>
        <v>2.090909091</v>
      </c>
      <c r="F21" s="1" t="s">
        <v>62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63</v>
      </c>
      <c r="B22" s="1" t="s">
        <v>64</v>
      </c>
      <c r="C22" s="2">
        <v>135000.0</v>
      </c>
      <c r="D22" s="2">
        <v>600.0</v>
      </c>
      <c r="E22" s="3">
        <f t="shared" si="1"/>
        <v>0.4444444444</v>
      </c>
      <c r="F22" s="1" t="s">
        <v>65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66</v>
      </c>
      <c r="B23" s="1" t="s">
        <v>67</v>
      </c>
      <c r="C23" s="2">
        <v>180000.0</v>
      </c>
      <c r="D23" s="2">
        <v>3500.0</v>
      </c>
      <c r="E23" s="3">
        <f t="shared" si="1"/>
        <v>1.944444444</v>
      </c>
      <c r="F23" s="1" t="s">
        <v>68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69</v>
      </c>
      <c r="B24" s="1" t="s">
        <v>70</v>
      </c>
      <c r="C24" s="2">
        <v>135000.0</v>
      </c>
      <c r="D24" s="2">
        <v>40000.0</v>
      </c>
      <c r="E24" s="3">
        <f t="shared" si="1"/>
        <v>29.62962963</v>
      </c>
      <c r="F24" s="1" t="s">
        <v>71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72</v>
      </c>
      <c r="B25" s="1" t="s">
        <v>73</v>
      </c>
      <c r="C25" s="2">
        <v>130000.0</v>
      </c>
      <c r="D25" s="2">
        <v>13000.0</v>
      </c>
      <c r="E25" s="3">
        <f t="shared" si="1"/>
        <v>10</v>
      </c>
      <c r="F25" s="1" t="s">
        <v>74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75</v>
      </c>
      <c r="B26" s="1" t="s">
        <v>76</v>
      </c>
      <c r="C26" s="2">
        <v>150000.0</v>
      </c>
      <c r="D26" s="2">
        <v>5043.0</v>
      </c>
      <c r="E26" s="3">
        <f t="shared" si="1"/>
        <v>3.362</v>
      </c>
      <c r="F26" s="1" t="s">
        <v>77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78</v>
      </c>
      <c r="B27" s="1" t="s">
        <v>79</v>
      </c>
      <c r="C27" s="2">
        <v>150000.0</v>
      </c>
      <c r="D27" s="2">
        <v>1402.0</v>
      </c>
      <c r="E27" s="3">
        <f t="shared" si="1"/>
        <v>0.9346666667</v>
      </c>
      <c r="F27" s="1" t="s">
        <v>80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81</v>
      </c>
      <c r="B28" s="1" t="s">
        <v>82</v>
      </c>
      <c r="C28" s="2">
        <v>180000.0</v>
      </c>
      <c r="D28" s="2">
        <v>17740.0</v>
      </c>
      <c r="E28" s="3">
        <f t="shared" si="1"/>
        <v>9.855555556</v>
      </c>
      <c r="F28" s="1" t="s">
        <v>83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84</v>
      </c>
      <c r="B29" s="1" t="s">
        <v>85</v>
      </c>
      <c r="C29" s="2">
        <v>150000.0</v>
      </c>
      <c r="D29" s="2">
        <v>291.0</v>
      </c>
      <c r="E29" s="3">
        <f t="shared" si="1"/>
        <v>0.194</v>
      </c>
      <c r="F29" s="1" t="s">
        <v>86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87</v>
      </c>
      <c r="B30" s="1" t="s">
        <v>88</v>
      </c>
      <c r="C30" s="2">
        <v>142000.0</v>
      </c>
      <c r="D30" s="2">
        <v>2500.0</v>
      </c>
      <c r="E30" s="3">
        <f t="shared" si="1"/>
        <v>1.76056338</v>
      </c>
      <c r="F30" s="1" t="s">
        <v>89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90</v>
      </c>
      <c r="B31" s="1" t="s">
        <v>91</v>
      </c>
      <c r="C31" s="2">
        <v>250000.0</v>
      </c>
      <c r="D31" s="2">
        <v>317.0</v>
      </c>
      <c r="E31" s="3">
        <f t="shared" si="1"/>
        <v>0.1268</v>
      </c>
      <c r="F31" s="1" t="s">
        <v>92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93</v>
      </c>
      <c r="B32" s="1" t="s">
        <v>94</v>
      </c>
      <c r="C32" s="2">
        <v>300000.0</v>
      </c>
      <c r="D32" s="2">
        <v>2500.0</v>
      </c>
      <c r="E32" s="3">
        <f t="shared" si="1"/>
        <v>0.8333333333</v>
      </c>
      <c r="F32" s="1" t="s">
        <v>95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96</v>
      </c>
      <c r="B33" s="1" t="s">
        <v>97</v>
      </c>
      <c r="C33" s="2">
        <v>288000.0</v>
      </c>
      <c r="D33" s="2">
        <v>5800.0</v>
      </c>
      <c r="E33" s="3">
        <f t="shared" si="1"/>
        <v>2.013888889</v>
      </c>
      <c r="F33" s="1" t="s">
        <v>98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99</v>
      </c>
      <c r="B34" s="1" t="s">
        <v>100</v>
      </c>
      <c r="C34" s="2">
        <v>200000.0</v>
      </c>
      <c r="D34" s="2">
        <v>457.0</v>
      </c>
      <c r="E34" s="3">
        <f t="shared" si="1"/>
        <v>0.2285</v>
      </c>
      <c r="F34" s="1" t="s">
        <v>101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102</v>
      </c>
      <c r="B35" s="1" t="s">
        <v>103</v>
      </c>
      <c r="C35" s="2">
        <v>200000.0</v>
      </c>
      <c r="D35" s="2">
        <v>7000.0</v>
      </c>
      <c r="E35" s="3">
        <f t="shared" si="1"/>
        <v>3.5</v>
      </c>
      <c r="F35" s="1" t="s">
        <v>104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105</v>
      </c>
      <c r="B36" s="1" t="s">
        <v>106</v>
      </c>
      <c r="C36" s="2">
        <v>400000.0</v>
      </c>
      <c r="D36" s="2">
        <v>300.0</v>
      </c>
      <c r="E36" s="3">
        <f t="shared" si="1"/>
        <v>0.075</v>
      </c>
      <c r="F36" s="1" t="s">
        <v>107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108</v>
      </c>
      <c r="B37" s="1" t="s">
        <v>109</v>
      </c>
      <c r="C37" s="2">
        <v>400000.0</v>
      </c>
      <c r="D37" s="2">
        <v>400.0</v>
      </c>
      <c r="E37" s="3">
        <f t="shared" si="1"/>
        <v>0.1</v>
      </c>
      <c r="F37" s="1" t="s">
        <v>110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111</v>
      </c>
      <c r="B38" s="1" t="s">
        <v>112</v>
      </c>
      <c r="C38" s="2">
        <v>200000.0</v>
      </c>
      <c r="D38" s="2">
        <v>5500.0</v>
      </c>
      <c r="E38" s="3">
        <f t="shared" si="1"/>
        <v>2.75</v>
      </c>
      <c r="F38" s="1" t="s">
        <v>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113</v>
      </c>
      <c r="B39" s="1" t="s">
        <v>114</v>
      </c>
      <c r="C39" s="2">
        <v>2700000.0</v>
      </c>
      <c r="D39" s="2">
        <v>400000.0</v>
      </c>
      <c r="E39" s="3">
        <f t="shared" si="1"/>
        <v>14.81481481</v>
      </c>
      <c r="F39" s="1" t="s">
        <v>115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116</v>
      </c>
      <c r="B40" s="1" t="s">
        <v>117</v>
      </c>
      <c r="C40" s="2">
        <v>950000.0</v>
      </c>
      <c r="D40" s="2">
        <v>418.0</v>
      </c>
      <c r="E40" s="3">
        <f t="shared" si="1"/>
        <v>0.044</v>
      </c>
      <c r="F40" s="1" t="s">
        <v>118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119</v>
      </c>
      <c r="B41" s="1" t="s">
        <v>120</v>
      </c>
      <c r="C41" s="2">
        <v>650000.0</v>
      </c>
      <c r="D41" s="2">
        <v>2674.0</v>
      </c>
      <c r="E41" s="3">
        <f t="shared" si="1"/>
        <v>0.4113846154</v>
      </c>
      <c r="F41" s="1" t="s">
        <v>121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122</v>
      </c>
      <c r="B42" s="1" t="s">
        <v>123</v>
      </c>
      <c r="C42" s="2">
        <v>500000.0</v>
      </c>
      <c r="D42" s="2">
        <v>1735.0</v>
      </c>
      <c r="E42" s="3">
        <f t="shared" si="1"/>
        <v>0.347</v>
      </c>
      <c r="F42" s="1" t="s">
        <v>77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124</v>
      </c>
      <c r="B43" s="1" t="s">
        <v>125</v>
      </c>
      <c r="C43" s="2">
        <v>653000.0</v>
      </c>
      <c r="D43" s="2">
        <v>6000.0</v>
      </c>
      <c r="E43" s="3">
        <f t="shared" si="1"/>
        <v>0.9188361409</v>
      </c>
      <c r="F43" s="1" t="s">
        <v>126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127</v>
      </c>
      <c r="B44" s="1" t="s">
        <v>79</v>
      </c>
      <c r="C44" s="2">
        <v>700000.0</v>
      </c>
      <c r="D44" s="2">
        <v>4545.0</v>
      </c>
      <c r="E44" s="3">
        <f t="shared" si="1"/>
        <v>0.6492857143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128</v>
      </c>
      <c r="B45" s="1" t="s">
        <v>79</v>
      </c>
      <c r="C45" s="2">
        <v>600000.0</v>
      </c>
      <c r="D45" s="2">
        <v>3049.0</v>
      </c>
      <c r="E45" s="3">
        <f t="shared" si="1"/>
        <v>0.5081666667</v>
      </c>
      <c r="F45" s="1" t="s">
        <v>80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">
        <v>129</v>
      </c>
      <c r="B46" s="1" t="s">
        <v>82</v>
      </c>
      <c r="C46" s="2">
        <v>1225000.0</v>
      </c>
      <c r="D46" s="2">
        <v>48000.0</v>
      </c>
      <c r="E46" s="3">
        <f t="shared" si="1"/>
        <v>3.918367347</v>
      </c>
      <c r="F46" s="1" t="s">
        <v>130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131</v>
      </c>
      <c r="B47" s="1" t="s">
        <v>132</v>
      </c>
      <c r="C47" s="2">
        <v>2333000.0</v>
      </c>
      <c r="D47" s="2">
        <v>190000.0</v>
      </c>
      <c r="E47" s="3">
        <f t="shared" si="1"/>
        <v>8.144020574</v>
      </c>
      <c r="F47" s="1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134</v>
      </c>
      <c r="B48" s="1" t="s">
        <v>135</v>
      </c>
      <c r="C48" s="2">
        <v>2000000.0</v>
      </c>
      <c r="D48" s="2">
        <v>46000.0</v>
      </c>
      <c r="E48" s="3">
        <f t="shared" si="1"/>
        <v>2.3</v>
      </c>
      <c r="F48" s="1" t="s">
        <v>136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137</v>
      </c>
      <c r="B49" s="1" t="s">
        <v>138</v>
      </c>
      <c r="C49" s="2">
        <v>6000000.0</v>
      </c>
      <c r="D49" s="2">
        <v>35281.0</v>
      </c>
      <c r="E49" s="3">
        <f t="shared" si="1"/>
        <v>0.5880166667</v>
      </c>
      <c r="F49" s="1" t="s">
        <v>139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140</v>
      </c>
      <c r="B50" s="1" t="s">
        <v>141</v>
      </c>
      <c r="C50" s="2">
        <v>1236000.0</v>
      </c>
      <c r="D50" s="2">
        <v>7859.0</v>
      </c>
      <c r="E50" s="3">
        <f t="shared" si="1"/>
        <v>0.6358414239</v>
      </c>
      <c r="F50" s="1" t="s">
        <v>142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">
        <v>143</v>
      </c>
      <c r="B51" s="1" t="s">
        <v>144</v>
      </c>
      <c r="C51" s="2">
        <v>1750000.0</v>
      </c>
      <c r="D51" s="2">
        <v>1211.0</v>
      </c>
      <c r="E51" s="3">
        <f t="shared" si="1"/>
        <v>0.0692</v>
      </c>
      <c r="F51" s="1" t="s">
        <v>142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145</v>
      </c>
      <c r="B52" s="1" t="s">
        <v>146</v>
      </c>
      <c r="C52" s="2">
        <v>1500000.0</v>
      </c>
      <c r="D52" s="2">
        <v>1773.0</v>
      </c>
      <c r="E52" s="3">
        <f t="shared" si="1"/>
        <v>0.1182</v>
      </c>
      <c r="F52" s="1" t="s">
        <v>142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147</v>
      </c>
      <c r="B53" s="1" t="s">
        <v>148</v>
      </c>
      <c r="C53" s="2">
        <v>600000.0</v>
      </c>
      <c r="D53" s="2">
        <v>1016.0</v>
      </c>
      <c r="E53" s="3">
        <f t="shared" si="1"/>
        <v>0.1693333333</v>
      </c>
      <c r="F53" s="1" t="s">
        <v>149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