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ihakimYusufHassan\Documents\Rhino\"/>
    </mc:Choice>
  </mc:AlternateContent>
  <xr:revisionPtr revIDLastSave="0" documentId="8_{693EB1E4-F3FE-48F3-BA86-3ECB7CAD2FE5}" xr6:coauthVersionLast="47" xr6:coauthVersionMax="47" xr10:uidLastSave="{00000000-0000-0000-0000-000000000000}"/>
  <bookViews>
    <workbookView xWindow="-120" yWindow="-120" windowWidth="29040" windowHeight="15840" xr2:uid="{D805D1A3-C243-448D-9D72-BCB0B88B2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" l="1"/>
  <c r="A67" i="1"/>
  <c r="A63" i="1"/>
  <c r="A51" i="1"/>
  <c r="A49" i="1"/>
  <c r="A48" i="1"/>
  <c r="A47" i="1"/>
  <c r="A45" i="1"/>
  <c r="A44" i="1"/>
  <c r="A43" i="1"/>
  <c r="A42" i="1"/>
  <c r="A41" i="1"/>
  <c r="A40" i="1"/>
  <c r="A38" i="1"/>
  <c r="A37" i="1"/>
  <c r="A36" i="1"/>
  <c r="A35" i="1"/>
  <c r="A34" i="1"/>
  <c r="A32" i="1"/>
  <c r="A31" i="1"/>
  <c r="A30" i="1"/>
  <c r="A29" i="1"/>
  <c r="A28" i="1"/>
  <c r="A27" i="1"/>
  <c r="A25" i="1"/>
  <c r="A21" i="1"/>
  <c r="A20" i="1"/>
  <c r="A19" i="1"/>
  <c r="A18" i="1"/>
  <c r="A17" i="1"/>
  <c r="A16" i="1"/>
  <c r="A15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<sst xmlns="http://schemas.openxmlformats.org/spreadsheetml/2006/main" count="1298" uniqueCount="334">
  <si>
    <t>Trading Partner ID</t>
  </si>
  <si>
    <t>RB Claim ID</t>
  </si>
  <si>
    <t>EDI File ID</t>
  </si>
  <si>
    <t>EDI File Name</t>
  </si>
  <si>
    <t>Provider Name</t>
  </si>
  <si>
    <t>Payer Provider ID</t>
  </si>
  <si>
    <t>Provider NPI</t>
  </si>
  <si>
    <t>Patient First Name</t>
  </si>
  <si>
    <t>Patient Last Name</t>
  </si>
  <si>
    <t>Patient Payer ID</t>
  </si>
  <si>
    <t>Original Claim ID</t>
  </si>
  <si>
    <t>Adjustment Claim ID</t>
  </si>
  <si>
    <t>ICN</t>
  </si>
  <si>
    <t>Payer</t>
  </si>
  <si>
    <t>Payer Type</t>
  </si>
  <si>
    <t>Procedure Code</t>
  </si>
  <si>
    <t>Created Date</t>
  </si>
  <si>
    <t>Service Begin Date</t>
  </si>
  <si>
    <t>Service End Date</t>
  </si>
  <si>
    <t>Total Hours</t>
  </si>
  <si>
    <t>Total Units</t>
  </si>
  <si>
    <t>Patient Responsibility</t>
  </si>
  <si>
    <t>Total Billed</t>
  </si>
  <si>
    <t>Total Paid</t>
  </si>
  <si>
    <t>Paycheck Date</t>
  </si>
  <si>
    <t>Claim Status</t>
  </si>
  <si>
    <t>Patient Sex</t>
  </si>
  <si>
    <t>Patient DOB</t>
  </si>
  <si>
    <t>Patient Address 1</t>
  </si>
  <si>
    <t>Patient Address 2</t>
  </si>
  <si>
    <t>Patient City</t>
  </si>
  <si>
    <t>Patient State</t>
  </si>
  <si>
    <t>Patient Zip</t>
  </si>
  <si>
    <t>Prior Authorization</t>
  </si>
  <si>
    <t>Discharge Date</t>
  </si>
  <si>
    <t>Diagnosis 1</t>
  </si>
  <si>
    <t>Diagnosis 2</t>
  </si>
  <si>
    <t>Diagnosis 3</t>
  </si>
  <si>
    <t>Diagnosis 4</t>
  </si>
  <si>
    <t>ORP First Name</t>
  </si>
  <si>
    <t>ORP Last Name</t>
  </si>
  <si>
    <t>ORP NPI</t>
  </si>
  <si>
    <t>Accident Type</t>
  </si>
  <si>
    <t>Accident Date</t>
  </si>
  <si>
    <t>Accident State</t>
  </si>
  <si>
    <t>Accident Country</t>
  </si>
  <si>
    <t>(Primary) Other Insurance Name</t>
  </si>
  <si>
    <t>(Primary) Other Insurance Subscriber</t>
  </si>
  <si>
    <t>(Primary) Other Insurance Relationship to Patient</t>
  </si>
  <si>
    <t>(Primary) Other Insurance Group Number</t>
  </si>
  <si>
    <t>(Primary) Other Insurance Policy Number</t>
  </si>
  <si>
    <t>(Primary) Other Insurance Policy Type</t>
  </si>
  <si>
    <t>(Primary) Other Insurance Date of Non-payment</t>
  </si>
  <si>
    <t>(Secondary) Other Insurance Name</t>
  </si>
  <si>
    <t>(Secondary) Other Insurance Subscriber</t>
  </si>
  <si>
    <t>(Secondary) Other Insurance Relationship to Patient</t>
  </si>
  <si>
    <t>(Secondary) Other Insurance Group Number</t>
  </si>
  <si>
    <t>(Secondary) Other Insurance Policy Number</t>
  </si>
  <si>
    <t>(Secondary) Other Insurance Policy Type</t>
  </si>
  <si>
    <t>(Secondary) Other Insurance Date of Non-payment</t>
  </si>
  <si>
    <t>DODD Waiver</t>
  </si>
  <si>
    <t>DODD Number of Staff</t>
  </si>
  <si>
    <t>DODD Serviced Individuals</t>
  </si>
  <si>
    <t>DODD Service Code</t>
  </si>
  <si>
    <t>DODD UCR</t>
  </si>
  <si>
    <t>999 Rejection?</t>
  </si>
  <si>
    <t>824 Rejection?</t>
  </si>
  <si>
    <t>277 Rejection?</t>
  </si>
  <si>
    <t>277 Rejection Codes</t>
  </si>
  <si>
    <t>277 Rejection Description</t>
  </si>
  <si>
    <t>835 Rejection?</t>
  </si>
  <si>
    <t>AHMED Hassan</t>
  </si>
  <si>
    <t>PATRICIA</t>
  </si>
  <si>
    <t>WADE</t>
  </si>
  <si>
    <t>Buckeye Community Health Plan</t>
  </si>
  <si>
    <t>MyCare</t>
  </si>
  <si>
    <t>G0299</t>
  </si>
  <si>
    <t>Accepted By Payer</t>
  </si>
  <si>
    <t>F</t>
  </si>
  <si>
    <t>270 MT VERNON APT 307</t>
  </si>
  <si>
    <t>XENIA</t>
  </si>
  <si>
    <t>OH</t>
  </si>
  <si>
    <t>OP4432795845</t>
  </si>
  <si>
    <t>E038</t>
  </si>
  <si>
    <t>I10</t>
  </si>
  <si>
    <t>I213</t>
  </si>
  <si>
    <t>J441</t>
  </si>
  <si>
    <t>LATHA</t>
  </si>
  <si>
    <t>VENKATESH</t>
  </si>
  <si>
    <t>LINDA</t>
  </si>
  <si>
    <t>McCLESKEY</t>
  </si>
  <si>
    <t>T1002</t>
  </si>
  <si>
    <t>324 E EMERSON APT A</t>
  </si>
  <si>
    <t>FAIRBORN</t>
  </si>
  <si>
    <t>OP4141515795</t>
  </si>
  <si>
    <t>E039</t>
  </si>
  <si>
    <t>F331</t>
  </si>
  <si>
    <t>F99</t>
  </si>
  <si>
    <t>J449</t>
  </si>
  <si>
    <t>MARK</t>
  </si>
  <si>
    <t>RORRER</t>
  </si>
  <si>
    <t>TERRY</t>
  </si>
  <si>
    <t>DABE</t>
  </si>
  <si>
    <t>241 HILL ST</t>
  </si>
  <si>
    <t>OP4005722250</t>
  </si>
  <si>
    <t>D509</t>
  </si>
  <si>
    <t>K5180</t>
  </si>
  <si>
    <t>M5186</t>
  </si>
  <si>
    <t>RENA</t>
  </si>
  <si>
    <t>DEVOE</t>
  </si>
  <si>
    <t>92 THOREAU LANE</t>
  </si>
  <si>
    <t>OP4505259782</t>
  </si>
  <si>
    <t>G2581</t>
  </si>
  <si>
    <t>I5040</t>
  </si>
  <si>
    <t>M797</t>
  </si>
  <si>
    <t>BOBBI</t>
  </si>
  <si>
    <t>ROCKEY BARTH</t>
  </si>
  <si>
    <t>GEORGE</t>
  </si>
  <si>
    <t>DAVIS</t>
  </si>
  <si>
    <t>Ohio Department of Medicaid</t>
  </si>
  <si>
    <t>ODM</t>
  </si>
  <si>
    <t>G0156</t>
  </si>
  <si>
    <t>Created</t>
  </si>
  <si>
    <t>M</t>
  </si>
  <si>
    <t>10 BLYMYER AVE.  APT 412</t>
  </si>
  <si>
    <t>MANSFIELD</t>
  </si>
  <si>
    <t>I6350</t>
  </si>
  <si>
    <t>K219</t>
  </si>
  <si>
    <t>E7800</t>
  </si>
  <si>
    <t>ANIL</t>
  </si>
  <si>
    <t>PAUL</t>
  </si>
  <si>
    <t>NORMA</t>
  </si>
  <si>
    <t>BORCHERS</t>
  </si>
  <si>
    <t>4120 SHAWNEE TRAIL</t>
  </si>
  <si>
    <t>JAMESTOWN</t>
  </si>
  <si>
    <t>OP4009096086</t>
  </si>
  <si>
    <t>E119</t>
  </si>
  <si>
    <t>I509</t>
  </si>
  <si>
    <t>JOHN</t>
  </si>
  <si>
    <t>MURPHY</t>
  </si>
  <si>
    <t>T1019</t>
  </si>
  <si>
    <t>OP4051659659</t>
  </si>
  <si>
    <t>DAN</t>
  </si>
  <si>
    <t>BAUTISTA</t>
  </si>
  <si>
    <t>PRICE-NJU</t>
  </si>
  <si>
    <t>19 MARK DR</t>
  </si>
  <si>
    <t>NEW CARLISLE</t>
  </si>
  <si>
    <t>OP4503195822</t>
  </si>
  <si>
    <t>E1142</t>
  </si>
  <si>
    <t>I2510</t>
  </si>
  <si>
    <t>I5042</t>
  </si>
  <si>
    <t>ALEXANDRA</t>
  </si>
  <si>
    <t>STARKEY</t>
  </si>
  <si>
    <t>VIVIAN</t>
  </si>
  <si>
    <t>BELL</t>
  </si>
  <si>
    <t>56 PINEWOOD DR APT 56</t>
  </si>
  <si>
    <t>SHELBY</t>
  </si>
  <si>
    <t>S72301D</t>
  </si>
  <si>
    <t>J9611</t>
  </si>
  <si>
    <t>G629</t>
  </si>
  <si>
    <t>VIJETH</t>
  </si>
  <si>
    <t>SRINGERI</t>
  </si>
  <si>
    <t>ABDI</t>
  </si>
  <si>
    <t>DEROW</t>
  </si>
  <si>
    <t>1911 BELCHER DR APT 302</t>
  </si>
  <si>
    <t>COLUMBUS</t>
  </si>
  <si>
    <t>H409</t>
  </si>
  <si>
    <t>M179</t>
  </si>
  <si>
    <t>H109</t>
  </si>
  <si>
    <t>NUR</t>
  </si>
  <si>
    <t>BADSHAH</t>
  </si>
  <si>
    <t>MICHAEL</t>
  </si>
  <si>
    <t>DURANT</t>
  </si>
  <si>
    <t>Aetna Better Health</t>
  </si>
  <si>
    <t>3008 Green Arbor Lane</t>
  </si>
  <si>
    <t>Dublin</t>
  </si>
  <si>
    <t>DY2411221633108</t>
  </si>
  <si>
    <t>C719</t>
  </si>
  <si>
    <t>C713</t>
  </si>
  <si>
    <t>C711</t>
  </si>
  <si>
    <t>MOHAMED</t>
  </si>
  <si>
    <t>HAMZA</t>
  </si>
  <si>
    <t>ABDULLAHI</t>
  </si>
  <si>
    <t>HERSI</t>
  </si>
  <si>
    <t>Department of Developmental Disabilities</t>
  </si>
  <si>
    <t>DODD</t>
  </si>
  <si>
    <t>HMPCR</t>
  </si>
  <si>
    <t>3011 CHANTE COURT</t>
  </si>
  <si>
    <t>F840</t>
  </si>
  <si>
    <t>VIKTORIA</t>
  </si>
  <si>
    <t>NELIN</t>
  </si>
  <si>
    <t>Level One Waiver Procedure Codes</t>
  </si>
  <si>
    <t>Servicing 1</t>
  </si>
  <si>
    <t>FPC</t>
  </si>
  <si>
    <t>NAJMO</t>
  </si>
  <si>
    <t>KHALIF</t>
  </si>
  <si>
    <t>4120 PORTOBELLE DR</t>
  </si>
  <si>
    <t>AUTHT0000872963</t>
  </si>
  <si>
    <t>G8220</t>
  </si>
  <si>
    <t>S14109S</t>
  </si>
  <si>
    <t>MICHELLE</t>
  </si>
  <si>
    <t>MILLER</t>
  </si>
  <si>
    <t>QUARAN</t>
  </si>
  <si>
    <t>GIBBS</t>
  </si>
  <si>
    <t>1536 MULIGAN CT</t>
  </si>
  <si>
    <t>REYNOLDSBURG</t>
  </si>
  <si>
    <t>AUTHT0000873173</t>
  </si>
  <si>
    <t>I499</t>
  </si>
  <si>
    <t>J4540</t>
  </si>
  <si>
    <t>Q909</t>
  </si>
  <si>
    <t>AISHA</t>
  </si>
  <si>
    <t>WHITE</t>
  </si>
  <si>
    <t>IO Waiver Procedure Codes</t>
  </si>
  <si>
    <t>APC</t>
  </si>
  <si>
    <t>T1001</t>
  </si>
  <si>
    <t>AUTHT0000873259</t>
  </si>
  <si>
    <t>RONALD</t>
  </si>
  <si>
    <t>EDEN</t>
  </si>
  <si>
    <t>Y113OHE26856</t>
  </si>
  <si>
    <t>93 N COLUMBUS ST  APT 2</t>
  </si>
  <si>
    <t>OP4142056989</t>
  </si>
  <si>
    <t>E1140</t>
  </si>
  <si>
    <t>F209</t>
  </si>
  <si>
    <t>BLANCHARD</t>
  </si>
  <si>
    <t>AUTHT0000865054</t>
  </si>
  <si>
    <t>28441_20250423110331_Ohio Department of Medica.txt</t>
  </si>
  <si>
    <t>PAIGE</t>
  </si>
  <si>
    <t>FERGUSON</t>
  </si>
  <si>
    <t>25113E0047160</t>
  </si>
  <si>
    <t>T1000</t>
  </si>
  <si>
    <t>2034 EL CAMINO DR</t>
  </si>
  <si>
    <t>G40911</t>
  </si>
  <si>
    <t>G9349</t>
  </si>
  <si>
    <t>CASSANDRA</t>
  </si>
  <si>
    <t>MILLING</t>
  </si>
  <si>
    <t>ANDRE</t>
  </si>
  <si>
    <t>25113E0047111</t>
  </si>
  <si>
    <t>1111 MEDITERRANEAN AVE  APT 221</t>
  </si>
  <si>
    <t>D332</t>
  </si>
  <si>
    <t>F250</t>
  </si>
  <si>
    <t>M5440</t>
  </si>
  <si>
    <t>MELISSA</t>
  </si>
  <si>
    <t>HENRY SWEET</t>
  </si>
  <si>
    <t>28424_20250422051723_Ohio Department of Medica.txt</t>
  </si>
  <si>
    <t>25112E0060289</t>
  </si>
  <si>
    <t>AUTHT0000864677</t>
  </si>
  <si>
    <t>SCOTT</t>
  </si>
  <si>
    <t>WAITE</t>
  </si>
  <si>
    <t>Sent To Payer</t>
  </si>
  <si>
    <t>218 N CENTRAL AVE</t>
  </si>
  <si>
    <t>H548</t>
  </si>
  <si>
    <t>R32</t>
  </si>
  <si>
    <t>Z87820</t>
  </si>
  <si>
    <t>ALBERT</t>
  </si>
  <si>
    <t>HEALTH NET FEDERAL SRV INC</t>
  </si>
  <si>
    <t>CHARLES WAITE M 07/28/1954</t>
  </si>
  <si>
    <t>Child</t>
  </si>
  <si>
    <t>Federal Employee Program</t>
  </si>
  <si>
    <t>JAMES</t>
  </si>
  <si>
    <t>CURBOW</t>
  </si>
  <si>
    <t>25112E0060128</t>
  </si>
  <si>
    <t>2295 LONGVISTA LANE</t>
  </si>
  <si>
    <t>APT 102</t>
  </si>
  <si>
    <t>G809</t>
  </si>
  <si>
    <t>E1065</t>
  </si>
  <si>
    <t>E230</t>
  </si>
  <si>
    <t>SEFTON</t>
  </si>
  <si>
    <t>25104E0075434A1</t>
  </si>
  <si>
    <t>25098E0124040A1</t>
  </si>
  <si>
    <t>25092E0016146A1</t>
  </si>
  <si>
    <t>25084E0082579A1</t>
  </si>
  <si>
    <t>25076E0069833A1</t>
  </si>
  <si>
    <t>ELIJAH</t>
  </si>
  <si>
    <t>BROWN</t>
  </si>
  <si>
    <t>1034 ROUNDELAY RD</t>
  </si>
  <si>
    <t>G40111</t>
  </si>
  <si>
    <t>O99350</t>
  </si>
  <si>
    <t>Q992</t>
  </si>
  <si>
    <t>ELIZABETH</t>
  </si>
  <si>
    <t>LUCAS</t>
  </si>
  <si>
    <t>28407_20250421052511_Ohio Department of Medica.txt</t>
  </si>
  <si>
    <t>JAHKIMM</t>
  </si>
  <si>
    <t>25111E0063652</t>
  </si>
  <si>
    <t>Pending</t>
  </si>
  <si>
    <t>F79</t>
  </si>
  <si>
    <t>F919</t>
  </si>
  <si>
    <t>H5060</t>
  </si>
  <si>
    <t>P1:3:</t>
  </si>
  <si>
    <t>P1: Pending/In Process-The claim or encounter is in the adjudication system.|3: Claim has been adjudicated and is awaiting payment cycle.</t>
  </si>
  <si>
    <t>25111E0063650</t>
  </si>
  <si>
    <t>AUTHT0000867012</t>
  </si>
  <si>
    <t>AKUA</t>
  </si>
  <si>
    <t>ADUA</t>
  </si>
  <si>
    <t>25111E0063591</t>
  </si>
  <si>
    <t>5453 ASPEN RD</t>
  </si>
  <si>
    <t>M0600</t>
  </si>
  <si>
    <t>JOSHUA</t>
  </si>
  <si>
    <t>WIESNER</t>
  </si>
  <si>
    <t>28406_20250421052505_Ohio Department of Medica.txt</t>
  </si>
  <si>
    <t>25098E0145981A1</t>
  </si>
  <si>
    <t>25108E0054581</t>
  </si>
  <si>
    <t>25108E0054580</t>
  </si>
  <si>
    <t>Rejected</t>
  </si>
  <si>
    <t>80 TROY COURT</t>
  </si>
  <si>
    <t>WESTERVILLE</t>
  </si>
  <si>
    <t>Y105OHE18424</t>
  </si>
  <si>
    <t>Y105OHE18390</t>
  </si>
  <si>
    <t>Y105OHE18613</t>
  </si>
  <si>
    <t>VERA</t>
  </si>
  <si>
    <t>ALLEN</t>
  </si>
  <si>
    <t>Y105OHE18612</t>
  </si>
  <si>
    <t>479 CINCINNATI AVE</t>
  </si>
  <si>
    <t>OP4243021368</t>
  </si>
  <si>
    <t>E1121</t>
  </si>
  <si>
    <t>H543</t>
  </si>
  <si>
    <t>S42022A</t>
  </si>
  <si>
    <t>Y105OHE18425</t>
  </si>
  <si>
    <t>OP4324387645</t>
  </si>
  <si>
    <t>28360_20250415051558_Ohio Department of Medica.txt</t>
  </si>
  <si>
    <t>25106E0028866</t>
  </si>
  <si>
    <t>Paid</t>
  </si>
  <si>
    <t>R159</t>
  </si>
  <si>
    <t>Y105OHE18431</t>
  </si>
  <si>
    <t>Y105OHE18434</t>
  </si>
  <si>
    <t>Y105OHE18423</t>
  </si>
  <si>
    <t>MIKAYLA</t>
  </si>
  <si>
    <t>DAVENPORT</t>
  </si>
  <si>
    <t>25106E0027605</t>
  </si>
  <si>
    <t>2042 DRUMMOBND DRIVE</t>
  </si>
  <si>
    <t>AUTHT0000870187</t>
  </si>
  <si>
    <t>F71</t>
  </si>
  <si>
    <t>THADDENE</t>
  </si>
  <si>
    <t>TRIPLETT</t>
  </si>
  <si>
    <t>25106E0027290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</si>
</sst>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3EF3-99A5-42D5-A135-AF3813A57604}">
  <dimension ref="A1:BS69"/>
  <sheetViews>
    <sheetView tabSelected="1" workbookViewId="0">
      <selection sqref="A1:CA69"/>
    </sheetView>
  </sheetViews>
  <sheetFormatPr defaultRowHeight="15" x14ac:dyDescent="0.25"/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5">
      <c r="B2">
        <v>16750401</v>
      </c>
      <c r="E2" t="s">
        <v>71</v>
      </c>
      <c r="F2">
        <v>1043581572</v>
      </c>
      <c r="G2">
        <v>1043581572</v>
      </c>
      <c r="H2" t="s">
        <v>72</v>
      </c>
      <c r="I2" t="s">
        <v>73</v>
      </c>
      <c r="J2">
        <v>107013912499</v>
      </c>
      <c r="N2" t="s">
        <v>74</v>
      </c>
      <c r="O2" t="s">
        <v>75</v>
      </c>
      <c r="P2" t="s">
        <v>76</v>
      </c>
      <c r="Q2" s="1">
        <v>45772.615208333336</v>
      </c>
      <c r="R2" s="2">
        <v>45761</v>
      </c>
      <c r="S2" s="2">
        <v>45761</v>
      </c>
      <c r="T2" s="3">
        <v>4.1666666666666664E-2</v>
      </c>
      <c r="U2">
        <v>4</v>
      </c>
      <c r="V2">
        <v>0</v>
      </c>
      <c r="W2">
        <v>68.44</v>
      </c>
      <c r="Z2" t="s">
        <v>77</v>
      </c>
      <c r="AA2" t="s">
        <v>78</v>
      </c>
      <c r="AB2" s="2">
        <v>19065</v>
      </c>
      <c r="AC2" t="s">
        <v>79</v>
      </c>
      <c r="AE2" t="s">
        <v>80</v>
      </c>
      <c r="AF2" t="s">
        <v>81</v>
      </c>
      <c r="AG2">
        <v>45385</v>
      </c>
      <c r="AH2" t="s">
        <v>82</v>
      </c>
      <c r="AJ2" t="s">
        <v>83</v>
      </c>
      <c r="AK2" t="s">
        <v>84</v>
      </c>
      <c r="AL2" t="s">
        <v>85</v>
      </c>
      <c r="AM2" t="s">
        <v>86</v>
      </c>
      <c r="AN2" t="s">
        <v>87</v>
      </c>
      <c r="AO2" t="s">
        <v>88</v>
      </c>
      <c r="AP2">
        <v>1760487979</v>
      </c>
      <c r="BN2" t="b">
        <v>0</v>
      </c>
      <c r="BO2" t="b">
        <v>0</v>
      </c>
      <c r="BP2" t="b">
        <v>0</v>
      </c>
      <c r="BS2" t="b">
        <v>0</v>
      </c>
    </row>
    <row r="3" spans="1:71" x14ac:dyDescent="0.25">
      <c r="B3">
        <v>16750353</v>
      </c>
      <c r="E3" t="s">
        <v>71</v>
      </c>
      <c r="F3">
        <v>1043581572</v>
      </c>
      <c r="G3">
        <v>1043581572</v>
      </c>
      <c r="H3" t="s">
        <v>89</v>
      </c>
      <c r="I3" t="s">
        <v>90</v>
      </c>
      <c r="J3">
        <v>107265894999</v>
      </c>
      <c r="N3" t="s">
        <v>74</v>
      </c>
      <c r="O3" t="s">
        <v>75</v>
      </c>
      <c r="P3" t="s">
        <v>91</v>
      </c>
      <c r="Q3" s="1">
        <v>45772.609861111108</v>
      </c>
      <c r="R3" s="2">
        <v>45762</v>
      </c>
      <c r="S3" s="2">
        <v>45762</v>
      </c>
      <c r="T3" s="3">
        <v>4.1666666666666664E-2</v>
      </c>
      <c r="U3">
        <v>4</v>
      </c>
      <c r="V3">
        <v>0</v>
      </c>
      <c r="W3">
        <v>68.44</v>
      </c>
      <c r="Z3" t="s">
        <v>77</v>
      </c>
      <c r="AA3" t="s">
        <v>78</v>
      </c>
      <c r="AB3" s="2">
        <v>23812</v>
      </c>
      <c r="AC3" t="s">
        <v>92</v>
      </c>
      <c r="AE3" t="s">
        <v>93</v>
      </c>
      <c r="AF3" t="s">
        <v>81</v>
      </c>
      <c r="AG3">
        <v>45324</v>
      </c>
      <c r="AH3" t="s">
        <v>94</v>
      </c>
      <c r="AJ3" t="s">
        <v>95</v>
      </c>
      <c r="AK3" t="s">
        <v>96</v>
      </c>
      <c r="AL3" t="s">
        <v>97</v>
      </c>
      <c r="AM3" t="s">
        <v>98</v>
      </c>
      <c r="AN3" t="s">
        <v>99</v>
      </c>
      <c r="AO3" t="s">
        <v>100</v>
      </c>
      <c r="AP3">
        <v>1851396659</v>
      </c>
      <c r="BN3" t="b">
        <v>0</v>
      </c>
      <c r="BO3" t="b">
        <v>0</v>
      </c>
      <c r="BP3" t="b">
        <v>0</v>
      </c>
      <c r="BS3" t="b">
        <v>0</v>
      </c>
    </row>
    <row r="4" spans="1:71" x14ac:dyDescent="0.25">
      <c r="B4">
        <v>16750351</v>
      </c>
      <c r="E4" t="s">
        <v>71</v>
      </c>
      <c r="F4">
        <v>1043581572</v>
      </c>
      <c r="G4">
        <v>1043581572</v>
      </c>
      <c r="H4" t="s">
        <v>101</v>
      </c>
      <c r="I4" t="s">
        <v>102</v>
      </c>
      <c r="J4">
        <v>102407374299</v>
      </c>
      <c r="N4" t="s">
        <v>74</v>
      </c>
      <c r="O4" t="s">
        <v>75</v>
      </c>
      <c r="P4" t="s">
        <v>91</v>
      </c>
      <c r="Q4" s="1">
        <v>45772.609537037039</v>
      </c>
      <c r="R4" s="2">
        <v>45762</v>
      </c>
      <c r="S4" s="2">
        <v>45762</v>
      </c>
      <c r="T4" s="3">
        <v>4.1666666666666664E-2</v>
      </c>
      <c r="U4">
        <v>4</v>
      </c>
      <c r="V4">
        <v>0</v>
      </c>
      <c r="W4">
        <v>68.44</v>
      </c>
      <c r="Z4" t="s">
        <v>77</v>
      </c>
      <c r="AA4" t="s">
        <v>78</v>
      </c>
      <c r="AB4" s="2">
        <v>22401</v>
      </c>
      <c r="AC4" t="s">
        <v>103</v>
      </c>
      <c r="AE4" t="s">
        <v>80</v>
      </c>
      <c r="AF4" t="s">
        <v>81</v>
      </c>
      <c r="AG4">
        <v>45385</v>
      </c>
      <c r="AH4" t="s">
        <v>104</v>
      </c>
      <c r="AJ4" t="s">
        <v>105</v>
      </c>
      <c r="AK4" t="s">
        <v>96</v>
      </c>
      <c r="AL4" t="s">
        <v>106</v>
      </c>
      <c r="AM4" t="s">
        <v>107</v>
      </c>
      <c r="AN4" t="s">
        <v>87</v>
      </c>
      <c r="AO4" t="s">
        <v>88</v>
      </c>
      <c r="AP4">
        <v>1760487979</v>
      </c>
      <c r="BN4" t="b">
        <v>0</v>
      </c>
      <c r="BO4" t="b">
        <v>0</v>
      </c>
      <c r="BP4" t="b">
        <v>0</v>
      </c>
      <c r="BS4" t="b">
        <v>0</v>
      </c>
    </row>
    <row r="5" spans="1:71" x14ac:dyDescent="0.25">
      <c r="B5">
        <v>16750350</v>
      </c>
      <c r="E5" t="s">
        <v>71</v>
      </c>
      <c r="F5">
        <v>1043581572</v>
      </c>
      <c r="G5">
        <v>1043581572</v>
      </c>
      <c r="H5" t="s">
        <v>108</v>
      </c>
      <c r="I5" t="s">
        <v>109</v>
      </c>
      <c r="J5">
        <v>102958045199</v>
      </c>
      <c r="N5" t="s">
        <v>74</v>
      </c>
      <c r="O5" t="s">
        <v>75</v>
      </c>
      <c r="P5" t="s">
        <v>76</v>
      </c>
      <c r="Q5" s="1">
        <v>45772.609189814815</v>
      </c>
      <c r="R5" s="2">
        <v>45762</v>
      </c>
      <c r="S5" s="2">
        <v>45762</v>
      </c>
      <c r="T5" s="3">
        <v>4.1666666666666664E-2</v>
      </c>
      <c r="U5">
        <v>4</v>
      </c>
      <c r="V5">
        <v>0</v>
      </c>
      <c r="W5">
        <v>68.44</v>
      </c>
      <c r="Z5" t="s">
        <v>77</v>
      </c>
      <c r="AA5" t="s">
        <v>78</v>
      </c>
      <c r="AB5" s="2">
        <v>18733</v>
      </c>
      <c r="AC5" t="s">
        <v>110</v>
      </c>
      <c r="AE5" t="s">
        <v>80</v>
      </c>
      <c r="AF5" t="s">
        <v>81</v>
      </c>
      <c r="AG5">
        <v>45385</v>
      </c>
      <c r="AH5" t="s">
        <v>111</v>
      </c>
      <c r="AJ5" t="s">
        <v>112</v>
      </c>
      <c r="AK5" t="s">
        <v>113</v>
      </c>
      <c r="AL5" t="s">
        <v>98</v>
      </c>
      <c r="AM5" t="s">
        <v>114</v>
      </c>
      <c r="AN5" t="s">
        <v>115</v>
      </c>
      <c r="AO5" t="s">
        <v>116</v>
      </c>
      <c r="AP5">
        <v>1326376120</v>
      </c>
      <c r="BN5" t="b">
        <v>0</v>
      </c>
      <c r="BO5" t="b">
        <v>0</v>
      </c>
      <c r="BP5" t="b">
        <v>0</v>
      </c>
      <c r="BS5" t="b">
        <v>0</v>
      </c>
    </row>
    <row r="6" spans="1:71" x14ac:dyDescent="0.25">
      <c r="A6" t="str">
        <f t="shared" ref="A6:A11" si="0">"0005729"</f>
        <v>0005729</v>
      </c>
      <c r="B6">
        <v>16750324</v>
      </c>
      <c r="E6" t="s">
        <v>71</v>
      </c>
      <c r="F6">
        <v>136208</v>
      </c>
      <c r="G6">
        <v>1043581572</v>
      </c>
      <c r="H6" t="s">
        <v>117</v>
      </c>
      <c r="I6" t="s">
        <v>118</v>
      </c>
      <c r="J6">
        <v>102860079799</v>
      </c>
      <c r="K6">
        <v>16701657</v>
      </c>
      <c r="N6" t="s">
        <v>119</v>
      </c>
      <c r="O6" t="s">
        <v>120</v>
      </c>
      <c r="P6" t="s">
        <v>121</v>
      </c>
      <c r="Q6" s="1">
        <v>45772.602465277778</v>
      </c>
      <c r="R6" s="2">
        <v>45753</v>
      </c>
      <c r="S6" s="2">
        <v>45759</v>
      </c>
      <c r="T6" s="3">
        <v>0.54166666666666663</v>
      </c>
      <c r="U6">
        <v>52</v>
      </c>
      <c r="V6">
        <v>0</v>
      </c>
      <c r="W6">
        <v>367.73</v>
      </c>
      <c r="Z6" t="s">
        <v>122</v>
      </c>
      <c r="AA6" t="s">
        <v>123</v>
      </c>
      <c r="AB6" s="2">
        <v>19691</v>
      </c>
      <c r="AC6" t="s">
        <v>124</v>
      </c>
      <c r="AE6" t="s">
        <v>125</v>
      </c>
      <c r="AF6" t="s">
        <v>81</v>
      </c>
      <c r="AG6">
        <v>44903</v>
      </c>
      <c r="AJ6" t="s">
        <v>126</v>
      </c>
      <c r="AK6" t="s">
        <v>127</v>
      </c>
      <c r="AL6" t="s">
        <v>84</v>
      </c>
      <c r="AM6" t="s">
        <v>128</v>
      </c>
      <c r="AN6" t="s">
        <v>129</v>
      </c>
      <c r="AO6" t="s">
        <v>130</v>
      </c>
      <c r="AP6">
        <v>1700828514</v>
      </c>
      <c r="BN6" t="b">
        <v>0</v>
      </c>
      <c r="BO6" t="b">
        <v>0</v>
      </c>
      <c r="BP6" t="b">
        <v>0</v>
      </c>
      <c r="BS6" t="b">
        <v>0</v>
      </c>
    </row>
    <row r="7" spans="1:71" x14ac:dyDescent="0.25">
      <c r="A7" t="str">
        <f t="shared" si="0"/>
        <v>0005729</v>
      </c>
      <c r="B7">
        <v>16750321</v>
      </c>
      <c r="E7" t="s">
        <v>71</v>
      </c>
      <c r="F7">
        <v>136208</v>
      </c>
      <c r="G7">
        <v>1043581572</v>
      </c>
      <c r="H7" t="s">
        <v>117</v>
      </c>
      <c r="I7" t="s">
        <v>118</v>
      </c>
      <c r="J7">
        <v>102860079799</v>
      </c>
      <c r="K7">
        <v>16688624</v>
      </c>
      <c r="N7" t="s">
        <v>119</v>
      </c>
      <c r="O7" t="s">
        <v>120</v>
      </c>
      <c r="P7" t="s">
        <v>121</v>
      </c>
      <c r="Q7" s="1">
        <v>45772.601736111108</v>
      </c>
      <c r="R7" s="2">
        <v>45746</v>
      </c>
      <c r="S7" s="2">
        <v>45752</v>
      </c>
      <c r="T7" s="3">
        <v>0.54166666666666663</v>
      </c>
      <c r="U7">
        <v>52</v>
      </c>
      <c r="V7">
        <v>0</v>
      </c>
      <c r="W7">
        <v>367.73</v>
      </c>
      <c r="Z7" t="s">
        <v>122</v>
      </c>
      <c r="AA7" t="s">
        <v>123</v>
      </c>
      <c r="AB7" s="2">
        <v>19691</v>
      </c>
      <c r="AC7" t="s">
        <v>124</v>
      </c>
      <c r="AE7" t="s">
        <v>125</v>
      </c>
      <c r="AF7" t="s">
        <v>81</v>
      </c>
      <c r="AG7">
        <v>44903</v>
      </c>
      <c r="AJ7" t="s">
        <v>126</v>
      </c>
      <c r="AK7" t="s">
        <v>127</v>
      </c>
      <c r="AL7" t="s">
        <v>84</v>
      </c>
      <c r="AM7" t="s">
        <v>128</v>
      </c>
      <c r="AN7" t="s">
        <v>129</v>
      </c>
      <c r="AO7" t="s">
        <v>130</v>
      </c>
      <c r="AP7">
        <v>1700828514</v>
      </c>
      <c r="BN7" t="b">
        <v>0</v>
      </c>
      <c r="BO7" t="b">
        <v>0</v>
      </c>
      <c r="BP7" t="b">
        <v>0</v>
      </c>
      <c r="BS7" t="b">
        <v>0</v>
      </c>
    </row>
    <row r="8" spans="1:71" x14ac:dyDescent="0.25">
      <c r="A8" t="str">
        <f t="shared" si="0"/>
        <v>0005729</v>
      </c>
      <c r="B8">
        <v>16750318</v>
      </c>
      <c r="E8" t="s">
        <v>71</v>
      </c>
      <c r="F8">
        <v>136208</v>
      </c>
      <c r="G8">
        <v>1043581572</v>
      </c>
      <c r="H8" t="s">
        <v>117</v>
      </c>
      <c r="I8" t="s">
        <v>118</v>
      </c>
      <c r="J8">
        <v>102860079799</v>
      </c>
      <c r="K8">
        <v>16651576</v>
      </c>
      <c r="N8" t="s">
        <v>119</v>
      </c>
      <c r="O8" t="s">
        <v>120</v>
      </c>
      <c r="P8" t="s">
        <v>121</v>
      </c>
      <c r="Q8" s="1">
        <v>45772.601550925923</v>
      </c>
      <c r="R8" s="2">
        <v>45739</v>
      </c>
      <c r="S8" s="2">
        <v>45745</v>
      </c>
      <c r="T8" s="3">
        <v>0.54166666666666663</v>
      </c>
      <c r="U8">
        <v>52</v>
      </c>
      <c r="V8">
        <v>0</v>
      </c>
      <c r="W8">
        <v>367.73</v>
      </c>
      <c r="Z8" t="s">
        <v>122</v>
      </c>
      <c r="AA8" t="s">
        <v>123</v>
      </c>
      <c r="AB8" s="2">
        <v>19691</v>
      </c>
      <c r="AC8" t="s">
        <v>124</v>
      </c>
      <c r="AE8" t="s">
        <v>125</v>
      </c>
      <c r="AF8" t="s">
        <v>81</v>
      </c>
      <c r="AG8">
        <v>44903</v>
      </c>
      <c r="AJ8" t="s">
        <v>126</v>
      </c>
      <c r="AK8" t="s">
        <v>127</v>
      </c>
      <c r="AL8" t="s">
        <v>84</v>
      </c>
      <c r="AM8" t="s">
        <v>128</v>
      </c>
      <c r="AN8" t="s">
        <v>129</v>
      </c>
      <c r="AO8" t="s">
        <v>130</v>
      </c>
      <c r="AP8">
        <v>1700828514</v>
      </c>
      <c r="BN8" t="b">
        <v>0</v>
      </c>
      <c r="BO8" t="b">
        <v>0</v>
      </c>
      <c r="BP8" t="b">
        <v>0</v>
      </c>
      <c r="BS8" t="b">
        <v>0</v>
      </c>
    </row>
    <row r="9" spans="1:71" x14ac:dyDescent="0.25">
      <c r="A9" t="str">
        <f t="shared" si="0"/>
        <v>0005729</v>
      </c>
      <c r="B9">
        <v>16750317</v>
      </c>
      <c r="E9" t="s">
        <v>71</v>
      </c>
      <c r="F9">
        <v>136208</v>
      </c>
      <c r="G9">
        <v>1043581572</v>
      </c>
      <c r="H9" t="s">
        <v>117</v>
      </c>
      <c r="I9" t="s">
        <v>118</v>
      </c>
      <c r="J9">
        <v>102860079799</v>
      </c>
      <c r="N9" t="s">
        <v>119</v>
      </c>
      <c r="O9" t="s">
        <v>120</v>
      </c>
      <c r="P9" t="s">
        <v>76</v>
      </c>
      <c r="Q9" s="1">
        <v>45772.601342592592</v>
      </c>
      <c r="R9" s="2">
        <v>45721</v>
      </c>
      <c r="S9" s="2">
        <v>45735</v>
      </c>
      <c r="T9" s="3">
        <v>0.10416666666666667</v>
      </c>
      <c r="U9">
        <v>10</v>
      </c>
      <c r="V9">
        <v>0</v>
      </c>
      <c r="W9">
        <v>205.32</v>
      </c>
      <c r="Z9" t="s">
        <v>122</v>
      </c>
      <c r="AA9" t="s">
        <v>123</v>
      </c>
      <c r="AB9" s="2">
        <v>19691</v>
      </c>
      <c r="AC9" t="s">
        <v>124</v>
      </c>
      <c r="AE9" t="s">
        <v>125</v>
      </c>
      <c r="AF9" t="s">
        <v>81</v>
      </c>
      <c r="AG9">
        <v>44903</v>
      </c>
      <c r="AJ9" t="s">
        <v>126</v>
      </c>
      <c r="AK9" t="s">
        <v>127</v>
      </c>
      <c r="AL9" t="s">
        <v>84</v>
      </c>
      <c r="AM9" t="s">
        <v>128</v>
      </c>
      <c r="AN9" t="s">
        <v>129</v>
      </c>
      <c r="AO9" t="s">
        <v>130</v>
      </c>
      <c r="AP9">
        <v>1700828514</v>
      </c>
      <c r="BN9" t="b">
        <v>0</v>
      </c>
      <c r="BO9" t="b">
        <v>0</v>
      </c>
      <c r="BP9" t="b">
        <v>0</v>
      </c>
      <c r="BS9" t="b">
        <v>0</v>
      </c>
    </row>
    <row r="10" spans="1:71" x14ac:dyDescent="0.25">
      <c r="A10" t="str">
        <f t="shared" si="0"/>
        <v>0005729</v>
      </c>
      <c r="B10">
        <v>16750316</v>
      </c>
      <c r="E10" t="s">
        <v>71</v>
      </c>
      <c r="F10">
        <v>136208</v>
      </c>
      <c r="G10">
        <v>1043581572</v>
      </c>
      <c r="H10" t="s">
        <v>117</v>
      </c>
      <c r="I10" t="s">
        <v>118</v>
      </c>
      <c r="J10">
        <v>102860079799</v>
      </c>
      <c r="K10">
        <v>16619338</v>
      </c>
      <c r="N10" t="s">
        <v>119</v>
      </c>
      <c r="O10" t="s">
        <v>120</v>
      </c>
      <c r="P10" t="s">
        <v>121</v>
      </c>
      <c r="Q10" s="1">
        <v>45772.601168981484</v>
      </c>
      <c r="R10" s="2">
        <v>45732</v>
      </c>
      <c r="S10" s="2">
        <v>45738</v>
      </c>
      <c r="T10" s="3">
        <v>0.54166666666666663</v>
      </c>
      <c r="U10">
        <v>52</v>
      </c>
      <c r="V10">
        <v>0</v>
      </c>
      <c r="W10">
        <v>367.73</v>
      </c>
      <c r="Z10" t="s">
        <v>122</v>
      </c>
      <c r="AA10" t="s">
        <v>123</v>
      </c>
      <c r="AB10" s="2">
        <v>19691</v>
      </c>
      <c r="AC10" t="s">
        <v>124</v>
      </c>
      <c r="AE10" t="s">
        <v>125</v>
      </c>
      <c r="AF10" t="s">
        <v>81</v>
      </c>
      <c r="AG10">
        <v>44903</v>
      </c>
      <c r="AJ10" t="s">
        <v>126</v>
      </c>
      <c r="AK10" t="s">
        <v>127</v>
      </c>
      <c r="AL10" t="s">
        <v>84</v>
      </c>
      <c r="AM10" t="s">
        <v>128</v>
      </c>
      <c r="AN10" t="s">
        <v>129</v>
      </c>
      <c r="AO10" t="s">
        <v>130</v>
      </c>
      <c r="AP10">
        <v>1700828514</v>
      </c>
      <c r="BN10" t="b">
        <v>0</v>
      </c>
      <c r="BO10" t="b">
        <v>0</v>
      </c>
      <c r="BP10" t="b">
        <v>0</v>
      </c>
      <c r="BS10" t="b">
        <v>0</v>
      </c>
    </row>
    <row r="11" spans="1:71" x14ac:dyDescent="0.25">
      <c r="A11" t="str">
        <f t="shared" si="0"/>
        <v>0005729</v>
      </c>
      <c r="B11">
        <v>16750313</v>
      </c>
      <c r="E11" t="s">
        <v>71</v>
      </c>
      <c r="F11">
        <v>136208</v>
      </c>
      <c r="G11">
        <v>1043581572</v>
      </c>
      <c r="H11" t="s">
        <v>117</v>
      </c>
      <c r="I11" t="s">
        <v>118</v>
      </c>
      <c r="J11">
        <v>102860079799</v>
      </c>
      <c r="K11">
        <v>16553435</v>
      </c>
      <c r="N11" t="s">
        <v>119</v>
      </c>
      <c r="O11" t="s">
        <v>120</v>
      </c>
      <c r="P11" t="s">
        <v>121</v>
      </c>
      <c r="Q11" s="1">
        <v>45772.600891203707</v>
      </c>
      <c r="R11" s="2">
        <v>45705</v>
      </c>
      <c r="S11" s="2">
        <v>45717</v>
      </c>
      <c r="T11" s="4">
        <v>1.0416666666666667</v>
      </c>
      <c r="U11">
        <v>100</v>
      </c>
      <c r="V11">
        <v>0</v>
      </c>
      <c r="W11">
        <v>697.19</v>
      </c>
      <c r="Z11" t="s">
        <v>122</v>
      </c>
      <c r="AA11" t="s">
        <v>123</v>
      </c>
      <c r="AB11" s="2">
        <v>19691</v>
      </c>
      <c r="AC11" t="s">
        <v>124</v>
      </c>
      <c r="AE11" t="s">
        <v>125</v>
      </c>
      <c r="AF11" t="s">
        <v>81</v>
      </c>
      <c r="AG11">
        <v>44903</v>
      </c>
      <c r="AJ11" t="s">
        <v>126</v>
      </c>
      <c r="AK11" t="s">
        <v>127</v>
      </c>
      <c r="AL11" t="s">
        <v>84</v>
      </c>
      <c r="AM11" t="s">
        <v>128</v>
      </c>
      <c r="AN11" t="s">
        <v>129</v>
      </c>
      <c r="AO11" t="s">
        <v>130</v>
      </c>
      <c r="AP11">
        <v>1700828514</v>
      </c>
      <c r="BN11" t="b">
        <v>0</v>
      </c>
      <c r="BO11" t="b">
        <v>0</v>
      </c>
      <c r="BP11" t="b">
        <v>0</v>
      </c>
      <c r="BS11" t="b">
        <v>0</v>
      </c>
    </row>
    <row r="12" spans="1:71" x14ac:dyDescent="0.25">
      <c r="B12">
        <v>16750219</v>
      </c>
      <c r="E12" t="s">
        <v>71</v>
      </c>
      <c r="F12">
        <v>1043581572</v>
      </c>
      <c r="G12">
        <v>1043581572</v>
      </c>
      <c r="H12" t="s">
        <v>131</v>
      </c>
      <c r="I12" t="s">
        <v>132</v>
      </c>
      <c r="J12">
        <v>299010719102</v>
      </c>
      <c r="N12" t="s">
        <v>74</v>
      </c>
      <c r="O12" t="s">
        <v>75</v>
      </c>
      <c r="P12" t="s">
        <v>121</v>
      </c>
      <c r="Q12" s="1">
        <v>45772.57744212963</v>
      </c>
      <c r="R12" s="2">
        <v>45760</v>
      </c>
      <c r="S12" s="2">
        <v>45766</v>
      </c>
      <c r="T12" s="3">
        <v>0.58333333333333337</v>
      </c>
      <c r="U12">
        <v>56</v>
      </c>
      <c r="V12">
        <v>0</v>
      </c>
      <c r="W12">
        <v>384.44</v>
      </c>
      <c r="Z12" t="s">
        <v>77</v>
      </c>
      <c r="AA12" t="s">
        <v>78</v>
      </c>
      <c r="AB12" s="2">
        <v>12833</v>
      </c>
      <c r="AC12" t="s">
        <v>133</v>
      </c>
      <c r="AE12" t="s">
        <v>134</v>
      </c>
      <c r="AF12" t="s">
        <v>81</v>
      </c>
      <c r="AG12">
        <v>45335</v>
      </c>
      <c r="AH12" t="s">
        <v>135</v>
      </c>
      <c r="AJ12" t="s">
        <v>136</v>
      </c>
      <c r="AK12" t="s">
        <v>137</v>
      </c>
      <c r="AN12" t="s">
        <v>138</v>
      </c>
      <c r="AO12" t="s">
        <v>139</v>
      </c>
      <c r="AP12">
        <v>1508044082</v>
      </c>
      <c r="BN12" t="b">
        <v>0</v>
      </c>
      <c r="BO12" t="b">
        <v>0</v>
      </c>
      <c r="BP12" t="b">
        <v>0</v>
      </c>
      <c r="BS12" t="b">
        <v>0</v>
      </c>
    </row>
    <row r="13" spans="1:71" x14ac:dyDescent="0.25">
      <c r="B13">
        <v>16750213</v>
      </c>
      <c r="E13" t="s">
        <v>71</v>
      </c>
      <c r="F13">
        <v>1043581572</v>
      </c>
      <c r="G13">
        <v>1043581572</v>
      </c>
      <c r="H13" t="s">
        <v>131</v>
      </c>
      <c r="I13" t="s">
        <v>132</v>
      </c>
      <c r="J13">
        <v>299010719102</v>
      </c>
      <c r="N13" t="s">
        <v>74</v>
      </c>
      <c r="O13" t="s">
        <v>75</v>
      </c>
      <c r="P13" t="s">
        <v>140</v>
      </c>
      <c r="Q13" s="1">
        <v>45772.576851851853</v>
      </c>
      <c r="R13" s="2">
        <v>45760</v>
      </c>
      <c r="S13" s="2">
        <v>45766</v>
      </c>
      <c r="T13" s="4">
        <v>2.375</v>
      </c>
      <c r="U13">
        <v>228</v>
      </c>
      <c r="V13">
        <v>0</v>
      </c>
      <c r="W13">
        <v>1650.72</v>
      </c>
      <c r="Z13" t="s">
        <v>77</v>
      </c>
      <c r="AA13" t="s">
        <v>78</v>
      </c>
      <c r="AB13" s="2">
        <v>12833</v>
      </c>
      <c r="AC13" t="s">
        <v>133</v>
      </c>
      <c r="AE13" t="s">
        <v>134</v>
      </c>
      <c r="AF13" t="s">
        <v>81</v>
      </c>
      <c r="AG13">
        <v>45335</v>
      </c>
      <c r="AH13" t="s">
        <v>141</v>
      </c>
      <c r="AJ13" t="s">
        <v>136</v>
      </c>
      <c r="AK13" t="s">
        <v>137</v>
      </c>
      <c r="AN13" t="s">
        <v>142</v>
      </c>
      <c r="AO13" t="s">
        <v>143</v>
      </c>
      <c r="AP13">
        <v>1629006903</v>
      </c>
      <c r="BN13" t="b">
        <v>0</v>
      </c>
      <c r="BO13" t="b">
        <v>0</v>
      </c>
      <c r="BP13" t="b">
        <v>0</v>
      </c>
      <c r="BS13" t="b">
        <v>0</v>
      </c>
    </row>
    <row r="14" spans="1:71" x14ac:dyDescent="0.25">
      <c r="B14">
        <v>16750206</v>
      </c>
      <c r="E14" t="s">
        <v>71</v>
      </c>
      <c r="F14">
        <v>1043581572</v>
      </c>
      <c r="G14">
        <v>1043581572</v>
      </c>
      <c r="H14" t="s">
        <v>89</v>
      </c>
      <c r="I14" t="s">
        <v>144</v>
      </c>
      <c r="J14">
        <v>574964648402</v>
      </c>
      <c r="N14" t="s">
        <v>74</v>
      </c>
      <c r="O14" t="s">
        <v>75</v>
      </c>
      <c r="P14" t="s">
        <v>140</v>
      </c>
      <c r="Q14" s="1">
        <v>45772.575775462959</v>
      </c>
      <c r="R14" s="2">
        <v>45760</v>
      </c>
      <c r="S14" s="2">
        <v>45765</v>
      </c>
      <c r="T14" s="4">
        <v>1</v>
      </c>
      <c r="U14">
        <v>96</v>
      </c>
      <c r="V14">
        <v>0</v>
      </c>
      <c r="W14">
        <v>695.04</v>
      </c>
      <c r="Z14" t="s">
        <v>77</v>
      </c>
      <c r="AA14" t="s">
        <v>78</v>
      </c>
      <c r="AB14" s="2">
        <v>24378</v>
      </c>
      <c r="AC14" t="s">
        <v>145</v>
      </c>
      <c r="AE14" t="s">
        <v>146</v>
      </c>
      <c r="AF14" t="s">
        <v>81</v>
      </c>
      <c r="AG14">
        <v>45344</v>
      </c>
      <c r="AH14" t="s">
        <v>147</v>
      </c>
      <c r="AJ14" t="s">
        <v>84</v>
      </c>
      <c r="AK14" t="s">
        <v>148</v>
      </c>
      <c r="AL14" t="s">
        <v>149</v>
      </c>
      <c r="AM14" t="s">
        <v>150</v>
      </c>
      <c r="AN14" t="s">
        <v>151</v>
      </c>
      <c r="AO14" t="s">
        <v>152</v>
      </c>
      <c r="AP14">
        <v>1144696808</v>
      </c>
      <c r="BN14" t="b">
        <v>0</v>
      </c>
      <c r="BO14" t="b">
        <v>0</v>
      </c>
      <c r="BP14" t="b">
        <v>0</v>
      </c>
      <c r="BS14" t="b">
        <v>0</v>
      </c>
    </row>
    <row r="15" spans="1:71" x14ac:dyDescent="0.25">
      <c r="A15" t="str">
        <f t="shared" ref="A15:A21" si="1">"0005729"</f>
        <v>0005729</v>
      </c>
      <c r="B15">
        <v>16749858</v>
      </c>
      <c r="E15" t="s">
        <v>71</v>
      </c>
      <c r="F15">
        <v>136208</v>
      </c>
      <c r="G15">
        <v>1043581572</v>
      </c>
      <c r="H15" t="s">
        <v>153</v>
      </c>
      <c r="I15" t="s">
        <v>154</v>
      </c>
      <c r="J15">
        <v>704011696902</v>
      </c>
      <c r="N15" t="s">
        <v>119</v>
      </c>
      <c r="O15" t="s">
        <v>120</v>
      </c>
      <c r="P15" t="s">
        <v>121</v>
      </c>
      <c r="Q15" s="1">
        <v>45772.501863425925</v>
      </c>
      <c r="R15" s="2">
        <v>45760</v>
      </c>
      <c r="S15" s="2">
        <v>45766</v>
      </c>
      <c r="T15" s="3">
        <v>0.58333333333333337</v>
      </c>
      <c r="U15">
        <v>56</v>
      </c>
      <c r="V15">
        <v>0</v>
      </c>
      <c r="W15">
        <v>384.37</v>
      </c>
      <c r="Z15" t="s">
        <v>122</v>
      </c>
      <c r="AA15" t="s">
        <v>78</v>
      </c>
      <c r="AB15" s="2">
        <v>19499</v>
      </c>
      <c r="AC15" t="s">
        <v>155</v>
      </c>
      <c r="AE15" t="s">
        <v>156</v>
      </c>
      <c r="AF15" t="s">
        <v>81</v>
      </c>
      <c r="AG15">
        <v>44875</v>
      </c>
      <c r="AJ15" t="s">
        <v>157</v>
      </c>
      <c r="AK15" t="s">
        <v>158</v>
      </c>
      <c r="AL15" t="s">
        <v>159</v>
      </c>
      <c r="AM15" t="s">
        <v>84</v>
      </c>
      <c r="AN15" t="s">
        <v>160</v>
      </c>
      <c r="AO15" t="s">
        <v>161</v>
      </c>
      <c r="AP15">
        <v>1356371314</v>
      </c>
      <c r="BN15" t="b">
        <v>0</v>
      </c>
      <c r="BO15" t="b">
        <v>0</v>
      </c>
      <c r="BP15" t="b">
        <v>0</v>
      </c>
      <c r="BS15" t="b">
        <v>0</v>
      </c>
    </row>
    <row r="16" spans="1:71" x14ac:dyDescent="0.25">
      <c r="A16" t="str">
        <f t="shared" si="1"/>
        <v>0005729</v>
      </c>
      <c r="B16">
        <v>16749825</v>
      </c>
      <c r="E16" t="s">
        <v>71</v>
      </c>
      <c r="F16">
        <v>136208</v>
      </c>
      <c r="G16">
        <v>1043581572</v>
      </c>
      <c r="H16" t="s">
        <v>153</v>
      </c>
      <c r="I16" t="s">
        <v>154</v>
      </c>
      <c r="J16">
        <v>704011696902</v>
      </c>
      <c r="N16" t="s">
        <v>119</v>
      </c>
      <c r="O16" t="s">
        <v>120</v>
      </c>
      <c r="P16" t="s">
        <v>121</v>
      </c>
      <c r="Q16" s="1">
        <v>45772.493078703701</v>
      </c>
      <c r="R16" s="2">
        <v>45739</v>
      </c>
      <c r="S16" s="2">
        <v>45745</v>
      </c>
      <c r="T16" s="3">
        <v>0.58333333333333337</v>
      </c>
      <c r="U16">
        <v>56</v>
      </c>
      <c r="V16">
        <v>0</v>
      </c>
      <c r="W16">
        <v>384.37</v>
      </c>
      <c r="Z16" t="s">
        <v>122</v>
      </c>
      <c r="AA16" t="s">
        <v>78</v>
      </c>
      <c r="AB16" s="2">
        <v>19499</v>
      </c>
      <c r="AC16" t="s">
        <v>155</v>
      </c>
      <c r="AE16" t="s">
        <v>156</v>
      </c>
      <c r="AF16" t="s">
        <v>81</v>
      </c>
      <c r="AG16">
        <v>44875</v>
      </c>
      <c r="AJ16" t="s">
        <v>157</v>
      </c>
      <c r="AK16" t="s">
        <v>158</v>
      </c>
      <c r="AL16" t="s">
        <v>159</v>
      </c>
      <c r="AM16" t="s">
        <v>84</v>
      </c>
      <c r="AN16" t="s">
        <v>160</v>
      </c>
      <c r="AO16" t="s">
        <v>161</v>
      </c>
      <c r="AP16">
        <v>1356371314</v>
      </c>
      <c r="BN16" t="b">
        <v>0</v>
      </c>
      <c r="BO16" t="b">
        <v>0</v>
      </c>
      <c r="BP16" t="b">
        <v>0</v>
      </c>
      <c r="BS16" t="b">
        <v>0</v>
      </c>
    </row>
    <row r="17" spans="1:71" x14ac:dyDescent="0.25">
      <c r="A17" t="str">
        <f t="shared" si="1"/>
        <v>0005729</v>
      </c>
      <c r="B17">
        <v>16749819</v>
      </c>
      <c r="E17" t="s">
        <v>71</v>
      </c>
      <c r="F17">
        <v>136208</v>
      </c>
      <c r="G17">
        <v>1043581572</v>
      </c>
      <c r="H17" t="s">
        <v>153</v>
      </c>
      <c r="I17" t="s">
        <v>154</v>
      </c>
      <c r="J17">
        <v>704011696902</v>
      </c>
      <c r="K17">
        <v>16570732</v>
      </c>
      <c r="N17" t="s">
        <v>119</v>
      </c>
      <c r="O17" t="s">
        <v>120</v>
      </c>
      <c r="P17" t="s">
        <v>121</v>
      </c>
      <c r="Q17" s="1">
        <v>45772.492118055554</v>
      </c>
      <c r="R17" s="2">
        <v>45718</v>
      </c>
      <c r="S17" s="2">
        <v>45724</v>
      </c>
      <c r="T17" s="3">
        <v>0.58333333333333337</v>
      </c>
      <c r="U17">
        <v>56</v>
      </c>
      <c r="V17">
        <v>0</v>
      </c>
      <c r="W17">
        <v>384.37</v>
      </c>
      <c r="Z17" t="s">
        <v>122</v>
      </c>
      <c r="AA17" t="s">
        <v>78</v>
      </c>
      <c r="AB17" s="2">
        <v>19499</v>
      </c>
      <c r="AC17" t="s">
        <v>155</v>
      </c>
      <c r="AE17" t="s">
        <v>156</v>
      </c>
      <c r="AF17" t="s">
        <v>81</v>
      </c>
      <c r="AG17">
        <v>44875</v>
      </c>
      <c r="AJ17" t="s">
        <v>157</v>
      </c>
      <c r="AK17" t="s">
        <v>158</v>
      </c>
      <c r="AL17" t="s">
        <v>159</v>
      </c>
      <c r="AM17" t="s">
        <v>84</v>
      </c>
      <c r="AN17" t="s">
        <v>160</v>
      </c>
      <c r="AO17" t="s">
        <v>161</v>
      </c>
      <c r="AP17">
        <v>1356371314</v>
      </c>
      <c r="BN17" t="b">
        <v>0</v>
      </c>
      <c r="BO17" t="b">
        <v>0</v>
      </c>
      <c r="BP17" t="b">
        <v>0</v>
      </c>
      <c r="BS17" t="b">
        <v>0</v>
      </c>
    </row>
    <row r="18" spans="1:71" x14ac:dyDescent="0.25">
      <c r="A18" t="str">
        <f t="shared" si="1"/>
        <v>0005729</v>
      </c>
      <c r="B18">
        <v>16749741</v>
      </c>
      <c r="E18" t="s">
        <v>71</v>
      </c>
      <c r="F18">
        <v>136208</v>
      </c>
      <c r="G18">
        <v>1043581572</v>
      </c>
      <c r="H18" t="s">
        <v>162</v>
      </c>
      <c r="I18" t="s">
        <v>163</v>
      </c>
      <c r="J18">
        <v>110661637699</v>
      </c>
      <c r="K18">
        <v>16542618</v>
      </c>
      <c r="N18" t="s">
        <v>119</v>
      </c>
      <c r="O18" t="s">
        <v>120</v>
      </c>
      <c r="P18" t="s">
        <v>121</v>
      </c>
      <c r="Q18" s="1">
        <v>45772.483506944445</v>
      </c>
      <c r="R18" s="2">
        <v>45704</v>
      </c>
      <c r="S18" s="2">
        <v>45717</v>
      </c>
      <c r="T18" s="4">
        <v>1.0833333333333333</v>
      </c>
      <c r="U18">
        <v>104</v>
      </c>
      <c r="V18">
        <v>0</v>
      </c>
      <c r="W18">
        <v>735.46</v>
      </c>
      <c r="Z18" t="s">
        <v>122</v>
      </c>
      <c r="AA18" t="s">
        <v>123</v>
      </c>
      <c r="AB18" s="2">
        <v>18264</v>
      </c>
      <c r="AC18" t="s">
        <v>164</v>
      </c>
      <c r="AE18" t="s">
        <v>165</v>
      </c>
      <c r="AF18" t="s">
        <v>81</v>
      </c>
      <c r="AG18">
        <v>43224</v>
      </c>
      <c r="AJ18" t="s">
        <v>166</v>
      </c>
      <c r="AK18" t="s">
        <v>167</v>
      </c>
      <c r="AL18" t="s">
        <v>168</v>
      </c>
      <c r="AN18" t="s">
        <v>169</v>
      </c>
      <c r="AO18" t="s">
        <v>170</v>
      </c>
      <c r="AP18">
        <v>1265503700</v>
      </c>
      <c r="BN18" t="b">
        <v>0</v>
      </c>
      <c r="BO18" t="b">
        <v>0</v>
      </c>
      <c r="BP18" t="b">
        <v>0</v>
      </c>
      <c r="BS18" t="b">
        <v>0</v>
      </c>
    </row>
    <row r="19" spans="1:71" x14ac:dyDescent="0.25">
      <c r="A19" t="str">
        <f t="shared" si="1"/>
        <v>0005729</v>
      </c>
      <c r="B19">
        <v>16749736</v>
      </c>
      <c r="E19" t="s">
        <v>71</v>
      </c>
      <c r="F19">
        <v>136208</v>
      </c>
      <c r="G19">
        <v>1043581572</v>
      </c>
      <c r="H19" t="s">
        <v>162</v>
      </c>
      <c r="I19" t="s">
        <v>163</v>
      </c>
      <c r="J19">
        <v>110661637699</v>
      </c>
      <c r="N19" t="s">
        <v>119</v>
      </c>
      <c r="O19" t="s">
        <v>120</v>
      </c>
      <c r="P19" t="s">
        <v>76</v>
      </c>
      <c r="Q19" s="1">
        <v>45772.483020833337</v>
      </c>
      <c r="R19" s="2">
        <v>45724</v>
      </c>
      <c r="S19" s="2">
        <v>45731</v>
      </c>
      <c r="T19" s="3">
        <v>7.2916666666666671E-2</v>
      </c>
      <c r="U19">
        <v>7</v>
      </c>
      <c r="V19">
        <v>0</v>
      </c>
      <c r="W19">
        <v>136.88</v>
      </c>
      <c r="Z19" t="s">
        <v>122</v>
      </c>
      <c r="AA19" t="s">
        <v>123</v>
      </c>
      <c r="AB19" s="2">
        <v>18264</v>
      </c>
      <c r="AC19" t="s">
        <v>164</v>
      </c>
      <c r="AE19" t="s">
        <v>165</v>
      </c>
      <c r="AF19" t="s">
        <v>81</v>
      </c>
      <c r="AG19">
        <v>43224</v>
      </c>
      <c r="AJ19" t="s">
        <v>166</v>
      </c>
      <c r="AK19" t="s">
        <v>167</v>
      </c>
      <c r="AL19" t="s">
        <v>168</v>
      </c>
      <c r="AN19" t="s">
        <v>169</v>
      </c>
      <c r="AO19" t="s">
        <v>170</v>
      </c>
      <c r="AP19">
        <v>1265503700</v>
      </c>
      <c r="BN19" t="b">
        <v>0</v>
      </c>
      <c r="BO19" t="b">
        <v>0</v>
      </c>
      <c r="BP19" t="b">
        <v>0</v>
      </c>
      <c r="BS19" t="b">
        <v>0</v>
      </c>
    </row>
    <row r="20" spans="1:71" x14ac:dyDescent="0.25">
      <c r="A20" t="str">
        <f t="shared" si="1"/>
        <v>0005729</v>
      </c>
      <c r="B20">
        <v>16749735</v>
      </c>
      <c r="E20" t="s">
        <v>71</v>
      </c>
      <c r="F20">
        <v>136208</v>
      </c>
      <c r="G20">
        <v>1043581572</v>
      </c>
      <c r="H20" t="s">
        <v>162</v>
      </c>
      <c r="I20" t="s">
        <v>163</v>
      </c>
      <c r="J20">
        <v>110661637699</v>
      </c>
      <c r="K20">
        <v>16543119</v>
      </c>
      <c r="N20" t="s">
        <v>119</v>
      </c>
      <c r="O20" t="s">
        <v>120</v>
      </c>
      <c r="P20" t="s">
        <v>76</v>
      </c>
      <c r="Q20" s="1">
        <v>45772.482800925929</v>
      </c>
      <c r="R20" s="2">
        <v>45710</v>
      </c>
      <c r="S20" s="2">
        <v>45717</v>
      </c>
      <c r="T20" s="3">
        <v>7.2916666666666671E-2</v>
      </c>
      <c r="U20">
        <v>7</v>
      </c>
      <c r="V20">
        <v>0</v>
      </c>
      <c r="W20">
        <v>136.88</v>
      </c>
      <c r="Z20" t="s">
        <v>122</v>
      </c>
      <c r="AA20" t="s">
        <v>123</v>
      </c>
      <c r="AB20" s="2">
        <v>18264</v>
      </c>
      <c r="AC20" t="s">
        <v>164</v>
      </c>
      <c r="AE20" t="s">
        <v>165</v>
      </c>
      <c r="AF20" t="s">
        <v>81</v>
      </c>
      <c r="AG20">
        <v>43224</v>
      </c>
      <c r="AJ20" t="s">
        <v>166</v>
      </c>
      <c r="AK20" t="s">
        <v>167</v>
      </c>
      <c r="AL20" t="s">
        <v>168</v>
      </c>
      <c r="AN20" t="s">
        <v>169</v>
      </c>
      <c r="AO20" t="s">
        <v>170</v>
      </c>
      <c r="AP20">
        <v>1265503700</v>
      </c>
      <c r="BN20" t="b">
        <v>0</v>
      </c>
      <c r="BO20" t="b">
        <v>0</v>
      </c>
      <c r="BP20" t="b">
        <v>0</v>
      </c>
      <c r="BS20" t="b">
        <v>0</v>
      </c>
    </row>
    <row r="21" spans="1:71" x14ac:dyDescent="0.25">
      <c r="A21" t="str">
        <f t="shared" si="1"/>
        <v>0005729</v>
      </c>
      <c r="B21">
        <v>16749702</v>
      </c>
      <c r="E21" t="s">
        <v>71</v>
      </c>
      <c r="F21">
        <v>136208</v>
      </c>
      <c r="G21">
        <v>1043581572</v>
      </c>
      <c r="H21" t="s">
        <v>162</v>
      </c>
      <c r="I21" t="s">
        <v>163</v>
      </c>
      <c r="J21">
        <v>110661637699</v>
      </c>
      <c r="N21" t="s">
        <v>119</v>
      </c>
      <c r="O21" t="s">
        <v>120</v>
      </c>
      <c r="P21" t="s">
        <v>121</v>
      </c>
      <c r="Q21" s="1">
        <v>45772.475474537037</v>
      </c>
      <c r="R21" s="2">
        <v>45732</v>
      </c>
      <c r="S21" s="2">
        <v>45737</v>
      </c>
      <c r="T21" s="3">
        <v>0.5</v>
      </c>
      <c r="U21">
        <v>48</v>
      </c>
      <c r="V21">
        <v>0</v>
      </c>
      <c r="W21">
        <v>329.46</v>
      </c>
      <c r="Z21" t="s">
        <v>122</v>
      </c>
      <c r="AA21" t="s">
        <v>123</v>
      </c>
      <c r="AB21" s="2">
        <v>18264</v>
      </c>
      <c r="AC21" t="s">
        <v>164</v>
      </c>
      <c r="AE21" t="s">
        <v>165</v>
      </c>
      <c r="AF21" t="s">
        <v>81</v>
      </c>
      <c r="AG21">
        <v>43224</v>
      </c>
      <c r="AJ21" t="s">
        <v>166</v>
      </c>
      <c r="AK21" t="s">
        <v>167</v>
      </c>
      <c r="AL21" t="s">
        <v>168</v>
      </c>
      <c r="AN21" t="s">
        <v>169</v>
      </c>
      <c r="AO21" t="s">
        <v>170</v>
      </c>
      <c r="AP21">
        <v>1265503700</v>
      </c>
      <c r="BN21" t="b">
        <v>0</v>
      </c>
      <c r="BO21" t="b">
        <v>0</v>
      </c>
      <c r="BP21" t="b">
        <v>0</v>
      </c>
      <c r="BS21" t="b">
        <v>0</v>
      </c>
    </row>
    <row r="22" spans="1:71" x14ac:dyDescent="0.25">
      <c r="B22">
        <v>16749632</v>
      </c>
      <c r="E22" t="s">
        <v>71</v>
      </c>
      <c r="F22">
        <v>1043581572</v>
      </c>
      <c r="G22">
        <v>1043581572</v>
      </c>
      <c r="H22" t="s">
        <v>171</v>
      </c>
      <c r="I22" t="s">
        <v>172</v>
      </c>
      <c r="J22">
        <v>910002556905</v>
      </c>
      <c r="N22" t="s">
        <v>173</v>
      </c>
      <c r="O22" t="s">
        <v>75</v>
      </c>
      <c r="P22" t="s">
        <v>140</v>
      </c>
      <c r="Q22" s="1">
        <v>45772.463252314818</v>
      </c>
      <c r="R22" s="2">
        <v>45760</v>
      </c>
      <c r="S22" s="2">
        <v>45766</v>
      </c>
      <c r="T22" s="4">
        <v>1.1666666666666667</v>
      </c>
      <c r="U22">
        <v>112</v>
      </c>
      <c r="V22">
        <v>0</v>
      </c>
      <c r="W22">
        <v>810.88</v>
      </c>
      <c r="Z22" t="s">
        <v>77</v>
      </c>
      <c r="AA22" t="s">
        <v>123</v>
      </c>
      <c r="AB22" s="2">
        <v>22921</v>
      </c>
      <c r="AC22" t="s">
        <v>174</v>
      </c>
      <c r="AE22" t="s">
        <v>175</v>
      </c>
      <c r="AF22" t="s">
        <v>81</v>
      </c>
      <c r="AG22">
        <v>43017</v>
      </c>
      <c r="AH22" t="s">
        <v>176</v>
      </c>
      <c r="AJ22" t="s">
        <v>177</v>
      </c>
      <c r="AK22" t="s">
        <v>178</v>
      </c>
      <c r="AL22" t="s">
        <v>179</v>
      </c>
      <c r="AN22" t="s">
        <v>180</v>
      </c>
      <c r="AO22" t="s">
        <v>181</v>
      </c>
      <c r="AP22">
        <v>1427334838</v>
      </c>
      <c r="BN22" t="b">
        <v>0</v>
      </c>
      <c r="BO22" t="b">
        <v>0</v>
      </c>
      <c r="BP22" t="b">
        <v>0</v>
      </c>
      <c r="BS22" t="b">
        <v>0</v>
      </c>
    </row>
    <row r="23" spans="1:71" x14ac:dyDescent="0.25">
      <c r="B23">
        <v>16749619</v>
      </c>
      <c r="E23" t="s">
        <v>71</v>
      </c>
      <c r="F23">
        <v>1043581572</v>
      </c>
      <c r="G23">
        <v>1043581572</v>
      </c>
      <c r="H23" t="s">
        <v>171</v>
      </c>
      <c r="I23" t="s">
        <v>172</v>
      </c>
      <c r="J23">
        <v>910002556905</v>
      </c>
      <c r="N23" t="s">
        <v>173</v>
      </c>
      <c r="O23" t="s">
        <v>75</v>
      </c>
      <c r="P23" t="s">
        <v>121</v>
      </c>
      <c r="Q23" s="1">
        <v>45772.462071759262</v>
      </c>
      <c r="R23" s="2">
        <v>45760</v>
      </c>
      <c r="S23" s="2">
        <v>45766</v>
      </c>
      <c r="T23" s="3">
        <v>0.58333333333333337</v>
      </c>
      <c r="U23">
        <v>56</v>
      </c>
      <c r="V23">
        <v>0</v>
      </c>
      <c r="W23">
        <v>384.44</v>
      </c>
      <c r="Z23" t="s">
        <v>77</v>
      </c>
      <c r="AA23" t="s">
        <v>123</v>
      </c>
      <c r="AB23" s="2">
        <v>22921</v>
      </c>
      <c r="AC23" t="s">
        <v>174</v>
      </c>
      <c r="AE23" t="s">
        <v>175</v>
      </c>
      <c r="AF23" t="s">
        <v>81</v>
      </c>
      <c r="AG23">
        <v>43017</v>
      </c>
      <c r="AH23">
        <v>250307045152</v>
      </c>
      <c r="AJ23" t="s">
        <v>177</v>
      </c>
      <c r="AK23" t="s">
        <v>178</v>
      </c>
      <c r="AL23" t="s">
        <v>179</v>
      </c>
      <c r="AN23" t="s">
        <v>180</v>
      </c>
      <c r="AO23" t="s">
        <v>181</v>
      </c>
      <c r="AP23">
        <v>1427334838</v>
      </c>
      <c r="BN23" t="b">
        <v>0</v>
      </c>
      <c r="BO23" t="b">
        <v>0</v>
      </c>
      <c r="BP23" t="b">
        <v>0</v>
      </c>
      <c r="BS23" t="b">
        <v>0</v>
      </c>
    </row>
    <row r="24" spans="1:71" x14ac:dyDescent="0.25">
      <c r="B24">
        <v>16749543</v>
      </c>
      <c r="E24" t="s">
        <v>71</v>
      </c>
      <c r="F24">
        <v>2569902</v>
      </c>
      <c r="H24" t="s">
        <v>182</v>
      </c>
      <c r="I24" t="s">
        <v>183</v>
      </c>
      <c r="J24">
        <v>910000024164</v>
      </c>
      <c r="N24" t="s">
        <v>184</v>
      </c>
      <c r="O24" t="s">
        <v>185</v>
      </c>
      <c r="P24" t="s">
        <v>186</v>
      </c>
      <c r="Q24" s="1">
        <v>45772.45108796296</v>
      </c>
      <c r="R24" s="2">
        <v>45760</v>
      </c>
      <c r="S24" s="2">
        <v>45766</v>
      </c>
      <c r="T24" s="3">
        <v>0.95833333333333337</v>
      </c>
      <c r="U24">
        <v>92</v>
      </c>
      <c r="V24">
        <v>0</v>
      </c>
      <c r="W24">
        <v>782</v>
      </c>
      <c r="Z24" t="s">
        <v>122</v>
      </c>
      <c r="AA24" t="s">
        <v>123</v>
      </c>
      <c r="AB24" s="2">
        <v>41674</v>
      </c>
      <c r="AC24" t="s">
        <v>187</v>
      </c>
      <c r="AE24" t="s">
        <v>165</v>
      </c>
      <c r="AF24" t="s">
        <v>81</v>
      </c>
      <c r="AG24">
        <v>43219</v>
      </c>
      <c r="AJ24" t="s">
        <v>188</v>
      </c>
      <c r="AN24" t="s">
        <v>189</v>
      </c>
      <c r="AO24" t="s">
        <v>190</v>
      </c>
      <c r="AP24">
        <v>1205322955</v>
      </c>
      <c r="BI24" t="s">
        <v>191</v>
      </c>
      <c r="BJ24">
        <v>1</v>
      </c>
      <c r="BK24" t="s">
        <v>192</v>
      </c>
      <c r="BL24" t="s">
        <v>193</v>
      </c>
      <c r="BM24">
        <v>8.5</v>
      </c>
      <c r="BN24" t="b">
        <v>0</v>
      </c>
      <c r="BO24" t="b">
        <v>0</v>
      </c>
      <c r="BP24" t="b">
        <v>0</v>
      </c>
      <c r="BS24" t="b">
        <v>0</v>
      </c>
    </row>
    <row r="25" spans="1:71" x14ac:dyDescent="0.25">
      <c r="A25" t="str">
        <f>"0005729"</f>
        <v>0005729</v>
      </c>
      <c r="B25">
        <v>16749521</v>
      </c>
      <c r="E25" t="s">
        <v>71</v>
      </c>
      <c r="F25">
        <v>136208</v>
      </c>
      <c r="G25">
        <v>1043581572</v>
      </c>
      <c r="H25" t="s">
        <v>194</v>
      </c>
      <c r="I25" t="s">
        <v>195</v>
      </c>
      <c r="J25">
        <v>106446468699</v>
      </c>
      <c r="N25" t="s">
        <v>119</v>
      </c>
      <c r="O25" t="s">
        <v>120</v>
      </c>
      <c r="P25" t="s">
        <v>121</v>
      </c>
      <c r="Q25" s="1">
        <v>45772.448645833334</v>
      </c>
      <c r="R25" s="2">
        <v>45761</v>
      </c>
      <c r="S25" s="2">
        <v>45766</v>
      </c>
      <c r="T25" s="4">
        <v>1.1875</v>
      </c>
      <c r="U25">
        <v>114</v>
      </c>
      <c r="V25">
        <v>0</v>
      </c>
      <c r="W25">
        <v>647.28</v>
      </c>
      <c r="Z25" t="s">
        <v>122</v>
      </c>
      <c r="AA25" t="s">
        <v>78</v>
      </c>
      <c r="AB25" s="2">
        <v>37240</v>
      </c>
      <c r="AC25" t="s">
        <v>196</v>
      </c>
      <c r="AE25" t="s">
        <v>165</v>
      </c>
      <c r="AF25" t="s">
        <v>81</v>
      </c>
      <c r="AG25">
        <v>43230</v>
      </c>
      <c r="AH25" t="s">
        <v>197</v>
      </c>
      <c r="AJ25" t="s">
        <v>198</v>
      </c>
      <c r="AK25" t="s">
        <v>199</v>
      </c>
      <c r="AN25" t="s">
        <v>200</v>
      </c>
      <c r="AO25" t="s">
        <v>201</v>
      </c>
      <c r="AP25">
        <v>1700893609</v>
      </c>
      <c r="BN25" t="b">
        <v>0</v>
      </c>
      <c r="BO25" t="b">
        <v>0</v>
      </c>
      <c r="BP25" t="b">
        <v>0</v>
      </c>
      <c r="BS25" t="b">
        <v>0</v>
      </c>
    </row>
    <row r="26" spans="1:71" x14ac:dyDescent="0.25">
      <c r="B26">
        <v>16749503</v>
      </c>
      <c r="E26" t="s">
        <v>71</v>
      </c>
      <c r="F26">
        <v>2569902</v>
      </c>
      <c r="H26" t="s">
        <v>202</v>
      </c>
      <c r="I26" t="s">
        <v>203</v>
      </c>
      <c r="J26">
        <v>105770080799</v>
      </c>
      <c r="N26" t="s">
        <v>184</v>
      </c>
      <c r="O26" t="s">
        <v>185</v>
      </c>
      <c r="P26" t="s">
        <v>186</v>
      </c>
      <c r="Q26" s="1">
        <v>45772.445949074077</v>
      </c>
      <c r="R26" s="2">
        <v>45760</v>
      </c>
      <c r="S26" s="2">
        <v>45766</v>
      </c>
      <c r="T26" s="3">
        <v>0.77083333333333337</v>
      </c>
      <c r="U26">
        <v>74</v>
      </c>
      <c r="V26">
        <v>0</v>
      </c>
      <c r="W26">
        <v>629</v>
      </c>
      <c r="Z26" t="s">
        <v>122</v>
      </c>
      <c r="AA26" t="s">
        <v>123</v>
      </c>
      <c r="AB26" s="2">
        <v>36226</v>
      </c>
      <c r="AC26" t="s">
        <v>204</v>
      </c>
      <c r="AE26" t="s">
        <v>205</v>
      </c>
      <c r="AF26" t="s">
        <v>81</v>
      </c>
      <c r="AG26">
        <v>43068</v>
      </c>
      <c r="AH26" t="s">
        <v>206</v>
      </c>
      <c r="AJ26" t="s">
        <v>95</v>
      </c>
      <c r="AK26" t="s">
        <v>207</v>
      </c>
      <c r="AL26" t="s">
        <v>208</v>
      </c>
      <c r="AM26" t="s">
        <v>209</v>
      </c>
      <c r="AN26" t="s">
        <v>210</v>
      </c>
      <c r="AO26" t="s">
        <v>211</v>
      </c>
      <c r="AP26">
        <v>1669976148</v>
      </c>
      <c r="BI26" t="s">
        <v>212</v>
      </c>
      <c r="BJ26">
        <v>1</v>
      </c>
      <c r="BK26" t="s">
        <v>192</v>
      </c>
      <c r="BL26" t="s">
        <v>213</v>
      </c>
      <c r="BM26">
        <v>8.5</v>
      </c>
      <c r="BN26" t="b">
        <v>0</v>
      </c>
      <c r="BO26" t="b">
        <v>0</v>
      </c>
      <c r="BP26" t="b">
        <v>0</v>
      </c>
      <c r="BS26" t="b">
        <v>0</v>
      </c>
    </row>
    <row r="27" spans="1:71" x14ac:dyDescent="0.25">
      <c r="A27" t="str">
        <f t="shared" ref="A27:A32" si="2">"0005729"</f>
        <v>0005729</v>
      </c>
      <c r="B27">
        <v>16749490</v>
      </c>
      <c r="E27" t="s">
        <v>71</v>
      </c>
      <c r="F27">
        <v>136208</v>
      </c>
      <c r="G27">
        <v>1043581572</v>
      </c>
      <c r="H27" t="s">
        <v>202</v>
      </c>
      <c r="I27" t="s">
        <v>203</v>
      </c>
      <c r="J27">
        <v>105770080799</v>
      </c>
      <c r="N27" t="s">
        <v>119</v>
      </c>
      <c r="O27" t="s">
        <v>120</v>
      </c>
      <c r="P27" t="s">
        <v>121</v>
      </c>
      <c r="Q27" s="1">
        <v>45772.441261574073</v>
      </c>
      <c r="R27" s="2">
        <v>45764</v>
      </c>
      <c r="S27" s="2">
        <v>45766</v>
      </c>
      <c r="T27" s="3">
        <v>0.9375</v>
      </c>
      <c r="U27">
        <v>90</v>
      </c>
      <c r="V27">
        <v>0</v>
      </c>
      <c r="W27">
        <v>504.18</v>
      </c>
      <c r="Z27" t="s">
        <v>122</v>
      </c>
      <c r="AA27" t="s">
        <v>123</v>
      </c>
      <c r="AB27" s="2">
        <v>36226</v>
      </c>
      <c r="AC27" t="s">
        <v>204</v>
      </c>
      <c r="AE27" t="s">
        <v>205</v>
      </c>
      <c r="AF27" t="s">
        <v>81</v>
      </c>
      <c r="AG27">
        <v>43068</v>
      </c>
      <c r="AH27" t="s">
        <v>206</v>
      </c>
      <c r="AJ27" t="s">
        <v>95</v>
      </c>
      <c r="AK27" t="s">
        <v>207</v>
      </c>
      <c r="AL27" t="s">
        <v>208</v>
      </c>
      <c r="AM27" t="s">
        <v>209</v>
      </c>
      <c r="AN27" t="s">
        <v>210</v>
      </c>
      <c r="AO27" t="s">
        <v>211</v>
      </c>
      <c r="AP27">
        <v>1669976148</v>
      </c>
      <c r="BN27" t="b">
        <v>0</v>
      </c>
      <c r="BO27" t="b">
        <v>0</v>
      </c>
      <c r="BP27" t="b">
        <v>0</v>
      </c>
      <c r="BS27" t="b">
        <v>0</v>
      </c>
    </row>
    <row r="28" spans="1:71" x14ac:dyDescent="0.25">
      <c r="A28" t="str">
        <f t="shared" si="2"/>
        <v>0005729</v>
      </c>
      <c r="B28">
        <v>16749483</v>
      </c>
      <c r="E28" t="s">
        <v>71</v>
      </c>
      <c r="F28">
        <v>136208</v>
      </c>
      <c r="G28">
        <v>1043581572</v>
      </c>
      <c r="H28" t="s">
        <v>202</v>
      </c>
      <c r="I28" t="s">
        <v>203</v>
      </c>
      <c r="J28">
        <v>105770080799</v>
      </c>
      <c r="N28" t="s">
        <v>119</v>
      </c>
      <c r="O28" t="s">
        <v>120</v>
      </c>
      <c r="P28" t="s">
        <v>214</v>
      </c>
      <c r="Q28" s="1">
        <v>45772.438796296294</v>
      </c>
      <c r="R28" s="2">
        <v>45703</v>
      </c>
      <c r="S28" s="2">
        <v>45703</v>
      </c>
      <c r="T28" s="3">
        <v>1.0416666666666666E-2</v>
      </c>
      <c r="U28">
        <v>1</v>
      </c>
      <c r="V28">
        <v>0</v>
      </c>
      <c r="W28">
        <v>39.26</v>
      </c>
      <c r="Z28" t="s">
        <v>122</v>
      </c>
      <c r="AA28" t="s">
        <v>123</v>
      </c>
      <c r="AB28" s="2">
        <v>36226</v>
      </c>
      <c r="AC28" t="s">
        <v>204</v>
      </c>
      <c r="AE28" t="s">
        <v>205</v>
      </c>
      <c r="AF28" t="s">
        <v>81</v>
      </c>
      <c r="AG28">
        <v>43068</v>
      </c>
      <c r="AH28" t="s">
        <v>215</v>
      </c>
      <c r="AJ28" t="s">
        <v>95</v>
      </c>
      <c r="AK28" t="s">
        <v>207</v>
      </c>
      <c r="AL28" t="s">
        <v>208</v>
      </c>
      <c r="AM28" t="s">
        <v>209</v>
      </c>
      <c r="AN28" t="s">
        <v>210</v>
      </c>
      <c r="AO28" t="s">
        <v>211</v>
      </c>
      <c r="AP28">
        <v>1669976148</v>
      </c>
      <c r="BN28" t="b">
        <v>0</v>
      </c>
      <c r="BO28" t="b">
        <v>0</v>
      </c>
      <c r="BP28" t="b">
        <v>0</v>
      </c>
      <c r="BS28" t="b">
        <v>0</v>
      </c>
    </row>
    <row r="29" spans="1:71" x14ac:dyDescent="0.25">
      <c r="A29" t="str">
        <f t="shared" si="2"/>
        <v>0005729</v>
      </c>
      <c r="B29">
        <v>16749480</v>
      </c>
      <c r="E29" t="s">
        <v>71</v>
      </c>
      <c r="F29">
        <v>136208</v>
      </c>
      <c r="G29">
        <v>1043581572</v>
      </c>
      <c r="H29" t="s">
        <v>202</v>
      </c>
      <c r="I29" t="s">
        <v>203</v>
      </c>
      <c r="J29">
        <v>105770080799</v>
      </c>
      <c r="N29" t="s">
        <v>119</v>
      </c>
      <c r="O29" t="s">
        <v>120</v>
      </c>
      <c r="P29" t="s">
        <v>121</v>
      </c>
      <c r="Q29" s="1">
        <v>45772.438587962963</v>
      </c>
      <c r="R29" s="2">
        <v>45690</v>
      </c>
      <c r="S29" s="2">
        <v>45703</v>
      </c>
      <c r="T29" s="4">
        <v>4.375</v>
      </c>
      <c r="U29">
        <v>420</v>
      </c>
      <c r="V29">
        <v>0</v>
      </c>
      <c r="W29">
        <v>2352.84</v>
      </c>
      <c r="Z29" t="s">
        <v>122</v>
      </c>
      <c r="AA29" t="s">
        <v>123</v>
      </c>
      <c r="AB29" s="2">
        <v>36226</v>
      </c>
      <c r="AC29" t="s">
        <v>204</v>
      </c>
      <c r="AE29" t="s">
        <v>205</v>
      </c>
      <c r="AF29" t="s">
        <v>81</v>
      </c>
      <c r="AG29">
        <v>43068</v>
      </c>
      <c r="AH29" t="s">
        <v>215</v>
      </c>
      <c r="AJ29" t="s">
        <v>95</v>
      </c>
      <c r="AK29" t="s">
        <v>207</v>
      </c>
      <c r="AL29" t="s">
        <v>208</v>
      </c>
      <c r="AM29" t="s">
        <v>209</v>
      </c>
      <c r="AN29" t="s">
        <v>210</v>
      </c>
      <c r="AO29" t="s">
        <v>211</v>
      </c>
      <c r="AP29">
        <v>1669976148</v>
      </c>
      <c r="BN29" t="b">
        <v>0</v>
      </c>
      <c r="BO29" t="b">
        <v>0</v>
      </c>
      <c r="BP29" t="b">
        <v>0</v>
      </c>
      <c r="BS29" t="b">
        <v>0</v>
      </c>
    </row>
    <row r="30" spans="1:71" x14ac:dyDescent="0.25">
      <c r="A30" t="str">
        <f t="shared" si="2"/>
        <v>0005729</v>
      </c>
      <c r="B30">
        <v>16749477</v>
      </c>
      <c r="E30" t="s">
        <v>71</v>
      </c>
      <c r="F30">
        <v>136208</v>
      </c>
      <c r="G30">
        <v>1043581572</v>
      </c>
      <c r="H30" t="s">
        <v>202</v>
      </c>
      <c r="I30" t="s">
        <v>203</v>
      </c>
      <c r="J30">
        <v>105770080799</v>
      </c>
      <c r="N30" t="s">
        <v>119</v>
      </c>
      <c r="O30" t="s">
        <v>120</v>
      </c>
      <c r="P30" t="s">
        <v>121</v>
      </c>
      <c r="Q30" s="1">
        <v>45772.43822916667</v>
      </c>
      <c r="R30" s="2">
        <v>45674</v>
      </c>
      <c r="S30" s="2">
        <v>45689</v>
      </c>
      <c r="T30" s="4">
        <v>5</v>
      </c>
      <c r="U30">
        <v>480</v>
      </c>
      <c r="V30">
        <v>0</v>
      </c>
      <c r="W30">
        <v>2688.96</v>
      </c>
      <c r="Z30" t="s">
        <v>122</v>
      </c>
      <c r="AA30" t="s">
        <v>123</v>
      </c>
      <c r="AB30" s="2">
        <v>36226</v>
      </c>
      <c r="AC30" t="s">
        <v>204</v>
      </c>
      <c r="AE30" t="s">
        <v>205</v>
      </c>
      <c r="AF30" t="s">
        <v>81</v>
      </c>
      <c r="AG30">
        <v>43068</v>
      </c>
      <c r="AH30" t="s">
        <v>215</v>
      </c>
      <c r="AJ30" t="s">
        <v>95</v>
      </c>
      <c r="AK30" t="s">
        <v>207</v>
      </c>
      <c r="AL30" t="s">
        <v>208</v>
      </c>
      <c r="AM30" t="s">
        <v>209</v>
      </c>
      <c r="AN30" t="s">
        <v>210</v>
      </c>
      <c r="AO30" t="s">
        <v>211</v>
      </c>
      <c r="AP30">
        <v>1669976148</v>
      </c>
      <c r="BN30" t="b">
        <v>0</v>
      </c>
      <c r="BO30" t="b">
        <v>0</v>
      </c>
      <c r="BP30" t="b">
        <v>0</v>
      </c>
      <c r="BS30" t="b">
        <v>0</v>
      </c>
    </row>
    <row r="31" spans="1:71" x14ac:dyDescent="0.25">
      <c r="A31" t="str">
        <f t="shared" si="2"/>
        <v>0005729</v>
      </c>
      <c r="B31">
        <v>16749470</v>
      </c>
      <c r="E31" t="s">
        <v>71</v>
      </c>
      <c r="F31">
        <v>136208</v>
      </c>
      <c r="G31">
        <v>1043581572</v>
      </c>
      <c r="H31" t="s">
        <v>202</v>
      </c>
      <c r="I31" t="s">
        <v>203</v>
      </c>
      <c r="J31">
        <v>105770080799</v>
      </c>
      <c r="N31" t="s">
        <v>119</v>
      </c>
      <c r="O31" t="s">
        <v>120</v>
      </c>
      <c r="P31" t="s">
        <v>121</v>
      </c>
      <c r="Q31" s="1">
        <v>45772.437673611108</v>
      </c>
      <c r="R31" s="2">
        <v>45658</v>
      </c>
      <c r="S31" s="2">
        <v>45673</v>
      </c>
      <c r="T31" s="4">
        <v>5</v>
      </c>
      <c r="U31">
        <v>480</v>
      </c>
      <c r="V31">
        <v>0</v>
      </c>
      <c r="W31">
        <v>2688.96</v>
      </c>
      <c r="Z31" t="s">
        <v>122</v>
      </c>
      <c r="AA31" t="s">
        <v>123</v>
      </c>
      <c r="AB31" s="2">
        <v>36226</v>
      </c>
      <c r="AC31" t="s">
        <v>204</v>
      </c>
      <c r="AE31" t="s">
        <v>205</v>
      </c>
      <c r="AF31" t="s">
        <v>81</v>
      </c>
      <c r="AG31">
        <v>43068</v>
      </c>
      <c r="AH31" t="s">
        <v>215</v>
      </c>
      <c r="AJ31" t="s">
        <v>95</v>
      </c>
      <c r="AK31" t="s">
        <v>207</v>
      </c>
      <c r="AL31" t="s">
        <v>208</v>
      </c>
      <c r="AM31" t="s">
        <v>209</v>
      </c>
      <c r="AN31" t="s">
        <v>210</v>
      </c>
      <c r="AO31" t="s">
        <v>211</v>
      </c>
      <c r="AP31">
        <v>1669976148</v>
      </c>
      <c r="BN31" t="b">
        <v>0</v>
      </c>
      <c r="BO31" t="b">
        <v>0</v>
      </c>
      <c r="BP31" t="b">
        <v>0</v>
      </c>
      <c r="BS31" t="b">
        <v>0</v>
      </c>
    </row>
    <row r="32" spans="1:71" x14ac:dyDescent="0.25">
      <c r="A32" t="str">
        <f t="shared" si="2"/>
        <v>0005729</v>
      </c>
      <c r="B32">
        <v>16749466</v>
      </c>
      <c r="E32" t="s">
        <v>71</v>
      </c>
      <c r="F32">
        <v>136208</v>
      </c>
      <c r="G32">
        <v>1043581572</v>
      </c>
      <c r="H32" t="s">
        <v>202</v>
      </c>
      <c r="I32" t="s">
        <v>203</v>
      </c>
      <c r="J32">
        <v>105770080799</v>
      </c>
      <c r="N32" t="s">
        <v>119</v>
      </c>
      <c r="O32" t="s">
        <v>120</v>
      </c>
      <c r="P32" t="s">
        <v>121</v>
      </c>
      <c r="Q32" s="1">
        <v>45772.437222222223</v>
      </c>
      <c r="R32" s="2">
        <v>45644</v>
      </c>
      <c r="S32" s="2">
        <v>45657</v>
      </c>
      <c r="T32" s="4">
        <v>4.375</v>
      </c>
      <c r="U32">
        <v>420</v>
      </c>
      <c r="V32">
        <v>0</v>
      </c>
      <c r="W32">
        <v>2352.84</v>
      </c>
      <c r="Z32" t="s">
        <v>122</v>
      </c>
      <c r="AA32" t="s">
        <v>123</v>
      </c>
      <c r="AB32" s="2">
        <v>36226</v>
      </c>
      <c r="AC32" t="s">
        <v>204</v>
      </c>
      <c r="AE32" t="s">
        <v>205</v>
      </c>
      <c r="AF32" t="s">
        <v>81</v>
      </c>
      <c r="AG32">
        <v>43068</v>
      </c>
      <c r="AH32" t="s">
        <v>215</v>
      </c>
      <c r="AJ32" t="s">
        <v>95</v>
      </c>
      <c r="AK32" t="s">
        <v>207</v>
      </c>
      <c r="AL32" t="s">
        <v>208</v>
      </c>
      <c r="AM32" t="s">
        <v>209</v>
      </c>
      <c r="AN32" t="s">
        <v>210</v>
      </c>
      <c r="AO32" t="s">
        <v>211</v>
      </c>
      <c r="AP32">
        <v>1669976148</v>
      </c>
      <c r="BN32" t="b">
        <v>0</v>
      </c>
      <c r="BO32" t="b">
        <v>0</v>
      </c>
      <c r="BP32" t="b">
        <v>0</v>
      </c>
      <c r="BS32" t="b">
        <v>0</v>
      </c>
    </row>
    <row r="33" spans="1:71" x14ac:dyDescent="0.25">
      <c r="B33">
        <v>16744442</v>
      </c>
      <c r="E33" t="s">
        <v>71</v>
      </c>
      <c r="F33">
        <v>1043581572</v>
      </c>
      <c r="G33">
        <v>1043581572</v>
      </c>
      <c r="H33" t="s">
        <v>216</v>
      </c>
      <c r="I33" t="s">
        <v>217</v>
      </c>
      <c r="J33">
        <v>293038257301</v>
      </c>
      <c r="M33" t="s">
        <v>218</v>
      </c>
      <c r="N33" t="s">
        <v>74</v>
      </c>
      <c r="O33" t="s">
        <v>75</v>
      </c>
      <c r="P33" t="s">
        <v>140</v>
      </c>
      <c r="Q33" s="1">
        <v>45770.552685185183</v>
      </c>
      <c r="R33" s="2">
        <v>45761</v>
      </c>
      <c r="S33" s="2">
        <v>45765</v>
      </c>
      <c r="T33" s="4">
        <v>1.0416666666666667</v>
      </c>
      <c r="U33">
        <v>100</v>
      </c>
      <c r="V33">
        <v>0</v>
      </c>
      <c r="W33">
        <v>724</v>
      </c>
      <c r="Z33" t="s">
        <v>77</v>
      </c>
      <c r="AA33" t="s">
        <v>123</v>
      </c>
      <c r="AB33" s="2">
        <v>24600</v>
      </c>
      <c r="AC33" t="s">
        <v>219</v>
      </c>
      <c r="AE33" t="s">
        <v>80</v>
      </c>
      <c r="AF33" t="s">
        <v>81</v>
      </c>
      <c r="AG33">
        <v>45385</v>
      </c>
      <c r="AH33" t="s">
        <v>220</v>
      </c>
      <c r="AJ33" t="s">
        <v>221</v>
      </c>
      <c r="AK33" t="s">
        <v>222</v>
      </c>
      <c r="AL33" t="s">
        <v>84</v>
      </c>
      <c r="AM33" t="s">
        <v>98</v>
      </c>
      <c r="AN33" t="s">
        <v>130</v>
      </c>
      <c r="AO33" t="s">
        <v>223</v>
      </c>
      <c r="AP33">
        <v>1659340131</v>
      </c>
      <c r="BN33" t="b">
        <v>0</v>
      </c>
      <c r="BO33" t="b">
        <v>0</v>
      </c>
      <c r="BP33" t="b">
        <v>0</v>
      </c>
      <c r="BS33" t="b">
        <v>0</v>
      </c>
    </row>
    <row r="34" spans="1:71" x14ac:dyDescent="0.25">
      <c r="A34" t="str">
        <f>"0005729"</f>
        <v>0005729</v>
      </c>
      <c r="B34">
        <v>16744380</v>
      </c>
      <c r="E34" t="s">
        <v>71</v>
      </c>
      <c r="F34">
        <v>136208</v>
      </c>
      <c r="G34">
        <v>1043581572</v>
      </c>
      <c r="H34" t="s">
        <v>117</v>
      </c>
      <c r="I34" t="s">
        <v>118</v>
      </c>
      <c r="J34">
        <v>102860079799</v>
      </c>
      <c r="N34" t="s">
        <v>119</v>
      </c>
      <c r="O34" t="s">
        <v>120</v>
      </c>
      <c r="P34" t="s">
        <v>121</v>
      </c>
      <c r="Q34" s="1">
        <v>45770.544166666667</v>
      </c>
      <c r="R34" s="2">
        <v>45760</v>
      </c>
      <c r="S34" s="2">
        <v>45766</v>
      </c>
      <c r="T34" s="3">
        <v>0.54166666666666663</v>
      </c>
      <c r="U34">
        <v>52</v>
      </c>
      <c r="V34">
        <v>0</v>
      </c>
      <c r="W34">
        <v>367.73</v>
      </c>
      <c r="Z34" t="s">
        <v>122</v>
      </c>
      <c r="AA34" t="s">
        <v>123</v>
      </c>
      <c r="AB34" s="2">
        <v>19691</v>
      </c>
      <c r="AC34" t="s">
        <v>124</v>
      </c>
      <c r="AE34" t="s">
        <v>125</v>
      </c>
      <c r="AF34" t="s">
        <v>81</v>
      </c>
      <c r="AG34">
        <v>44903</v>
      </c>
      <c r="AJ34" t="s">
        <v>126</v>
      </c>
      <c r="AK34" t="s">
        <v>127</v>
      </c>
      <c r="AL34" t="s">
        <v>84</v>
      </c>
      <c r="AM34" t="s">
        <v>128</v>
      </c>
      <c r="AN34" t="s">
        <v>129</v>
      </c>
      <c r="AO34" t="s">
        <v>130</v>
      </c>
      <c r="AP34">
        <v>1700828514</v>
      </c>
      <c r="BN34" t="b">
        <v>0</v>
      </c>
      <c r="BO34" t="b">
        <v>0</v>
      </c>
      <c r="BP34" t="b">
        <v>0</v>
      </c>
      <c r="BS34" t="b">
        <v>0</v>
      </c>
    </row>
    <row r="35" spans="1:71" x14ac:dyDescent="0.25">
      <c r="A35" t="str">
        <f>"0005729"</f>
        <v>0005729</v>
      </c>
      <c r="B35">
        <v>16743682</v>
      </c>
      <c r="E35" t="s">
        <v>71</v>
      </c>
      <c r="F35">
        <v>136208</v>
      </c>
      <c r="G35">
        <v>1043581572</v>
      </c>
      <c r="H35" t="s">
        <v>202</v>
      </c>
      <c r="I35" t="s">
        <v>203</v>
      </c>
      <c r="J35">
        <v>105770080799</v>
      </c>
      <c r="N35" t="s">
        <v>119</v>
      </c>
      <c r="O35" t="s">
        <v>120</v>
      </c>
      <c r="P35" t="s">
        <v>121</v>
      </c>
      <c r="Q35" s="1">
        <v>45770.469398148147</v>
      </c>
      <c r="R35" s="2">
        <v>45760</v>
      </c>
      <c r="S35" s="2">
        <v>45763</v>
      </c>
      <c r="T35" s="4">
        <v>1.25</v>
      </c>
      <c r="U35">
        <v>120</v>
      </c>
      <c r="V35">
        <v>0</v>
      </c>
      <c r="W35">
        <v>672.24</v>
      </c>
      <c r="Z35" t="s">
        <v>122</v>
      </c>
      <c r="AA35" t="s">
        <v>123</v>
      </c>
      <c r="AB35" s="2">
        <v>36226</v>
      </c>
      <c r="AC35" t="s">
        <v>204</v>
      </c>
      <c r="AE35" t="s">
        <v>205</v>
      </c>
      <c r="AF35" t="s">
        <v>81</v>
      </c>
      <c r="AG35">
        <v>43068</v>
      </c>
      <c r="AH35" t="s">
        <v>224</v>
      </c>
      <c r="AJ35" t="s">
        <v>95</v>
      </c>
      <c r="AK35" t="s">
        <v>207</v>
      </c>
      <c r="AL35" t="s">
        <v>208</v>
      </c>
      <c r="AM35" t="s">
        <v>209</v>
      </c>
      <c r="AN35" t="s">
        <v>210</v>
      </c>
      <c r="AO35" t="s">
        <v>211</v>
      </c>
      <c r="AP35">
        <v>1669976148</v>
      </c>
      <c r="BN35" t="b">
        <v>0</v>
      </c>
      <c r="BO35" t="b">
        <v>0</v>
      </c>
      <c r="BP35" t="b">
        <v>0</v>
      </c>
      <c r="BS35" t="b">
        <v>0</v>
      </c>
    </row>
    <row r="36" spans="1:71" x14ac:dyDescent="0.25">
      <c r="A36" t="str">
        <f>"0005729"</f>
        <v>0005729</v>
      </c>
      <c r="B36">
        <v>16743160</v>
      </c>
      <c r="C36">
        <v>28441</v>
      </c>
      <c r="D36" t="s">
        <v>225</v>
      </c>
      <c r="E36" t="s">
        <v>71</v>
      </c>
      <c r="F36">
        <v>136208</v>
      </c>
      <c r="G36">
        <v>1043581572</v>
      </c>
      <c r="H36" t="s">
        <v>226</v>
      </c>
      <c r="I36" t="s">
        <v>227</v>
      </c>
      <c r="J36">
        <v>103963499199</v>
      </c>
      <c r="M36" s="5" t="s">
        <v>228</v>
      </c>
      <c r="N36" t="s">
        <v>119</v>
      </c>
      <c r="O36" t="s">
        <v>120</v>
      </c>
      <c r="P36" t="s">
        <v>229</v>
      </c>
      <c r="Q36" s="1">
        <v>45770.447418981479</v>
      </c>
      <c r="R36" s="2">
        <v>45760</v>
      </c>
      <c r="S36" s="2">
        <v>45766</v>
      </c>
      <c r="T36" s="4">
        <v>3.2916666666666665</v>
      </c>
      <c r="U36">
        <v>316</v>
      </c>
      <c r="V36">
        <v>0</v>
      </c>
      <c r="W36">
        <v>4082.72</v>
      </c>
      <c r="Z36" t="s">
        <v>77</v>
      </c>
      <c r="AA36" t="s">
        <v>78</v>
      </c>
      <c r="AB36" s="2">
        <v>32812</v>
      </c>
      <c r="AC36" t="s">
        <v>230</v>
      </c>
      <c r="AE36" t="s">
        <v>80</v>
      </c>
      <c r="AF36" t="s">
        <v>81</v>
      </c>
      <c r="AG36">
        <v>45385</v>
      </c>
      <c r="AI36" s="2">
        <v>45005</v>
      </c>
      <c r="AJ36" t="s">
        <v>231</v>
      </c>
      <c r="AK36" t="s">
        <v>232</v>
      </c>
      <c r="AN36" t="s">
        <v>233</v>
      </c>
      <c r="AO36" t="s">
        <v>234</v>
      </c>
      <c r="AP36">
        <v>1790032118</v>
      </c>
      <c r="BN36" t="b">
        <v>0</v>
      </c>
      <c r="BO36" t="b">
        <v>0</v>
      </c>
      <c r="BP36" t="b">
        <v>0</v>
      </c>
      <c r="BS36" t="b">
        <v>0</v>
      </c>
    </row>
    <row r="37" spans="1:71" x14ac:dyDescent="0.25">
      <c r="A37" t="str">
        <f>"0005729"</f>
        <v>0005729</v>
      </c>
      <c r="B37">
        <v>16743134</v>
      </c>
      <c r="C37">
        <v>28441</v>
      </c>
      <c r="D37" t="s">
        <v>225</v>
      </c>
      <c r="E37" t="s">
        <v>71</v>
      </c>
      <c r="F37">
        <v>136208</v>
      </c>
      <c r="G37">
        <v>1043581572</v>
      </c>
      <c r="H37" t="s">
        <v>235</v>
      </c>
      <c r="I37" t="s">
        <v>73</v>
      </c>
      <c r="J37">
        <v>254493507102</v>
      </c>
      <c r="M37" s="5" t="s">
        <v>236</v>
      </c>
      <c r="N37" t="s">
        <v>119</v>
      </c>
      <c r="O37" t="s">
        <v>120</v>
      </c>
      <c r="P37" t="s">
        <v>140</v>
      </c>
      <c r="Q37" s="1">
        <v>45770.446643518517</v>
      </c>
      <c r="R37" s="2">
        <v>45760</v>
      </c>
      <c r="S37" s="2">
        <v>45766</v>
      </c>
      <c r="T37" s="3">
        <v>0.875</v>
      </c>
      <c r="U37">
        <v>84</v>
      </c>
      <c r="V37">
        <v>0</v>
      </c>
      <c r="W37">
        <v>608.16</v>
      </c>
      <c r="Z37" t="s">
        <v>77</v>
      </c>
      <c r="AA37" t="s">
        <v>78</v>
      </c>
      <c r="AB37" s="2">
        <v>25384</v>
      </c>
      <c r="AC37" t="s">
        <v>237</v>
      </c>
      <c r="AE37" t="s">
        <v>165</v>
      </c>
      <c r="AF37" t="s">
        <v>81</v>
      </c>
      <c r="AG37">
        <v>43229</v>
      </c>
      <c r="AJ37" t="s">
        <v>238</v>
      </c>
      <c r="AK37" t="s">
        <v>136</v>
      </c>
      <c r="AL37" t="s">
        <v>239</v>
      </c>
      <c r="AM37" t="s">
        <v>240</v>
      </c>
      <c r="AN37" t="s">
        <v>241</v>
      </c>
      <c r="AO37" t="s">
        <v>242</v>
      </c>
      <c r="AP37">
        <v>1205399771</v>
      </c>
      <c r="BN37" t="b">
        <v>0</v>
      </c>
      <c r="BO37" t="b">
        <v>0</v>
      </c>
      <c r="BP37" t="b">
        <v>0</v>
      </c>
      <c r="BS37" t="b">
        <v>0</v>
      </c>
    </row>
    <row r="38" spans="1:71" x14ac:dyDescent="0.25">
      <c r="A38" t="str">
        <f>"0005729"</f>
        <v>0005729</v>
      </c>
      <c r="B38">
        <v>16735198</v>
      </c>
      <c r="C38">
        <v>28424</v>
      </c>
      <c r="D38" t="s">
        <v>243</v>
      </c>
      <c r="E38" t="s">
        <v>71</v>
      </c>
      <c r="F38">
        <v>136208</v>
      </c>
      <c r="G38">
        <v>1043581572</v>
      </c>
      <c r="H38" t="s">
        <v>194</v>
      </c>
      <c r="I38" t="s">
        <v>195</v>
      </c>
      <c r="J38">
        <v>106446468699</v>
      </c>
      <c r="M38" s="5" t="s">
        <v>244</v>
      </c>
      <c r="N38" t="s">
        <v>119</v>
      </c>
      <c r="O38" t="s">
        <v>120</v>
      </c>
      <c r="P38" t="s">
        <v>121</v>
      </c>
      <c r="Q38" s="1">
        <v>45769.498055555552</v>
      </c>
      <c r="R38" s="2">
        <v>45760</v>
      </c>
      <c r="S38" s="2">
        <v>45760</v>
      </c>
      <c r="T38" s="3">
        <v>0.45833333333333331</v>
      </c>
      <c r="U38">
        <v>44</v>
      </c>
      <c r="V38">
        <v>0</v>
      </c>
      <c r="W38">
        <v>247.93</v>
      </c>
      <c r="Z38" t="s">
        <v>77</v>
      </c>
      <c r="AA38" t="s">
        <v>78</v>
      </c>
      <c r="AB38" s="2">
        <v>37240</v>
      </c>
      <c r="AC38" t="s">
        <v>196</v>
      </c>
      <c r="AE38" t="s">
        <v>165</v>
      </c>
      <c r="AF38" t="s">
        <v>81</v>
      </c>
      <c r="AG38">
        <v>43230</v>
      </c>
      <c r="AH38" t="s">
        <v>245</v>
      </c>
      <c r="AJ38" t="s">
        <v>198</v>
      </c>
      <c r="AK38" t="s">
        <v>199</v>
      </c>
      <c r="AN38" t="s">
        <v>200</v>
      </c>
      <c r="AO38" t="s">
        <v>201</v>
      </c>
      <c r="AP38">
        <v>1700893609</v>
      </c>
      <c r="BN38" t="b">
        <v>0</v>
      </c>
      <c r="BO38" t="b">
        <v>0</v>
      </c>
      <c r="BP38" t="b">
        <v>0</v>
      </c>
      <c r="BS38" t="b">
        <v>0</v>
      </c>
    </row>
    <row r="39" spans="1:71" x14ac:dyDescent="0.25">
      <c r="B39">
        <v>16734911</v>
      </c>
      <c r="E39" t="s">
        <v>71</v>
      </c>
      <c r="F39">
        <v>2569902</v>
      </c>
      <c r="H39" t="s">
        <v>246</v>
      </c>
      <c r="I39" t="s">
        <v>247</v>
      </c>
      <c r="J39">
        <v>105133372099</v>
      </c>
      <c r="N39" t="s">
        <v>184</v>
      </c>
      <c r="O39" t="s">
        <v>185</v>
      </c>
      <c r="P39" t="s">
        <v>186</v>
      </c>
      <c r="Q39" s="1">
        <v>45769.480497685188</v>
      </c>
      <c r="R39" s="2">
        <v>45761</v>
      </c>
      <c r="S39" s="2">
        <v>45766</v>
      </c>
      <c r="T39" s="4">
        <v>3.53125</v>
      </c>
      <c r="U39">
        <v>339</v>
      </c>
      <c r="V39">
        <v>0</v>
      </c>
      <c r="W39">
        <v>2854.38</v>
      </c>
      <c r="Z39" t="s">
        <v>248</v>
      </c>
      <c r="AA39" t="s">
        <v>123</v>
      </c>
      <c r="AB39" s="2">
        <v>35447</v>
      </c>
      <c r="AC39" t="s">
        <v>249</v>
      </c>
      <c r="AE39" t="s">
        <v>93</v>
      </c>
      <c r="AF39" t="s">
        <v>81</v>
      </c>
      <c r="AG39">
        <v>45432</v>
      </c>
      <c r="AJ39" t="s">
        <v>250</v>
      </c>
      <c r="AK39" t="s">
        <v>251</v>
      </c>
      <c r="AL39" t="s">
        <v>252</v>
      </c>
      <c r="AN39" t="s">
        <v>171</v>
      </c>
      <c r="AO39" t="s">
        <v>253</v>
      </c>
      <c r="AP39">
        <v>1508807793</v>
      </c>
      <c r="AU39" t="s">
        <v>254</v>
      </c>
      <c r="AV39" t="s">
        <v>255</v>
      </c>
      <c r="AW39" t="s">
        <v>256</v>
      </c>
      <c r="AX39">
        <v>1086143565</v>
      </c>
      <c r="AY39">
        <v>322508046</v>
      </c>
      <c r="AZ39" t="s">
        <v>257</v>
      </c>
      <c r="BA39" s="2">
        <v>45766</v>
      </c>
      <c r="BI39" t="s">
        <v>212</v>
      </c>
      <c r="BJ39">
        <v>1</v>
      </c>
      <c r="BK39" t="s">
        <v>192</v>
      </c>
      <c r="BL39" t="s">
        <v>213</v>
      </c>
      <c r="BM39">
        <v>8.42</v>
      </c>
      <c r="BN39" t="b">
        <v>0</v>
      </c>
      <c r="BO39" t="b">
        <v>0</v>
      </c>
      <c r="BP39" t="b">
        <v>0</v>
      </c>
      <c r="BS39" t="b">
        <v>0</v>
      </c>
    </row>
    <row r="40" spans="1:71" x14ac:dyDescent="0.25">
      <c r="A40" t="str">
        <f t="shared" ref="A40:A45" si="3">"0005729"</f>
        <v>0005729</v>
      </c>
      <c r="B40">
        <v>16734748</v>
      </c>
      <c r="C40">
        <v>28424</v>
      </c>
      <c r="D40" t="s">
        <v>243</v>
      </c>
      <c r="E40" t="s">
        <v>71</v>
      </c>
      <c r="F40">
        <v>136208</v>
      </c>
      <c r="G40">
        <v>1043581572</v>
      </c>
      <c r="H40" t="s">
        <v>258</v>
      </c>
      <c r="I40" t="s">
        <v>259</v>
      </c>
      <c r="J40">
        <v>103776736399</v>
      </c>
      <c r="M40" s="5" t="s">
        <v>260</v>
      </c>
      <c r="N40" t="s">
        <v>119</v>
      </c>
      <c r="O40" t="s">
        <v>120</v>
      </c>
      <c r="P40" t="s">
        <v>76</v>
      </c>
      <c r="Q40" s="1">
        <v>45769.472337962965</v>
      </c>
      <c r="R40" s="2">
        <v>45760</v>
      </c>
      <c r="S40" s="2">
        <v>45766</v>
      </c>
      <c r="T40" s="3">
        <v>0.33333333333333331</v>
      </c>
      <c r="U40">
        <v>32</v>
      </c>
      <c r="V40">
        <v>0</v>
      </c>
      <c r="W40">
        <v>421.76</v>
      </c>
      <c r="Z40" t="s">
        <v>77</v>
      </c>
      <c r="AA40" t="s">
        <v>123</v>
      </c>
      <c r="AB40" s="2">
        <v>34060</v>
      </c>
      <c r="AC40" t="s">
        <v>261</v>
      </c>
      <c r="AD40" t="s">
        <v>262</v>
      </c>
      <c r="AE40" t="s">
        <v>93</v>
      </c>
      <c r="AF40" t="s">
        <v>81</v>
      </c>
      <c r="AG40">
        <v>45324</v>
      </c>
      <c r="AJ40" t="s">
        <v>263</v>
      </c>
      <c r="AK40" t="s">
        <v>264</v>
      </c>
      <c r="AL40" t="s">
        <v>265</v>
      </c>
      <c r="AN40" t="s">
        <v>138</v>
      </c>
      <c r="AO40" t="s">
        <v>266</v>
      </c>
      <c r="AP40">
        <v>1679559470</v>
      </c>
      <c r="BN40" t="b">
        <v>0</v>
      </c>
      <c r="BO40" t="b">
        <v>0</v>
      </c>
      <c r="BP40" t="b">
        <v>0</v>
      </c>
      <c r="BS40" t="b">
        <v>0</v>
      </c>
    </row>
    <row r="41" spans="1:71" x14ac:dyDescent="0.25">
      <c r="A41" t="str">
        <f t="shared" si="3"/>
        <v>0005729</v>
      </c>
      <c r="B41">
        <v>16734586</v>
      </c>
      <c r="C41">
        <v>28424</v>
      </c>
      <c r="D41" t="s">
        <v>243</v>
      </c>
      <c r="E41" t="s">
        <v>71</v>
      </c>
      <c r="F41">
        <v>136208</v>
      </c>
      <c r="G41">
        <v>1043581572</v>
      </c>
      <c r="H41" t="s">
        <v>194</v>
      </c>
      <c r="I41" t="s">
        <v>195</v>
      </c>
      <c r="J41">
        <v>106446468699</v>
      </c>
      <c r="K41">
        <v>16702339</v>
      </c>
      <c r="M41" s="5" t="s">
        <v>267</v>
      </c>
      <c r="N41" t="s">
        <v>119</v>
      </c>
      <c r="O41" t="s">
        <v>120</v>
      </c>
      <c r="P41" t="s">
        <v>121</v>
      </c>
      <c r="Q41" s="1">
        <v>45769.462858796294</v>
      </c>
      <c r="R41" s="2">
        <v>45753</v>
      </c>
      <c r="S41" s="2">
        <v>45759</v>
      </c>
      <c r="T41" s="4">
        <v>1.6458333333333333</v>
      </c>
      <c r="U41">
        <v>158</v>
      </c>
      <c r="V41">
        <v>0</v>
      </c>
      <c r="W41">
        <v>895.21</v>
      </c>
      <c r="Z41" t="s">
        <v>77</v>
      </c>
      <c r="AA41" t="s">
        <v>78</v>
      </c>
      <c r="AB41" s="2">
        <v>37240</v>
      </c>
      <c r="AC41" t="s">
        <v>196</v>
      </c>
      <c r="AE41" t="s">
        <v>165</v>
      </c>
      <c r="AF41" t="s">
        <v>81</v>
      </c>
      <c r="AG41">
        <v>43230</v>
      </c>
      <c r="AH41" t="s">
        <v>245</v>
      </c>
      <c r="AJ41" t="s">
        <v>198</v>
      </c>
      <c r="AK41" t="s">
        <v>199</v>
      </c>
      <c r="AN41" t="s">
        <v>200</v>
      </c>
      <c r="AO41" t="s">
        <v>201</v>
      </c>
      <c r="AP41">
        <v>1700893609</v>
      </c>
      <c r="BN41" t="b">
        <v>0</v>
      </c>
      <c r="BO41" t="b">
        <v>0</v>
      </c>
      <c r="BP41" t="b">
        <v>0</v>
      </c>
      <c r="BS41" t="b">
        <v>0</v>
      </c>
    </row>
    <row r="42" spans="1:71" x14ac:dyDescent="0.25">
      <c r="A42" t="str">
        <f t="shared" si="3"/>
        <v>0005729</v>
      </c>
      <c r="B42">
        <v>16734553</v>
      </c>
      <c r="C42">
        <v>28424</v>
      </c>
      <c r="D42" t="s">
        <v>243</v>
      </c>
      <c r="E42" t="s">
        <v>71</v>
      </c>
      <c r="F42">
        <v>136208</v>
      </c>
      <c r="G42">
        <v>1043581572</v>
      </c>
      <c r="H42" t="s">
        <v>194</v>
      </c>
      <c r="I42" t="s">
        <v>195</v>
      </c>
      <c r="J42">
        <v>106446468699</v>
      </c>
      <c r="K42">
        <v>16673794</v>
      </c>
      <c r="M42" s="5" t="s">
        <v>268</v>
      </c>
      <c r="N42" t="s">
        <v>119</v>
      </c>
      <c r="O42" t="s">
        <v>120</v>
      </c>
      <c r="P42" t="s">
        <v>121</v>
      </c>
      <c r="Q42" s="1">
        <v>45769.460127314815</v>
      </c>
      <c r="R42" s="2">
        <v>45746</v>
      </c>
      <c r="S42" s="2">
        <v>45752</v>
      </c>
      <c r="T42" s="4">
        <v>1.6458333333333333</v>
      </c>
      <c r="U42">
        <v>158</v>
      </c>
      <c r="V42">
        <v>0</v>
      </c>
      <c r="W42">
        <v>895.21</v>
      </c>
      <c r="Z42" t="s">
        <v>77</v>
      </c>
      <c r="AA42" t="s">
        <v>78</v>
      </c>
      <c r="AB42" s="2">
        <v>37240</v>
      </c>
      <c r="AC42" t="s">
        <v>196</v>
      </c>
      <c r="AE42" t="s">
        <v>165</v>
      </c>
      <c r="AF42" t="s">
        <v>81</v>
      </c>
      <c r="AG42">
        <v>43230</v>
      </c>
      <c r="AH42" t="s">
        <v>245</v>
      </c>
      <c r="AJ42" t="s">
        <v>198</v>
      </c>
      <c r="AK42" t="s">
        <v>199</v>
      </c>
      <c r="AN42" t="s">
        <v>200</v>
      </c>
      <c r="AO42" t="s">
        <v>201</v>
      </c>
      <c r="AP42">
        <v>1700893609</v>
      </c>
      <c r="BN42" t="b">
        <v>0</v>
      </c>
      <c r="BO42" t="b">
        <v>0</v>
      </c>
      <c r="BP42" t="b">
        <v>0</v>
      </c>
      <c r="BS42" t="b">
        <v>0</v>
      </c>
    </row>
    <row r="43" spans="1:71" x14ac:dyDescent="0.25">
      <c r="A43" t="str">
        <f t="shared" si="3"/>
        <v>0005729</v>
      </c>
      <c r="B43">
        <v>16734510</v>
      </c>
      <c r="C43">
        <v>28424</v>
      </c>
      <c r="D43" t="s">
        <v>243</v>
      </c>
      <c r="E43" t="s">
        <v>71</v>
      </c>
      <c r="F43">
        <v>136208</v>
      </c>
      <c r="G43">
        <v>1043581572</v>
      </c>
      <c r="H43" t="s">
        <v>194</v>
      </c>
      <c r="I43" t="s">
        <v>195</v>
      </c>
      <c r="J43">
        <v>106446468699</v>
      </c>
      <c r="K43">
        <v>16651057</v>
      </c>
      <c r="M43" s="5" t="s">
        <v>269</v>
      </c>
      <c r="N43" t="s">
        <v>119</v>
      </c>
      <c r="O43" t="s">
        <v>120</v>
      </c>
      <c r="P43" t="s">
        <v>121</v>
      </c>
      <c r="Q43" s="1">
        <v>45769.45815972222</v>
      </c>
      <c r="R43" s="2">
        <v>45739</v>
      </c>
      <c r="S43" s="2">
        <v>45745</v>
      </c>
      <c r="T43" s="4">
        <v>1.6458333333333333</v>
      </c>
      <c r="U43">
        <v>158</v>
      </c>
      <c r="V43">
        <v>0</v>
      </c>
      <c r="W43">
        <v>895.21</v>
      </c>
      <c r="Z43" t="s">
        <v>77</v>
      </c>
      <c r="AA43" t="s">
        <v>78</v>
      </c>
      <c r="AB43" s="2">
        <v>37240</v>
      </c>
      <c r="AC43" t="s">
        <v>196</v>
      </c>
      <c r="AE43" t="s">
        <v>165</v>
      </c>
      <c r="AF43" t="s">
        <v>81</v>
      </c>
      <c r="AG43">
        <v>43230</v>
      </c>
      <c r="AH43" t="s">
        <v>245</v>
      </c>
      <c r="AJ43" t="s">
        <v>198</v>
      </c>
      <c r="AK43" t="s">
        <v>199</v>
      </c>
      <c r="AN43" t="s">
        <v>200</v>
      </c>
      <c r="AO43" t="s">
        <v>201</v>
      </c>
      <c r="AP43">
        <v>1700893609</v>
      </c>
      <c r="BN43" t="b">
        <v>0</v>
      </c>
      <c r="BO43" t="b">
        <v>0</v>
      </c>
      <c r="BP43" t="b">
        <v>0</v>
      </c>
      <c r="BS43" t="b">
        <v>0</v>
      </c>
    </row>
    <row r="44" spans="1:71" x14ac:dyDescent="0.25">
      <c r="A44" t="str">
        <f t="shared" si="3"/>
        <v>0005729</v>
      </c>
      <c r="B44">
        <v>16734507</v>
      </c>
      <c r="C44">
        <v>28424</v>
      </c>
      <c r="D44" t="s">
        <v>243</v>
      </c>
      <c r="E44" t="s">
        <v>71</v>
      </c>
      <c r="F44">
        <v>136208</v>
      </c>
      <c r="G44">
        <v>1043581572</v>
      </c>
      <c r="H44" t="s">
        <v>194</v>
      </c>
      <c r="I44" t="s">
        <v>195</v>
      </c>
      <c r="J44">
        <v>106446468699</v>
      </c>
      <c r="K44">
        <v>16626629</v>
      </c>
      <c r="M44" s="5" t="s">
        <v>270</v>
      </c>
      <c r="N44" t="s">
        <v>119</v>
      </c>
      <c r="O44" t="s">
        <v>120</v>
      </c>
      <c r="P44" t="s">
        <v>121</v>
      </c>
      <c r="Q44" s="1">
        <v>45769.45789351852</v>
      </c>
      <c r="R44" s="2">
        <v>45732</v>
      </c>
      <c r="S44" s="2">
        <v>45738</v>
      </c>
      <c r="T44" s="4">
        <v>1.6458333333333333</v>
      </c>
      <c r="U44">
        <v>158</v>
      </c>
      <c r="V44">
        <v>0</v>
      </c>
      <c r="W44">
        <v>895.21</v>
      </c>
      <c r="Z44" t="s">
        <v>77</v>
      </c>
      <c r="AA44" t="s">
        <v>78</v>
      </c>
      <c r="AB44" s="2">
        <v>37240</v>
      </c>
      <c r="AC44" t="s">
        <v>196</v>
      </c>
      <c r="AE44" t="s">
        <v>165</v>
      </c>
      <c r="AF44" t="s">
        <v>81</v>
      </c>
      <c r="AG44">
        <v>43230</v>
      </c>
      <c r="AH44" t="s">
        <v>245</v>
      </c>
      <c r="AJ44" t="s">
        <v>198</v>
      </c>
      <c r="AK44" t="s">
        <v>199</v>
      </c>
      <c r="AN44" t="s">
        <v>200</v>
      </c>
      <c r="AO44" t="s">
        <v>201</v>
      </c>
      <c r="AP44">
        <v>1700893609</v>
      </c>
      <c r="BN44" t="b">
        <v>0</v>
      </c>
      <c r="BO44" t="b">
        <v>0</v>
      </c>
      <c r="BP44" t="b">
        <v>0</v>
      </c>
      <c r="BS44" t="b">
        <v>0</v>
      </c>
    </row>
    <row r="45" spans="1:71" x14ac:dyDescent="0.25">
      <c r="A45" t="str">
        <f t="shared" si="3"/>
        <v>0005729</v>
      </c>
      <c r="B45">
        <v>16734498</v>
      </c>
      <c r="C45">
        <v>28424</v>
      </c>
      <c r="D45" t="s">
        <v>243</v>
      </c>
      <c r="E45" t="s">
        <v>71</v>
      </c>
      <c r="F45">
        <v>136208</v>
      </c>
      <c r="G45">
        <v>1043581572</v>
      </c>
      <c r="H45" t="s">
        <v>194</v>
      </c>
      <c r="I45" t="s">
        <v>195</v>
      </c>
      <c r="J45">
        <v>106446468699</v>
      </c>
      <c r="K45">
        <v>16587496</v>
      </c>
      <c r="M45" s="5" t="s">
        <v>271</v>
      </c>
      <c r="N45" t="s">
        <v>119</v>
      </c>
      <c r="O45" t="s">
        <v>120</v>
      </c>
      <c r="P45" t="s">
        <v>121</v>
      </c>
      <c r="Q45" s="1">
        <v>45769.457627314812</v>
      </c>
      <c r="R45" s="2">
        <v>45725</v>
      </c>
      <c r="S45" s="2">
        <v>45731</v>
      </c>
      <c r="T45" s="4">
        <v>1.6458333333333333</v>
      </c>
      <c r="U45">
        <v>158</v>
      </c>
      <c r="V45">
        <v>0</v>
      </c>
      <c r="W45">
        <v>895.21</v>
      </c>
      <c r="Z45" t="s">
        <v>77</v>
      </c>
      <c r="AA45" t="s">
        <v>78</v>
      </c>
      <c r="AB45" s="2">
        <v>37240</v>
      </c>
      <c r="AC45" t="s">
        <v>196</v>
      </c>
      <c r="AE45" t="s">
        <v>165</v>
      </c>
      <c r="AF45" t="s">
        <v>81</v>
      </c>
      <c r="AG45">
        <v>43230</v>
      </c>
      <c r="AH45" t="s">
        <v>245</v>
      </c>
      <c r="AJ45" t="s">
        <v>198</v>
      </c>
      <c r="AK45" t="s">
        <v>199</v>
      </c>
      <c r="AN45" t="s">
        <v>200</v>
      </c>
      <c r="AO45" t="s">
        <v>201</v>
      </c>
      <c r="AP45">
        <v>1700893609</v>
      </c>
      <c r="BN45" t="b">
        <v>0</v>
      </c>
      <c r="BO45" t="b">
        <v>0</v>
      </c>
      <c r="BP45" t="b">
        <v>0</v>
      </c>
      <c r="BS45" t="b">
        <v>0</v>
      </c>
    </row>
    <row r="46" spans="1:71" x14ac:dyDescent="0.25">
      <c r="B46">
        <v>16731903</v>
      </c>
      <c r="E46" t="s">
        <v>71</v>
      </c>
      <c r="F46">
        <v>2569902</v>
      </c>
      <c r="H46" t="s">
        <v>272</v>
      </c>
      <c r="I46" t="s">
        <v>273</v>
      </c>
      <c r="J46">
        <v>103947210399</v>
      </c>
      <c r="N46" t="s">
        <v>184</v>
      </c>
      <c r="O46" t="s">
        <v>185</v>
      </c>
      <c r="P46" t="s">
        <v>186</v>
      </c>
      <c r="Q46" s="1">
        <v>45768.673055555555</v>
      </c>
      <c r="R46" s="2">
        <v>45760</v>
      </c>
      <c r="S46" s="2">
        <v>45766</v>
      </c>
      <c r="T46" s="4">
        <v>1.375</v>
      </c>
      <c r="U46">
        <v>132</v>
      </c>
      <c r="V46">
        <v>0</v>
      </c>
      <c r="W46">
        <v>1122</v>
      </c>
      <c r="Z46" t="s">
        <v>248</v>
      </c>
      <c r="AA46" t="s">
        <v>123</v>
      </c>
      <c r="AB46" s="2">
        <v>34141</v>
      </c>
      <c r="AC46" t="s">
        <v>274</v>
      </c>
      <c r="AE46" t="s">
        <v>205</v>
      </c>
      <c r="AF46" t="s">
        <v>81</v>
      </c>
      <c r="AG46">
        <v>43068</v>
      </c>
      <c r="AJ46" t="s">
        <v>188</v>
      </c>
      <c r="AK46" t="s">
        <v>275</v>
      </c>
      <c r="AL46" t="s">
        <v>276</v>
      </c>
      <c r="AM46" t="s">
        <v>277</v>
      </c>
      <c r="AN46" t="s">
        <v>278</v>
      </c>
      <c r="AO46" t="s">
        <v>279</v>
      </c>
      <c r="AP46">
        <v>1194941112</v>
      </c>
      <c r="BI46" t="s">
        <v>212</v>
      </c>
      <c r="BJ46">
        <v>1</v>
      </c>
      <c r="BK46" t="s">
        <v>192</v>
      </c>
      <c r="BL46" t="s">
        <v>213</v>
      </c>
      <c r="BM46">
        <v>8.5</v>
      </c>
      <c r="BN46" t="b">
        <v>0</v>
      </c>
      <c r="BO46" t="b">
        <v>0</v>
      </c>
      <c r="BP46" t="b">
        <v>0</v>
      </c>
      <c r="BS46" t="b">
        <v>0</v>
      </c>
    </row>
    <row r="47" spans="1:71" x14ac:dyDescent="0.25">
      <c r="A47" t="str">
        <f>"0005729"</f>
        <v>0005729</v>
      </c>
      <c r="B47">
        <v>16731689</v>
      </c>
      <c r="C47">
        <v>28407</v>
      </c>
      <c r="D47" t="s">
        <v>280</v>
      </c>
      <c r="E47" t="s">
        <v>71</v>
      </c>
      <c r="F47">
        <v>136208</v>
      </c>
      <c r="G47">
        <v>1043581572</v>
      </c>
      <c r="H47" t="s">
        <v>281</v>
      </c>
      <c r="I47" t="s">
        <v>273</v>
      </c>
      <c r="J47">
        <v>103947211199</v>
      </c>
      <c r="M47" s="5" t="s">
        <v>282</v>
      </c>
      <c r="N47" t="s">
        <v>119</v>
      </c>
      <c r="O47" t="s">
        <v>120</v>
      </c>
      <c r="P47" t="s">
        <v>121</v>
      </c>
      <c r="Q47" s="1">
        <v>45768.660416666666</v>
      </c>
      <c r="R47" s="2">
        <v>45760</v>
      </c>
      <c r="S47" s="2">
        <v>45766</v>
      </c>
      <c r="T47" s="3">
        <v>0.58333333333333337</v>
      </c>
      <c r="U47">
        <v>56</v>
      </c>
      <c r="V47">
        <v>0</v>
      </c>
      <c r="W47">
        <v>384.37</v>
      </c>
      <c r="Z47" t="s">
        <v>283</v>
      </c>
      <c r="AA47" t="s">
        <v>123</v>
      </c>
      <c r="AB47" s="2">
        <v>33719</v>
      </c>
      <c r="AC47" t="s">
        <v>274</v>
      </c>
      <c r="AE47" t="s">
        <v>205</v>
      </c>
      <c r="AF47" t="s">
        <v>81</v>
      </c>
      <c r="AG47">
        <v>43068</v>
      </c>
      <c r="AJ47" t="s">
        <v>284</v>
      </c>
      <c r="AK47" t="s">
        <v>285</v>
      </c>
      <c r="AL47" t="s">
        <v>286</v>
      </c>
      <c r="AM47" t="s">
        <v>277</v>
      </c>
      <c r="AN47" t="s">
        <v>278</v>
      </c>
      <c r="AO47" t="s">
        <v>279</v>
      </c>
      <c r="AP47">
        <v>1194941112</v>
      </c>
      <c r="BN47" t="b">
        <v>0</v>
      </c>
      <c r="BO47" t="b">
        <v>0</v>
      </c>
      <c r="BP47" t="b">
        <v>0</v>
      </c>
      <c r="BQ47" t="s">
        <v>287</v>
      </c>
      <c r="BR47" t="s">
        <v>288</v>
      </c>
      <c r="BS47" t="b">
        <v>0</v>
      </c>
    </row>
    <row r="48" spans="1:71" x14ac:dyDescent="0.25">
      <c r="A48" t="str">
        <f>"0005729"</f>
        <v>0005729</v>
      </c>
      <c r="B48">
        <v>16731674</v>
      </c>
      <c r="C48">
        <v>28407</v>
      </c>
      <c r="D48" t="s">
        <v>280</v>
      </c>
      <c r="E48" t="s">
        <v>71</v>
      </c>
      <c r="F48">
        <v>136208</v>
      </c>
      <c r="G48">
        <v>1043581572</v>
      </c>
      <c r="H48" t="s">
        <v>272</v>
      </c>
      <c r="I48" t="s">
        <v>273</v>
      </c>
      <c r="J48">
        <v>103947210399</v>
      </c>
      <c r="M48" s="5" t="s">
        <v>289</v>
      </c>
      <c r="N48" t="s">
        <v>119</v>
      </c>
      <c r="O48" t="s">
        <v>120</v>
      </c>
      <c r="P48" t="s">
        <v>121</v>
      </c>
      <c r="Q48" s="1">
        <v>45768.659745370373</v>
      </c>
      <c r="R48" s="2">
        <v>45760</v>
      </c>
      <c r="S48" s="2">
        <v>45766</v>
      </c>
      <c r="T48" s="4">
        <v>2.125</v>
      </c>
      <c r="U48">
        <v>204</v>
      </c>
      <c r="V48">
        <v>0</v>
      </c>
      <c r="W48">
        <v>1151.46</v>
      </c>
      <c r="Z48" t="s">
        <v>283</v>
      </c>
      <c r="AA48" t="s">
        <v>123</v>
      </c>
      <c r="AB48" s="2">
        <v>34141</v>
      </c>
      <c r="AC48" t="s">
        <v>274</v>
      </c>
      <c r="AE48" t="s">
        <v>205</v>
      </c>
      <c r="AF48" t="s">
        <v>81</v>
      </c>
      <c r="AG48">
        <v>43068</v>
      </c>
      <c r="AH48" t="s">
        <v>290</v>
      </c>
      <c r="AJ48" t="s">
        <v>188</v>
      </c>
      <c r="AK48" t="s">
        <v>275</v>
      </c>
      <c r="AL48" t="s">
        <v>276</v>
      </c>
      <c r="AM48" t="s">
        <v>277</v>
      </c>
      <c r="AN48" t="s">
        <v>278</v>
      </c>
      <c r="AO48" t="s">
        <v>279</v>
      </c>
      <c r="AP48">
        <v>1194941112</v>
      </c>
      <c r="BN48" t="b">
        <v>0</v>
      </c>
      <c r="BO48" t="b">
        <v>0</v>
      </c>
      <c r="BP48" t="b">
        <v>0</v>
      </c>
      <c r="BQ48" t="s">
        <v>287</v>
      </c>
      <c r="BR48" t="s">
        <v>288</v>
      </c>
      <c r="BS48" t="b">
        <v>0</v>
      </c>
    </row>
    <row r="49" spans="1:71" x14ac:dyDescent="0.25">
      <c r="A49" t="str">
        <f>"0005729"</f>
        <v>0005729</v>
      </c>
      <c r="B49">
        <v>16731518</v>
      </c>
      <c r="C49">
        <v>28407</v>
      </c>
      <c r="D49" t="s">
        <v>280</v>
      </c>
      <c r="E49" t="s">
        <v>71</v>
      </c>
      <c r="F49">
        <v>136208</v>
      </c>
      <c r="G49">
        <v>1043581572</v>
      </c>
      <c r="H49" t="s">
        <v>291</v>
      </c>
      <c r="I49" t="s">
        <v>292</v>
      </c>
      <c r="J49">
        <v>910002708021</v>
      </c>
      <c r="M49" s="5" t="s">
        <v>293</v>
      </c>
      <c r="N49" t="s">
        <v>119</v>
      </c>
      <c r="O49" t="s">
        <v>120</v>
      </c>
      <c r="P49" t="s">
        <v>121</v>
      </c>
      <c r="Q49" s="1">
        <v>45768.649687500001</v>
      </c>
      <c r="R49" s="2">
        <v>45754</v>
      </c>
      <c r="S49" s="2">
        <v>45766</v>
      </c>
      <c r="T49" s="4">
        <v>1.0833333333333333</v>
      </c>
      <c r="U49">
        <v>104</v>
      </c>
      <c r="V49">
        <v>0</v>
      </c>
      <c r="W49">
        <v>713.83</v>
      </c>
      <c r="Z49" t="s">
        <v>283</v>
      </c>
      <c r="AA49" t="s">
        <v>78</v>
      </c>
      <c r="AB49" s="2">
        <v>17396</v>
      </c>
      <c r="AC49" t="s">
        <v>294</v>
      </c>
      <c r="AE49" t="s">
        <v>165</v>
      </c>
      <c r="AF49" t="s">
        <v>81</v>
      </c>
      <c r="AG49">
        <v>43229</v>
      </c>
      <c r="AJ49" t="s">
        <v>84</v>
      </c>
      <c r="AK49" t="s">
        <v>295</v>
      </c>
      <c r="AN49" t="s">
        <v>296</v>
      </c>
      <c r="AO49" t="s">
        <v>297</v>
      </c>
      <c r="AP49">
        <v>1750131850</v>
      </c>
      <c r="BN49" t="b">
        <v>0</v>
      </c>
      <c r="BO49" t="b">
        <v>0</v>
      </c>
      <c r="BP49" t="b">
        <v>0</v>
      </c>
      <c r="BQ49" t="s">
        <v>287</v>
      </c>
      <c r="BR49" t="s">
        <v>288</v>
      </c>
      <c r="BS49" t="b">
        <v>0</v>
      </c>
    </row>
    <row r="50" spans="1:71" x14ac:dyDescent="0.25">
      <c r="B50">
        <v>16728089</v>
      </c>
      <c r="E50" t="s">
        <v>71</v>
      </c>
      <c r="F50">
        <v>2569902</v>
      </c>
      <c r="H50" t="s">
        <v>194</v>
      </c>
      <c r="I50" t="s">
        <v>195</v>
      </c>
      <c r="J50">
        <v>106446468699</v>
      </c>
      <c r="N50" t="s">
        <v>184</v>
      </c>
      <c r="O50" t="s">
        <v>185</v>
      </c>
      <c r="P50" t="s">
        <v>186</v>
      </c>
      <c r="Q50" s="1">
        <v>45768.468402777777</v>
      </c>
      <c r="R50" s="2">
        <v>45760</v>
      </c>
      <c r="S50" s="2">
        <v>45766</v>
      </c>
      <c r="T50" s="3">
        <v>0.875</v>
      </c>
      <c r="U50">
        <v>84</v>
      </c>
      <c r="V50">
        <v>0</v>
      </c>
      <c r="W50">
        <v>714</v>
      </c>
      <c r="Z50" t="s">
        <v>248</v>
      </c>
      <c r="AA50" t="s">
        <v>78</v>
      </c>
      <c r="AB50" s="2">
        <v>37240</v>
      </c>
      <c r="AC50" t="s">
        <v>196</v>
      </c>
      <c r="AE50" t="s">
        <v>165</v>
      </c>
      <c r="AF50" t="s">
        <v>81</v>
      </c>
      <c r="AG50">
        <v>43230</v>
      </c>
      <c r="AJ50" t="s">
        <v>198</v>
      </c>
      <c r="AK50" t="s">
        <v>199</v>
      </c>
      <c r="AN50" t="s">
        <v>200</v>
      </c>
      <c r="AO50" t="s">
        <v>201</v>
      </c>
      <c r="AP50">
        <v>1700893609</v>
      </c>
      <c r="BI50" t="s">
        <v>212</v>
      </c>
      <c r="BJ50">
        <v>1</v>
      </c>
      <c r="BK50" t="s">
        <v>192</v>
      </c>
      <c r="BL50" t="s">
        <v>213</v>
      </c>
      <c r="BM50">
        <v>8.5</v>
      </c>
      <c r="BN50" t="b">
        <v>0</v>
      </c>
      <c r="BO50" t="b">
        <v>0</v>
      </c>
      <c r="BP50" t="b">
        <v>0</v>
      </c>
      <c r="BS50" t="b">
        <v>0</v>
      </c>
    </row>
    <row r="51" spans="1:71" x14ac:dyDescent="0.25">
      <c r="A51" t="str">
        <f>"0005729"</f>
        <v>0005729</v>
      </c>
      <c r="B51">
        <v>16723674</v>
      </c>
      <c r="C51">
        <v>28406</v>
      </c>
      <c r="D51" t="s">
        <v>298</v>
      </c>
      <c r="E51" t="s">
        <v>71</v>
      </c>
      <c r="F51">
        <v>136208</v>
      </c>
      <c r="G51">
        <v>1043581572</v>
      </c>
      <c r="H51" t="s">
        <v>202</v>
      </c>
      <c r="I51" t="s">
        <v>203</v>
      </c>
      <c r="J51">
        <v>105770080799</v>
      </c>
      <c r="K51">
        <v>16680741</v>
      </c>
      <c r="M51" s="5" t="s">
        <v>299</v>
      </c>
      <c r="N51" t="s">
        <v>119</v>
      </c>
      <c r="O51" t="s">
        <v>120</v>
      </c>
      <c r="P51" t="s">
        <v>121</v>
      </c>
      <c r="Q51" s="1">
        <v>45765.490717592591</v>
      </c>
      <c r="R51" s="2">
        <v>45746</v>
      </c>
      <c r="S51" s="2">
        <v>45752</v>
      </c>
      <c r="T51" s="4">
        <v>2.1875</v>
      </c>
      <c r="U51">
        <v>210</v>
      </c>
      <c r="V51">
        <v>0</v>
      </c>
      <c r="W51">
        <v>1176.42</v>
      </c>
      <c r="Z51" t="s">
        <v>283</v>
      </c>
      <c r="AA51" t="s">
        <v>123</v>
      </c>
      <c r="AB51" s="2">
        <v>36226</v>
      </c>
      <c r="AC51" t="s">
        <v>204</v>
      </c>
      <c r="AE51" t="s">
        <v>205</v>
      </c>
      <c r="AF51" t="s">
        <v>81</v>
      </c>
      <c r="AG51">
        <v>43068</v>
      </c>
      <c r="AH51" t="s">
        <v>224</v>
      </c>
      <c r="AJ51" t="s">
        <v>95</v>
      </c>
      <c r="AK51" t="s">
        <v>207</v>
      </c>
      <c r="AL51" t="s">
        <v>208</v>
      </c>
      <c r="AM51" t="s">
        <v>209</v>
      </c>
      <c r="AN51" t="s">
        <v>210</v>
      </c>
      <c r="AO51" t="s">
        <v>211</v>
      </c>
      <c r="AP51">
        <v>1669976148</v>
      </c>
      <c r="BN51" t="b">
        <v>0</v>
      </c>
      <c r="BO51" t="b">
        <v>0</v>
      </c>
      <c r="BP51" t="b">
        <v>0</v>
      </c>
      <c r="BQ51" t="s">
        <v>287</v>
      </c>
      <c r="BR51" t="s">
        <v>288</v>
      </c>
      <c r="BS51" t="b">
        <v>0</v>
      </c>
    </row>
    <row r="52" spans="1:71" x14ac:dyDescent="0.25">
      <c r="B52">
        <v>16718577</v>
      </c>
      <c r="E52" t="s">
        <v>71</v>
      </c>
      <c r="F52">
        <v>1043581572</v>
      </c>
      <c r="G52">
        <v>1043581572</v>
      </c>
      <c r="H52" t="s">
        <v>171</v>
      </c>
      <c r="I52" t="s">
        <v>172</v>
      </c>
      <c r="J52">
        <v>910002556905</v>
      </c>
      <c r="M52" s="5" t="s">
        <v>300</v>
      </c>
      <c r="N52" t="s">
        <v>173</v>
      </c>
      <c r="O52" t="s">
        <v>75</v>
      </c>
      <c r="P52" t="s">
        <v>121</v>
      </c>
      <c r="Q52" s="1">
        <v>45763.599490740744</v>
      </c>
      <c r="R52" s="2">
        <v>45753</v>
      </c>
      <c r="S52" s="2">
        <v>45759</v>
      </c>
      <c r="T52" s="3">
        <v>0.58333333333333337</v>
      </c>
      <c r="U52">
        <v>56</v>
      </c>
      <c r="V52">
        <v>0</v>
      </c>
      <c r="W52">
        <v>384.44</v>
      </c>
      <c r="Z52" t="s">
        <v>77</v>
      </c>
      <c r="AA52" t="s">
        <v>123</v>
      </c>
      <c r="AB52" s="2">
        <v>22921</v>
      </c>
      <c r="AC52" t="s">
        <v>174</v>
      </c>
      <c r="AE52" t="s">
        <v>175</v>
      </c>
      <c r="AF52" t="s">
        <v>81</v>
      </c>
      <c r="AG52">
        <v>43017</v>
      </c>
      <c r="AH52">
        <v>250307045152</v>
      </c>
      <c r="AJ52" t="s">
        <v>177</v>
      </c>
      <c r="AK52" t="s">
        <v>178</v>
      </c>
      <c r="AL52" t="s">
        <v>179</v>
      </c>
      <c r="AN52" t="s">
        <v>180</v>
      </c>
      <c r="AO52" t="s">
        <v>181</v>
      </c>
      <c r="AP52">
        <v>1427334838</v>
      </c>
      <c r="BN52" t="b">
        <v>0</v>
      </c>
      <c r="BO52" t="b">
        <v>0</v>
      </c>
      <c r="BP52" t="b">
        <v>0</v>
      </c>
      <c r="BS52" t="b">
        <v>0</v>
      </c>
    </row>
    <row r="53" spans="1:71" x14ac:dyDescent="0.25">
      <c r="B53">
        <v>16718545</v>
      </c>
      <c r="E53" t="s">
        <v>71</v>
      </c>
      <c r="F53">
        <v>1043581572</v>
      </c>
      <c r="G53">
        <v>1043581572</v>
      </c>
      <c r="H53" t="s">
        <v>171</v>
      </c>
      <c r="I53" t="s">
        <v>172</v>
      </c>
      <c r="J53">
        <v>910002556905</v>
      </c>
      <c r="M53" s="5" t="s">
        <v>301</v>
      </c>
      <c r="N53" t="s">
        <v>173</v>
      </c>
      <c r="O53" t="s">
        <v>75</v>
      </c>
      <c r="P53" t="s">
        <v>140</v>
      </c>
      <c r="Q53" s="1">
        <v>45763.594837962963</v>
      </c>
      <c r="R53" s="2">
        <v>45753</v>
      </c>
      <c r="S53" s="2">
        <v>45759</v>
      </c>
      <c r="T53" s="4">
        <v>1.1666666666666667</v>
      </c>
      <c r="U53">
        <v>112</v>
      </c>
      <c r="V53">
        <v>0</v>
      </c>
      <c r="W53">
        <v>810.88</v>
      </c>
      <c r="Z53" t="s">
        <v>77</v>
      </c>
      <c r="AA53" t="s">
        <v>123</v>
      </c>
      <c r="AB53" s="2">
        <v>22921</v>
      </c>
      <c r="AC53" t="s">
        <v>174</v>
      </c>
      <c r="AE53" t="s">
        <v>175</v>
      </c>
      <c r="AF53" t="s">
        <v>81</v>
      </c>
      <c r="AG53">
        <v>43017</v>
      </c>
      <c r="AH53" t="s">
        <v>176</v>
      </c>
      <c r="AJ53" t="s">
        <v>177</v>
      </c>
      <c r="AK53" t="s">
        <v>178</v>
      </c>
      <c r="AL53" t="s">
        <v>179</v>
      </c>
      <c r="AN53" t="s">
        <v>180</v>
      </c>
      <c r="AO53" t="s">
        <v>181</v>
      </c>
      <c r="AP53">
        <v>1427334838</v>
      </c>
      <c r="BN53" t="b">
        <v>0</v>
      </c>
      <c r="BO53" t="b">
        <v>0</v>
      </c>
      <c r="BP53" t="b">
        <v>0</v>
      </c>
      <c r="BS53" t="b">
        <v>0</v>
      </c>
    </row>
    <row r="54" spans="1:71" x14ac:dyDescent="0.25">
      <c r="B54">
        <v>16715419</v>
      </c>
      <c r="E54" t="s">
        <v>71</v>
      </c>
      <c r="F54">
        <v>2569902</v>
      </c>
      <c r="H54" t="s">
        <v>182</v>
      </c>
      <c r="I54" t="s">
        <v>183</v>
      </c>
      <c r="J54">
        <v>910000024164</v>
      </c>
      <c r="N54" t="s">
        <v>184</v>
      </c>
      <c r="O54" t="s">
        <v>185</v>
      </c>
      <c r="P54" t="s">
        <v>186</v>
      </c>
      <c r="Q54" s="1">
        <v>45763.429710648146</v>
      </c>
      <c r="R54" s="2">
        <v>45753</v>
      </c>
      <c r="S54" s="2">
        <v>45759</v>
      </c>
      <c r="T54" s="3">
        <v>0.95833333333333337</v>
      </c>
      <c r="U54">
        <v>92</v>
      </c>
      <c r="V54">
        <v>0</v>
      </c>
      <c r="W54">
        <v>782</v>
      </c>
      <c r="Z54" t="s">
        <v>302</v>
      </c>
      <c r="AA54" t="s">
        <v>123</v>
      </c>
      <c r="AB54" s="2">
        <v>41674</v>
      </c>
      <c r="AC54" t="s">
        <v>303</v>
      </c>
      <c r="AE54" t="s">
        <v>304</v>
      </c>
      <c r="AF54" t="s">
        <v>81</v>
      </c>
      <c r="AG54">
        <v>43081</v>
      </c>
      <c r="AJ54" t="s">
        <v>188</v>
      </c>
      <c r="AN54" t="s">
        <v>189</v>
      </c>
      <c r="AO54" t="s">
        <v>190</v>
      </c>
      <c r="AP54">
        <v>1205322955</v>
      </c>
      <c r="BI54" t="s">
        <v>191</v>
      </c>
      <c r="BJ54">
        <v>1</v>
      </c>
      <c r="BK54" t="s">
        <v>192</v>
      </c>
      <c r="BL54" t="s">
        <v>193</v>
      </c>
      <c r="BM54">
        <v>8.5</v>
      </c>
      <c r="BN54" t="b">
        <v>0</v>
      </c>
      <c r="BO54" t="b">
        <v>0</v>
      </c>
      <c r="BP54" t="b">
        <v>0</v>
      </c>
      <c r="BS54" t="b">
        <v>0</v>
      </c>
    </row>
    <row r="55" spans="1:71" x14ac:dyDescent="0.25">
      <c r="B55">
        <v>16715394</v>
      </c>
      <c r="E55" t="s">
        <v>71</v>
      </c>
      <c r="F55">
        <v>2569902</v>
      </c>
      <c r="H55" t="s">
        <v>182</v>
      </c>
      <c r="I55" t="s">
        <v>183</v>
      </c>
      <c r="J55">
        <v>910000024164</v>
      </c>
      <c r="N55" t="s">
        <v>184</v>
      </c>
      <c r="O55" t="s">
        <v>185</v>
      </c>
      <c r="P55" t="s">
        <v>186</v>
      </c>
      <c r="Q55" s="1">
        <v>45763.429039351853</v>
      </c>
      <c r="R55" s="2">
        <v>45746</v>
      </c>
      <c r="S55" s="2">
        <v>45752</v>
      </c>
      <c r="T55" s="3">
        <v>0.95833333333333337</v>
      </c>
      <c r="U55">
        <v>92</v>
      </c>
      <c r="V55">
        <v>0</v>
      </c>
      <c r="W55">
        <v>782</v>
      </c>
      <c r="Z55" t="s">
        <v>302</v>
      </c>
      <c r="AA55" t="s">
        <v>123</v>
      </c>
      <c r="AB55" s="2">
        <v>41674</v>
      </c>
      <c r="AC55" t="s">
        <v>303</v>
      </c>
      <c r="AE55" t="s">
        <v>304</v>
      </c>
      <c r="AF55" t="s">
        <v>81</v>
      </c>
      <c r="AG55">
        <v>43081</v>
      </c>
      <c r="AJ55" t="s">
        <v>188</v>
      </c>
      <c r="AN55" t="s">
        <v>189</v>
      </c>
      <c r="AO55" t="s">
        <v>190</v>
      </c>
      <c r="AP55">
        <v>1205322955</v>
      </c>
      <c r="BI55" t="s">
        <v>191</v>
      </c>
      <c r="BJ55">
        <v>1</v>
      </c>
      <c r="BK55" t="s">
        <v>192</v>
      </c>
      <c r="BL55" t="s">
        <v>193</v>
      </c>
      <c r="BM55">
        <v>8.5</v>
      </c>
      <c r="BN55" t="b">
        <v>0</v>
      </c>
      <c r="BO55" t="b">
        <v>0</v>
      </c>
      <c r="BP55" t="b">
        <v>0</v>
      </c>
      <c r="BS55" t="b">
        <v>0</v>
      </c>
    </row>
    <row r="56" spans="1:71" x14ac:dyDescent="0.25">
      <c r="B56">
        <v>16715382</v>
      </c>
      <c r="E56" t="s">
        <v>71</v>
      </c>
      <c r="F56">
        <v>2569902</v>
      </c>
      <c r="H56" t="s">
        <v>182</v>
      </c>
      <c r="I56" t="s">
        <v>183</v>
      </c>
      <c r="J56">
        <v>910000024164</v>
      </c>
      <c r="N56" t="s">
        <v>184</v>
      </c>
      <c r="O56" t="s">
        <v>185</v>
      </c>
      <c r="P56" t="s">
        <v>186</v>
      </c>
      <c r="Q56" s="1">
        <v>45763.428807870368</v>
      </c>
      <c r="R56" s="2">
        <v>45739</v>
      </c>
      <c r="S56" s="2">
        <v>45745</v>
      </c>
      <c r="T56" s="3">
        <v>0.95833333333333337</v>
      </c>
      <c r="U56">
        <v>92</v>
      </c>
      <c r="V56">
        <v>0</v>
      </c>
      <c r="W56">
        <v>782</v>
      </c>
      <c r="Z56" t="s">
        <v>302</v>
      </c>
      <c r="AA56" t="s">
        <v>123</v>
      </c>
      <c r="AB56" s="2">
        <v>41674</v>
      </c>
      <c r="AC56" t="s">
        <v>303</v>
      </c>
      <c r="AE56" t="s">
        <v>304</v>
      </c>
      <c r="AF56" t="s">
        <v>81</v>
      </c>
      <c r="AG56">
        <v>43081</v>
      </c>
      <c r="AJ56" t="s">
        <v>188</v>
      </c>
      <c r="AN56" t="s">
        <v>189</v>
      </c>
      <c r="AO56" t="s">
        <v>190</v>
      </c>
      <c r="AP56">
        <v>1205322955</v>
      </c>
      <c r="BI56" t="s">
        <v>191</v>
      </c>
      <c r="BJ56">
        <v>1</v>
      </c>
      <c r="BK56" t="s">
        <v>192</v>
      </c>
      <c r="BL56" t="s">
        <v>193</v>
      </c>
      <c r="BM56">
        <v>8.5</v>
      </c>
      <c r="BN56" t="b">
        <v>0</v>
      </c>
      <c r="BO56" t="b">
        <v>0</v>
      </c>
      <c r="BP56" t="b">
        <v>0</v>
      </c>
      <c r="BS56" t="b">
        <v>0</v>
      </c>
    </row>
    <row r="57" spans="1:71" x14ac:dyDescent="0.25">
      <c r="B57">
        <v>16715369</v>
      </c>
      <c r="E57" t="s">
        <v>71</v>
      </c>
      <c r="F57">
        <v>2569902</v>
      </c>
      <c r="H57" t="s">
        <v>182</v>
      </c>
      <c r="I57" t="s">
        <v>183</v>
      </c>
      <c r="J57">
        <v>910000024164</v>
      </c>
      <c r="N57" t="s">
        <v>184</v>
      </c>
      <c r="O57" t="s">
        <v>185</v>
      </c>
      <c r="P57" t="s">
        <v>186</v>
      </c>
      <c r="Q57" s="1">
        <v>45763.428495370368</v>
      </c>
      <c r="R57" s="2">
        <v>45732</v>
      </c>
      <c r="S57" s="2">
        <v>45738</v>
      </c>
      <c r="T57" s="3">
        <v>0.95833333333333337</v>
      </c>
      <c r="U57">
        <v>92</v>
      </c>
      <c r="V57">
        <v>0</v>
      </c>
      <c r="W57">
        <v>782</v>
      </c>
      <c r="Z57" t="s">
        <v>302</v>
      </c>
      <c r="AA57" t="s">
        <v>123</v>
      </c>
      <c r="AB57" s="2">
        <v>41674</v>
      </c>
      <c r="AC57" t="s">
        <v>303</v>
      </c>
      <c r="AE57" t="s">
        <v>304</v>
      </c>
      <c r="AF57" t="s">
        <v>81</v>
      </c>
      <c r="AG57">
        <v>43081</v>
      </c>
      <c r="AJ57" t="s">
        <v>188</v>
      </c>
      <c r="AN57" t="s">
        <v>189</v>
      </c>
      <c r="AO57" t="s">
        <v>190</v>
      </c>
      <c r="AP57">
        <v>1205322955</v>
      </c>
      <c r="BI57" t="s">
        <v>191</v>
      </c>
      <c r="BJ57">
        <v>1</v>
      </c>
      <c r="BK57" t="s">
        <v>192</v>
      </c>
      <c r="BL57" t="s">
        <v>193</v>
      </c>
      <c r="BM57">
        <v>8.5</v>
      </c>
      <c r="BN57" t="b">
        <v>0</v>
      </c>
      <c r="BO57" t="b">
        <v>0</v>
      </c>
      <c r="BP57" t="b">
        <v>0</v>
      </c>
      <c r="BS57" t="b">
        <v>0</v>
      </c>
    </row>
    <row r="58" spans="1:71" x14ac:dyDescent="0.25">
      <c r="B58">
        <v>16709228</v>
      </c>
      <c r="E58" t="s">
        <v>71</v>
      </c>
      <c r="F58">
        <v>1043581572</v>
      </c>
      <c r="G58">
        <v>1043581572</v>
      </c>
      <c r="H58" t="s">
        <v>89</v>
      </c>
      <c r="I58" t="s">
        <v>90</v>
      </c>
      <c r="J58">
        <v>107265894999</v>
      </c>
      <c r="M58" t="s">
        <v>305</v>
      </c>
      <c r="N58" t="s">
        <v>74</v>
      </c>
      <c r="O58" t="s">
        <v>75</v>
      </c>
      <c r="P58" t="s">
        <v>91</v>
      </c>
      <c r="Q58" s="1">
        <v>45762.614050925928</v>
      </c>
      <c r="R58" s="2">
        <v>45755</v>
      </c>
      <c r="S58" s="2">
        <v>45755</v>
      </c>
      <c r="T58" s="3">
        <v>4.1666666666666664E-2</v>
      </c>
      <c r="U58">
        <v>4</v>
      </c>
      <c r="V58">
        <v>0</v>
      </c>
      <c r="W58">
        <v>68.44</v>
      </c>
      <c r="Z58" t="s">
        <v>77</v>
      </c>
      <c r="AA58" t="s">
        <v>78</v>
      </c>
      <c r="AB58" s="2">
        <v>23812</v>
      </c>
      <c r="AC58" t="s">
        <v>92</v>
      </c>
      <c r="AE58" t="s">
        <v>93</v>
      </c>
      <c r="AF58" t="s">
        <v>81</v>
      </c>
      <c r="AG58">
        <v>45324</v>
      </c>
      <c r="AH58" t="s">
        <v>94</v>
      </c>
      <c r="AJ58" t="s">
        <v>95</v>
      </c>
      <c r="AK58" t="s">
        <v>96</v>
      </c>
      <c r="AL58" t="s">
        <v>97</v>
      </c>
      <c r="AM58" t="s">
        <v>98</v>
      </c>
      <c r="AN58" t="s">
        <v>99</v>
      </c>
      <c r="AO58" t="s">
        <v>100</v>
      </c>
      <c r="AP58">
        <v>1851396659</v>
      </c>
      <c r="BN58" t="b">
        <v>0</v>
      </c>
      <c r="BO58" t="b">
        <v>0</v>
      </c>
      <c r="BP58" t="b">
        <v>0</v>
      </c>
      <c r="BS58" t="b">
        <v>0</v>
      </c>
    </row>
    <row r="59" spans="1:71" x14ac:dyDescent="0.25">
      <c r="B59">
        <v>16709218</v>
      </c>
      <c r="E59" t="s">
        <v>71</v>
      </c>
      <c r="F59">
        <v>1043581572</v>
      </c>
      <c r="G59">
        <v>1043581572</v>
      </c>
      <c r="H59" t="s">
        <v>72</v>
      </c>
      <c r="I59" t="s">
        <v>73</v>
      </c>
      <c r="J59">
        <v>107013912499</v>
      </c>
      <c r="M59" t="s">
        <v>306</v>
      </c>
      <c r="N59" t="s">
        <v>74</v>
      </c>
      <c r="O59" t="s">
        <v>75</v>
      </c>
      <c r="P59" t="s">
        <v>76</v>
      </c>
      <c r="Q59" s="1">
        <v>45762.613703703704</v>
      </c>
      <c r="R59" s="2">
        <v>45755</v>
      </c>
      <c r="S59" s="2">
        <v>45755</v>
      </c>
      <c r="T59" s="3">
        <v>4.1666666666666664E-2</v>
      </c>
      <c r="U59">
        <v>4</v>
      </c>
      <c r="V59">
        <v>0</v>
      </c>
      <c r="W59">
        <v>68.44</v>
      </c>
      <c r="Z59" t="s">
        <v>77</v>
      </c>
      <c r="AA59" t="s">
        <v>78</v>
      </c>
      <c r="AB59" s="2">
        <v>19065</v>
      </c>
      <c r="AC59" t="s">
        <v>79</v>
      </c>
      <c r="AE59" t="s">
        <v>80</v>
      </c>
      <c r="AF59" t="s">
        <v>81</v>
      </c>
      <c r="AG59">
        <v>45385</v>
      </c>
      <c r="AH59" t="s">
        <v>82</v>
      </c>
      <c r="AJ59" t="s">
        <v>83</v>
      </c>
      <c r="AK59" t="s">
        <v>84</v>
      </c>
      <c r="AL59" t="s">
        <v>85</v>
      </c>
      <c r="AM59" t="s">
        <v>86</v>
      </c>
      <c r="AN59" t="s">
        <v>87</v>
      </c>
      <c r="AO59" t="s">
        <v>88</v>
      </c>
      <c r="AP59">
        <v>1760487979</v>
      </c>
      <c r="BN59" t="b">
        <v>0</v>
      </c>
      <c r="BO59" t="b">
        <v>0</v>
      </c>
      <c r="BP59" t="b">
        <v>0</v>
      </c>
      <c r="BS59" t="b">
        <v>0</v>
      </c>
    </row>
    <row r="60" spans="1:71" x14ac:dyDescent="0.25">
      <c r="B60">
        <v>16709207</v>
      </c>
      <c r="E60" t="s">
        <v>71</v>
      </c>
      <c r="F60">
        <v>1043581572</v>
      </c>
      <c r="G60">
        <v>1043581572</v>
      </c>
      <c r="H60" t="s">
        <v>101</v>
      </c>
      <c r="I60" t="s">
        <v>102</v>
      </c>
      <c r="J60">
        <v>102407374299</v>
      </c>
      <c r="M60" t="s">
        <v>307</v>
      </c>
      <c r="N60" t="s">
        <v>74</v>
      </c>
      <c r="O60" t="s">
        <v>75</v>
      </c>
      <c r="P60" t="s">
        <v>91</v>
      </c>
      <c r="Q60" s="1">
        <v>45762.613333333335</v>
      </c>
      <c r="R60" s="2">
        <v>45755</v>
      </c>
      <c r="S60" s="2">
        <v>45755</v>
      </c>
      <c r="T60" s="3">
        <v>4.1666666666666664E-2</v>
      </c>
      <c r="U60">
        <v>4</v>
      </c>
      <c r="V60">
        <v>0</v>
      </c>
      <c r="W60">
        <v>68.44</v>
      </c>
      <c r="Z60" t="s">
        <v>77</v>
      </c>
      <c r="AA60" t="s">
        <v>78</v>
      </c>
      <c r="AB60" s="2">
        <v>22401</v>
      </c>
      <c r="AC60" t="s">
        <v>103</v>
      </c>
      <c r="AE60" t="s">
        <v>80</v>
      </c>
      <c r="AF60" t="s">
        <v>81</v>
      </c>
      <c r="AG60">
        <v>45385</v>
      </c>
      <c r="AH60" t="s">
        <v>104</v>
      </c>
      <c r="AJ60" t="s">
        <v>105</v>
      </c>
      <c r="AK60" t="s">
        <v>96</v>
      </c>
      <c r="AL60" t="s">
        <v>106</v>
      </c>
      <c r="AM60" t="s">
        <v>107</v>
      </c>
      <c r="AN60" t="s">
        <v>87</v>
      </c>
      <c r="AO60" t="s">
        <v>88</v>
      </c>
      <c r="AP60">
        <v>1760487979</v>
      </c>
      <c r="BN60" t="b">
        <v>0</v>
      </c>
      <c r="BO60" t="b">
        <v>0</v>
      </c>
      <c r="BP60" t="b">
        <v>0</v>
      </c>
      <c r="BS60" t="b">
        <v>0</v>
      </c>
    </row>
    <row r="61" spans="1:71" x14ac:dyDescent="0.25">
      <c r="B61">
        <v>16709201</v>
      </c>
      <c r="E61" t="s">
        <v>71</v>
      </c>
      <c r="F61">
        <v>1043581572</v>
      </c>
      <c r="G61">
        <v>1043581572</v>
      </c>
      <c r="H61" t="s">
        <v>308</v>
      </c>
      <c r="I61" t="s">
        <v>309</v>
      </c>
      <c r="J61">
        <v>102722336999</v>
      </c>
      <c r="M61" t="s">
        <v>310</v>
      </c>
      <c r="N61" t="s">
        <v>74</v>
      </c>
      <c r="O61" t="s">
        <v>75</v>
      </c>
      <c r="P61" t="s">
        <v>76</v>
      </c>
      <c r="Q61" s="1">
        <v>45762.612905092596</v>
      </c>
      <c r="R61" s="2">
        <v>45754</v>
      </c>
      <c r="S61" s="2">
        <v>45754</v>
      </c>
      <c r="T61" s="3">
        <v>4.1666666666666664E-2</v>
      </c>
      <c r="U61">
        <v>4</v>
      </c>
      <c r="V61">
        <v>0</v>
      </c>
      <c r="W61">
        <v>68.44</v>
      </c>
      <c r="Z61" t="s">
        <v>77</v>
      </c>
      <c r="AA61" t="s">
        <v>78</v>
      </c>
      <c r="AB61" s="2">
        <v>13034</v>
      </c>
      <c r="AC61" t="s">
        <v>311</v>
      </c>
      <c r="AE61" t="s">
        <v>80</v>
      </c>
      <c r="AF61" t="s">
        <v>81</v>
      </c>
      <c r="AG61">
        <v>45385</v>
      </c>
      <c r="AH61" t="s">
        <v>312</v>
      </c>
      <c r="AJ61" t="s">
        <v>313</v>
      </c>
      <c r="AK61" t="s">
        <v>128</v>
      </c>
      <c r="AL61" t="s">
        <v>314</v>
      </c>
      <c r="AM61" t="s">
        <v>315</v>
      </c>
      <c r="AN61" t="s">
        <v>115</v>
      </c>
      <c r="AO61" t="s">
        <v>116</v>
      </c>
      <c r="AP61">
        <v>1326376120</v>
      </c>
      <c r="BN61" t="b">
        <v>0</v>
      </c>
      <c r="BO61" t="b">
        <v>0</v>
      </c>
      <c r="BP61" t="b">
        <v>0</v>
      </c>
      <c r="BS61" t="b">
        <v>0</v>
      </c>
    </row>
    <row r="62" spans="1:71" x14ac:dyDescent="0.25">
      <c r="B62">
        <v>16709190</v>
      </c>
      <c r="E62" t="s">
        <v>71</v>
      </c>
      <c r="F62">
        <v>1043581572</v>
      </c>
      <c r="G62">
        <v>1043581572</v>
      </c>
      <c r="H62" t="s">
        <v>108</v>
      </c>
      <c r="I62" t="s">
        <v>109</v>
      </c>
      <c r="J62">
        <v>102958045199</v>
      </c>
      <c r="M62" t="s">
        <v>316</v>
      </c>
      <c r="N62" t="s">
        <v>74</v>
      </c>
      <c r="O62" t="s">
        <v>75</v>
      </c>
      <c r="P62" t="s">
        <v>76</v>
      </c>
      <c r="Q62" s="1">
        <v>45762.612592592595</v>
      </c>
      <c r="R62" s="2">
        <v>45754</v>
      </c>
      <c r="S62" s="2">
        <v>45754</v>
      </c>
      <c r="T62" s="3">
        <v>4.1666666666666664E-2</v>
      </c>
      <c r="U62">
        <v>4</v>
      </c>
      <c r="V62">
        <v>0</v>
      </c>
      <c r="W62">
        <v>68.44</v>
      </c>
      <c r="Z62" t="s">
        <v>77</v>
      </c>
      <c r="AA62" t="s">
        <v>78</v>
      </c>
      <c r="AB62" s="2">
        <v>18733</v>
      </c>
      <c r="AC62" t="s">
        <v>110</v>
      </c>
      <c r="AE62" t="s">
        <v>80</v>
      </c>
      <c r="AF62" t="s">
        <v>81</v>
      </c>
      <c r="AG62">
        <v>45385</v>
      </c>
      <c r="AH62" t="s">
        <v>317</v>
      </c>
      <c r="AJ62" t="s">
        <v>112</v>
      </c>
      <c r="AK62" t="s">
        <v>113</v>
      </c>
      <c r="AL62" t="s">
        <v>98</v>
      </c>
      <c r="AM62" t="s">
        <v>114</v>
      </c>
      <c r="AN62" t="s">
        <v>115</v>
      </c>
      <c r="AO62" t="s">
        <v>116</v>
      </c>
      <c r="AP62">
        <v>1326376120</v>
      </c>
      <c r="BN62" t="b">
        <v>0</v>
      </c>
      <c r="BO62" t="b">
        <v>0</v>
      </c>
      <c r="BP62" t="b">
        <v>0</v>
      </c>
      <c r="BS62" t="b">
        <v>0</v>
      </c>
    </row>
    <row r="63" spans="1:71" x14ac:dyDescent="0.25">
      <c r="A63" t="str">
        <f>"0005729"</f>
        <v>0005729</v>
      </c>
      <c r="B63">
        <v>16709091</v>
      </c>
      <c r="C63">
        <v>28360</v>
      </c>
      <c r="D63" t="s">
        <v>318</v>
      </c>
      <c r="E63" t="s">
        <v>71</v>
      </c>
      <c r="F63">
        <v>136208</v>
      </c>
      <c r="G63">
        <v>1043581572</v>
      </c>
      <c r="H63" t="s">
        <v>246</v>
      </c>
      <c r="I63" t="s">
        <v>247</v>
      </c>
      <c r="J63">
        <v>105133372099</v>
      </c>
      <c r="M63" s="5" t="s">
        <v>319</v>
      </c>
      <c r="N63" t="s">
        <v>119</v>
      </c>
      <c r="O63" t="s">
        <v>120</v>
      </c>
      <c r="P63" t="s">
        <v>76</v>
      </c>
      <c r="Q63" s="1">
        <v>45762.606863425928</v>
      </c>
      <c r="R63" s="2">
        <v>45747</v>
      </c>
      <c r="S63" s="2">
        <v>45747</v>
      </c>
      <c r="T63" s="3">
        <v>5.2083333333333336E-2</v>
      </c>
      <c r="U63">
        <v>5</v>
      </c>
      <c r="V63">
        <v>0</v>
      </c>
      <c r="W63">
        <v>77.69</v>
      </c>
      <c r="X63">
        <v>77.69</v>
      </c>
      <c r="Y63" s="2">
        <v>45771</v>
      </c>
      <c r="Z63" t="s">
        <v>320</v>
      </c>
      <c r="AA63" t="s">
        <v>123</v>
      </c>
      <c r="AB63" s="2">
        <v>35447</v>
      </c>
      <c r="AC63" t="s">
        <v>249</v>
      </c>
      <c r="AE63" t="s">
        <v>93</v>
      </c>
      <c r="AF63" t="s">
        <v>81</v>
      </c>
      <c r="AG63">
        <v>45432</v>
      </c>
      <c r="AJ63" t="s">
        <v>250</v>
      </c>
      <c r="AK63" t="s">
        <v>321</v>
      </c>
      <c r="AL63" t="s">
        <v>251</v>
      </c>
      <c r="AM63" t="s">
        <v>252</v>
      </c>
      <c r="AN63" t="s">
        <v>171</v>
      </c>
      <c r="AO63" t="s">
        <v>253</v>
      </c>
      <c r="AP63">
        <v>1508807793</v>
      </c>
      <c r="AU63" t="s">
        <v>254</v>
      </c>
      <c r="AV63" t="s">
        <v>255</v>
      </c>
      <c r="AW63" t="s">
        <v>256</v>
      </c>
      <c r="AX63">
        <v>1086143565</v>
      </c>
      <c r="AY63">
        <v>322508046</v>
      </c>
      <c r="AZ63" t="s">
        <v>257</v>
      </c>
      <c r="BA63" s="2">
        <v>45747</v>
      </c>
      <c r="BN63" t="b">
        <v>0</v>
      </c>
      <c r="BO63" t="b">
        <v>0</v>
      </c>
      <c r="BP63" t="b">
        <v>0</v>
      </c>
      <c r="BS63" t="b">
        <v>0</v>
      </c>
    </row>
    <row r="64" spans="1:71" x14ac:dyDescent="0.25">
      <c r="B64">
        <v>16706758</v>
      </c>
      <c r="E64" t="s">
        <v>71</v>
      </c>
      <c r="F64">
        <v>1043581572</v>
      </c>
      <c r="G64">
        <v>1043581572</v>
      </c>
      <c r="H64" t="s">
        <v>131</v>
      </c>
      <c r="I64" t="s">
        <v>132</v>
      </c>
      <c r="J64">
        <v>299010719102</v>
      </c>
      <c r="M64" t="s">
        <v>322</v>
      </c>
      <c r="N64" t="s">
        <v>74</v>
      </c>
      <c r="O64" t="s">
        <v>75</v>
      </c>
      <c r="P64" t="s">
        <v>121</v>
      </c>
      <c r="Q64" s="1">
        <v>45762.487500000003</v>
      </c>
      <c r="R64" s="2">
        <v>45746</v>
      </c>
      <c r="S64" s="2">
        <v>45759</v>
      </c>
      <c r="T64" s="4">
        <v>1.1666666666666667</v>
      </c>
      <c r="U64">
        <v>112</v>
      </c>
      <c r="V64">
        <v>0</v>
      </c>
      <c r="W64">
        <v>768.88</v>
      </c>
      <c r="Z64" t="s">
        <v>77</v>
      </c>
      <c r="AA64" t="s">
        <v>78</v>
      </c>
      <c r="AB64" s="2">
        <v>12833</v>
      </c>
      <c r="AC64" t="s">
        <v>133</v>
      </c>
      <c r="AE64" t="s">
        <v>134</v>
      </c>
      <c r="AF64" t="s">
        <v>81</v>
      </c>
      <c r="AG64">
        <v>45335</v>
      </c>
      <c r="AH64" t="s">
        <v>135</v>
      </c>
      <c r="AJ64" t="s">
        <v>136</v>
      </c>
      <c r="AK64" t="s">
        <v>137</v>
      </c>
      <c r="AN64" t="s">
        <v>138</v>
      </c>
      <c r="AO64" t="s">
        <v>139</v>
      </c>
      <c r="AP64">
        <v>1508044082</v>
      </c>
      <c r="BN64" t="b">
        <v>0</v>
      </c>
      <c r="BO64" t="b">
        <v>0</v>
      </c>
      <c r="BP64" t="b">
        <v>0</v>
      </c>
      <c r="BS64" t="b">
        <v>0</v>
      </c>
    </row>
    <row r="65" spans="1:71" x14ac:dyDescent="0.25">
      <c r="B65">
        <v>16706740</v>
      </c>
      <c r="E65" t="s">
        <v>71</v>
      </c>
      <c r="F65">
        <v>1043581572</v>
      </c>
      <c r="G65">
        <v>1043581572</v>
      </c>
      <c r="H65" t="s">
        <v>131</v>
      </c>
      <c r="I65" t="s">
        <v>132</v>
      </c>
      <c r="J65">
        <v>299010719102</v>
      </c>
      <c r="M65" t="s">
        <v>323</v>
      </c>
      <c r="N65" t="s">
        <v>74</v>
      </c>
      <c r="O65" t="s">
        <v>75</v>
      </c>
      <c r="P65" t="s">
        <v>140</v>
      </c>
      <c r="Q65" s="1">
        <v>45762.486851851849</v>
      </c>
      <c r="R65" s="2">
        <v>45746</v>
      </c>
      <c r="S65" s="2">
        <v>45759</v>
      </c>
      <c r="T65" s="4">
        <v>4.75</v>
      </c>
      <c r="U65">
        <v>456</v>
      </c>
      <c r="V65">
        <v>0</v>
      </c>
      <c r="W65">
        <v>3301.44</v>
      </c>
      <c r="Z65" t="s">
        <v>77</v>
      </c>
      <c r="AA65" t="s">
        <v>78</v>
      </c>
      <c r="AB65" s="2">
        <v>12833</v>
      </c>
      <c r="AC65" t="s">
        <v>133</v>
      </c>
      <c r="AE65" t="s">
        <v>134</v>
      </c>
      <c r="AF65" t="s">
        <v>81</v>
      </c>
      <c r="AG65">
        <v>45335</v>
      </c>
      <c r="AH65" t="s">
        <v>141</v>
      </c>
      <c r="AJ65" t="s">
        <v>136</v>
      </c>
      <c r="AK65" t="s">
        <v>137</v>
      </c>
      <c r="AN65" t="s">
        <v>142</v>
      </c>
      <c r="AO65" t="s">
        <v>143</v>
      </c>
      <c r="AP65">
        <v>1629006903</v>
      </c>
      <c r="BN65" t="b">
        <v>0</v>
      </c>
      <c r="BO65" t="b">
        <v>0</v>
      </c>
      <c r="BP65" t="b">
        <v>0</v>
      </c>
      <c r="BS65" t="b">
        <v>0</v>
      </c>
    </row>
    <row r="66" spans="1:71" x14ac:dyDescent="0.25">
      <c r="B66">
        <v>16706435</v>
      </c>
      <c r="E66" t="s">
        <v>71</v>
      </c>
      <c r="F66">
        <v>1043581572</v>
      </c>
      <c r="G66">
        <v>1043581572</v>
      </c>
      <c r="H66" t="s">
        <v>89</v>
      </c>
      <c r="I66" t="s">
        <v>144</v>
      </c>
      <c r="J66">
        <v>574964648402</v>
      </c>
      <c r="M66" t="s">
        <v>324</v>
      </c>
      <c r="N66" t="s">
        <v>74</v>
      </c>
      <c r="O66" t="s">
        <v>75</v>
      </c>
      <c r="P66" t="s">
        <v>140</v>
      </c>
      <c r="Q66" s="1">
        <v>45762.476539351854</v>
      </c>
      <c r="R66" s="2">
        <v>45753</v>
      </c>
      <c r="S66" s="2">
        <v>45758</v>
      </c>
      <c r="T66" s="4">
        <v>1</v>
      </c>
      <c r="U66">
        <v>96</v>
      </c>
      <c r="V66">
        <v>0</v>
      </c>
      <c r="W66">
        <v>695.04</v>
      </c>
      <c r="Z66" t="s">
        <v>77</v>
      </c>
      <c r="AA66" t="s">
        <v>78</v>
      </c>
      <c r="AB66" s="2">
        <v>24378</v>
      </c>
      <c r="AC66" t="s">
        <v>145</v>
      </c>
      <c r="AE66" t="s">
        <v>146</v>
      </c>
      <c r="AF66" t="s">
        <v>81</v>
      </c>
      <c r="AG66">
        <v>45344</v>
      </c>
      <c r="AH66" t="s">
        <v>147</v>
      </c>
      <c r="AJ66" t="s">
        <v>84</v>
      </c>
      <c r="AK66" t="s">
        <v>148</v>
      </c>
      <c r="AL66" t="s">
        <v>149</v>
      </c>
      <c r="AM66" t="s">
        <v>150</v>
      </c>
      <c r="AN66" t="s">
        <v>151</v>
      </c>
      <c r="AO66" t="s">
        <v>152</v>
      </c>
      <c r="AP66">
        <v>1144696808</v>
      </c>
      <c r="BN66" t="b">
        <v>0</v>
      </c>
      <c r="BO66" t="b">
        <v>0</v>
      </c>
      <c r="BP66" t="b">
        <v>0</v>
      </c>
      <c r="BS66" t="b">
        <v>0</v>
      </c>
    </row>
    <row r="67" spans="1:71" x14ac:dyDescent="0.25">
      <c r="A67" t="str">
        <f>"0005729"</f>
        <v>0005729</v>
      </c>
      <c r="B67">
        <v>16706349</v>
      </c>
      <c r="C67">
        <v>28360</v>
      </c>
      <c r="D67" t="s">
        <v>318</v>
      </c>
      <c r="E67" t="s">
        <v>71</v>
      </c>
      <c r="F67">
        <v>136208</v>
      </c>
      <c r="G67">
        <v>1043581572</v>
      </c>
      <c r="H67" t="s">
        <v>325</v>
      </c>
      <c r="I67" t="s">
        <v>326</v>
      </c>
      <c r="J67">
        <v>107252999199</v>
      </c>
      <c r="M67" s="5" t="s">
        <v>327</v>
      </c>
      <c r="N67" t="s">
        <v>119</v>
      </c>
      <c r="O67" t="s">
        <v>120</v>
      </c>
      <c r="P67" t="s">
        <v>76</v>
      </c>
      <c r="Q67" s="1">
        <v>45762.47384259259</v>
      </c>
      <c r="R67" s="2">
        <v>45753</v>
      </c>
      <c r="S67" s="2">
        <v>45755</v>
      </c>
      <c r="T67" s="3">
        <v>0.75</v>
      </c>
      <c r="U67">
        <v>72</v>
      </c>
      <c r="V67">
        <v>0</v>
      </c>
      <c r="W67">
        <v>854.64</v>
      </c>
      <c r="X67">
        <v>854.64</v>
      </c>
      <c r="Y67" s="2">
        <v>45771</v>
      </c>
      <c r="Z67" t="s">
        <v>320</v>
      </c>
      <c r="AA67" t="s">
        <v>78</v>
      </c>
      <c r="AB67" s="2">
        <v>38070</v>
      </c>
      <c r="AC67" t="s">
        <v>328</v>
      </c>
      <c r="AE67" t="s">
        <v>80</v>
      </c>
      <c r="AF67" t="s">
        <v>81</v>
      </c>
      <c r="AG67">
        <v>45385</v>
      </c>
      <c r="AH67" t="s">
        <v>329</v>
      </c>
      <c r="AJ67" t="s">
        <v>330</v>
      </c>
      <c r="AN67" t="s">
        <v>331</v>
      </c>
      <c r="AO67" t="s">
        <v>332</v>
      </c>
      <c r="AP67">
        <v>1780717645</v>
      </c>
      <c r="BN67" t="b">
        <v>0</v>
      </c>
      <c r="BO67" t="b">
        <v>0</v>
      </c>
      <c r="BP67" t="b">
        <v>0</v>
      </c>
      <c r="BS67" t="b">
        <v>0</v>
      </c>
    </row>
    <row r="68" spans="1:71" x14ac:dyDescent="0.25">
      <c r="B68">
        <v>16706155</v>
      </c>
      <c r="E68" t="s">
        <v>71</v>
      </c>
      <c r="F68">
        <v>2569902</v>
      </c>
      <c r="H68" t="s">
        <v>246</v>
      </c>
      <c r="I68" t="s">
        <v>247</v>
      </c>
      <c r="J68">
        <v>105133372099</v>
      </c>
      <c r="N68" t="s">
        <v>184</v>
      </c>
      <c r="O68" t="s">
        <v>185</v>
      </c>
      <c r="P68" t="s">
        <v>186</v>
      </c>
      <c r="Q68" s="1">
        <v>45762.467905092592</v>
      </c>
      <c r="R68" s="2">
        <v>45753</v>
      </c>
      <c r="S68" s="2">
        <v>45756</v>
      </c>
      <c r="T68" s="4">
        <v>1.75</v>
      </c>
      <c r="U68">
        <v>168</v>
      </c>
      <c r="V68">
        <v>0</v>
      </c>
      <c r="W68">
        <v>1414.56</v>
      </c>
      <c r="Z68" t="s">
        <v>248</v>
      </c>
      <c r="AA68" t="s">
        <v>123</v>
      </c>
      <c r="AB68" s="2">
        <v>35447</v>
      </c>
      <c r="AC68" t="s">
        <v>249</v>
      </c>
      <c r="AE68" t="s">
        <v>93</v>
      </c>
      <c r="AF68" t="s">
        <v>81</v>
      </c>
      <c r="AG68">
        <v>45432</v>
      </c>
      <c r="AJ68" t="s">
        <v>250</v>
      </c>
      <c r="AK68" t="s">
        <v>251</v>
      </c>
      <c r="AL68" t="s">
        <v>252</v>
      </c>
      <c r="AN68" t="s">
        <v>171</v>
      </c>
      <c r="AO68" t="s">
        <v>253</v>
      </c>
      <c r="AP68">
        <v>1508807793</v>
      </c>
      <c r="AU68" t="s">
        <v>254</v>
      </c>
      <c r="AV68" t="s">
        <v>255</v>
      </c>
      <c r="AW68" t="s">
        <v>256</v>
      </c>
      <c r="AX68">
        <v>1086143565</v>
      </c>
      <c r="AY68">
        <v>322508046</v>
      </c>
      <c r="AZ68" t="s">
        <v>257</v>
      </c>
      <c r="BA68" s="2">
        <v>45756</v>
      </c>
      <c r="BI68" t="s">
        <v>212</v>
      </c>
      <c r="BJ68">
        <v>1</v>
      </c>
      <c r="BK68" t="s">
        <v>192</v>
      </c>
      <c r="BL68" t="s">
        <v>213</v>
      </c>
      <c r="BM68">
        <v>8.42</v>
      </c>
      <c r="BN68" t="b">
        <v>0</v>
      </c>
      <c r="BO68" t="b">
        <v>0</v>
      </c>
      <c r="BP68" t="b">
        <v>0</v>
      </c>
      <c r="BS68" t="b">
        <v>0</v>
      </c>
    </row>
    <row r="69" spans="1:71" x14ac:dyDescent="0.25">
      <c r="A69" t="str">
        <f>"0005729"</f>
        <v>0005729</v>
      </c>
      <c r="B69">
        <v>16706024</v>
      </c>
      <c r="C69">
        <v>28360</v>
      </c>
      <c r="D69" t="s">
        <v>318</v>
      </c>
      <c r="E69" t="s">
        <v>71</v>
      </c>
      <c r="F69">
        <v>136208</v>
      </c>
      <c r="G69">
        <v>1043581572</v>
      </c>
      <c r="H69" t="s">
        <v>226</v>
      </c>
      <c r="I69" t="s">
        <v>227</v>
      </c>
      <c r="J69">
        <v>103963499199</v>
      </c>
      <c r="M69" s="5" t="s">
        <v>333</v>
      </c>
      <c r="N69" t="s">
        <v>119</v>
      </c>
      <c r="O69" t="s">
        <v>120</v>
      </c>
      <c r="P69" t="s">
        <v>229</v>
      </c>
      <c r="Q69" s="1">
        <v>45762.463819444441</v>
      </c>
      <c r="R69" s="2">
        <v>45753</v>
      </c>
      <c r="S69" s="2">
        <v>45759</v>
      </c>
      <c r="T69" s="4">
        <v>3.2916666666666665</v>
      </c>
      <c r="U69">
        <v>316</v>
      </c>
      <c r="V69">
        <v>0</v>
      </c>
      <c r="W69">
        <v>4082.72</v>
      </c>
      <c r="X69">
        <v>4082.72</v>
      </c>
      <c r="Y69" s="2">
        <v>45771</v>
      </c>
      <c r="Z69" t="s">
        <v>320</v>
      </c>
      <c r="AA69" t="s">
        <v>78</v>
      </c>
      <c r="AB69" s="2">
        <v>32812</v>
      </c>
      <c r="AC69" t="s">
        <v>230</v>
      </c>
      <c r="AE69" t="s">
        <v>80</v>
      </c>
      <c r="AF69" t="s">
        <v>81</v>
      </c>
      <c r="AG69">
        <v>45385</v>
      </c>
      <c r="AI69" s="2">
        <v>45005</v>
      </c>
      <c r="AJ69" t="s">
        <v>231</v>
      </c>
      <c r="AK69" t="s">
        <v>232</v>
      </c>
      <c r="AN69" t="s">
        <v>233</v>
      </c>
      <c r="AO69" t="s">
        <v>234</v>
      </c>
      <c r="AP69">
        <v>1790032118</v>
      </c>
      <c r="BN69" t="b">
        <v>0</v>
      </c>
      <c r="BO69" t="b">
        <v>0</v>
      </c>
      <c r="BP69" t="b">
        <v>0</v>
      </c>
      <c r="BS6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Abdihakim Yusuf Hassan</dc:creator>
  <cp:lastModifiedBy>Abdihakim Yusuf Hassan</cp:lastModifiedBy>
  <dcterms:created xsi:type="dcterms:W3CDTF">2025-04-27T18:44:55Z</dcterms:created>
  <dcterms:modified xsi:type="dcterms:W3CDTF">2025-04-27T18:45:50Z</dcterms:modified>
</cp:coreProperties>
</file>