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023131-mini-max-333-holistic/"/>
    </mc:Choice>
  </mc:AlternateContent>
  <xr:revisionPtr revIDLastSave="0" documentId="13_ncr:1_{69CD2F72-1BE4-E246-A800-CE4A48F2A6FF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<sst xmlns="http://schemas.openxmlformats.org/spreadsheetml/2006/main" count="194" uniqueCount="89">
  <si>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</si>
  <si>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</si>
  <si>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</si>
  <si>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</si>
  <si>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</si>
  <si>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</si>
  <si>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</si>
  <si>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</si>
  <si>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</si>
  <si>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</si>
  <si>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</si>
  <si>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</si>
  <si>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</si>
  <si>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</si>
  <si>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</si>
  <si>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</si>
  <si>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</si>
  <si>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</si>
  <si>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</si>
  <si>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</si>
  <si>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</si>
  <si>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</si>
  <si>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</si>
  <si>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</si>
  <si>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</si>
  <si>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</si>
  <si>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</si>
  <si>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</si>
  <si>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</si>
  <si>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</si>
  <si>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</si>
  <si>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</si>
  <si>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</si>
  <si>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</si>
  <si>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</si>
  <si>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</si>
  <si>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</si>
  <si>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</si>
  <si>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</si>
  <si>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</si>
  <si>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</si>
  <si>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</si>
  <si>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</si>
  <si>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</si>
  <si>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</si>
  <si>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</si>
  <si>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</si>
  <si>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</si>
  <si>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</si>
  <si>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</si>
  <si>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</si>
  <si>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</si>
  <si>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</si>
  <si>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</si>
  <si>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</si>
  <si>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</si>
  <si>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</si>
  <si>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</si>
  <si>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</si>
  <si>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</si>
  <si>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</si>
  <si>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</si>
  <si>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</si>
  <si>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</si>
  <si>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</si>
  <si>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</si>
  <si>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</si>
  <si>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</si>
  <si>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</si>
  <si>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</si>
  <si>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</si>
  <si>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</si>
  <si>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</si>
  <si>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</si>
  <si>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</si>
  <si>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</si>
  <si>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</si>
  <si>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</si>
  <si>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</si>
  <si>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</si>
  <si>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</si>
  <si>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</si>
  <si>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</si>
  <si>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</si>
  <si>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</si>
  <si>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Max</t>
  </si>
  <si>
    <t>Max 3-3-3</t>
  </si>
  <si>
    <t>Max 1-1-1</t>
  </si>
  <si>
    <t>20250708-023131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</si>
</sst>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20250708-023131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1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0.5</v>
      </c>
      <c r="O7" s="10">
        <f>V22</f>
        <v>0.7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20250708-023131</v>
      </c>
      <c r="G8" s="8">
        <f>R31</f>
        <v>0.8</v>
      </c>
      <c r="H8" s="8">
        <f>R32</f>
        <v>1</v>
      </c>
      <c r="I8" s="8">
        <f>R33</f>
        <v>0.9285714285714286</v>
      </c>
      <c r="J8" s="8">
        <f>R34</f>
        <v>0.83333333333333337</v>
      </c>
      <c r="K8" s="9">
        <f>T31</f>
        <v>0.6</v>
      </c>
      <c r="L8" s="9">
        <f>T32</f>
        <v>0.9285714285714286</v>
      </c>
      <c r="M8" s="9">
        <f>T33</f>
        <v>0.7857142857142857</v>
      </c>
      <c r="N8" s="9">
        <f>T34</f>
        <v>0.33333333333333331</v>
      </c>
      <c r="O8" s="10">
        <f>V31</f>
        <v>0.3</v>
      </c>
      <c r="P8" s="10">
        <f>V32</f>
        <v>0.35714285714285715</v>
      </c>
      <c r="Q8" s="10">
        <f>V33</f>
        <v>0.6428571428571429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4</v>
      </c>
      <c r="E13" s="2">
        <v>1</v>
      </c>
      <c r="F13" s="2">
        <v>1</v>
      </c>
      <c r="G13" s="2">
        <v>1</v>
      </c>
      <c r="H13" s="2">
        <v>2</v>
      </c>
      <c r="I13" s="2">
        <v>3</v>
      </c>
      <c r="J13" s="2">
        <v>1</v>
      </c>
      <c r="K13" s="11">
        <f>IF(AND(E13,H13=1),1, 0)</f>
        <v>0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3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11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8</v>
      </c>
      <c r="T22" s="3">
        <f>S22/10</f>
        <v>0.8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2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22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20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28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13</v>
      </c>
      <c r="T32" s="3">
        <f>S32/14</f>
        <v>0.9285714285714286</v>
      </c>
      <c r="U32" s="11">
        <f>SUM(M23:M36)</f>
        <v>5</v>
      </c>
      <c r="V32" s="3">
        <f>U32/14</f>
        <v>0.35714285714285715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11</v>
      </c>
      <c r="T33" s="3">
        <f>S33/14</f>
        <v>0.7857142857142857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23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49</v>
      </c>
      <c r="E40" s="2">
        <v>1</v>
      </c>
      <c r="F40" s="2">
        <v>1</v>
      </c>
      <c r="G40" s="2">
        <v>0</v>
      </c>
      <c r="H40" s="2">
        <v>1</v>
      </c>
      <c r="I40" s="2">
        <v>1</v>
      </c>
      <c r="J40" s="2">
        <v>3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39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44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42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45</v>
      </c>
      <c r="E49" s="2">
        <v>0</v>
      </c>
      <c r="F49" s="2">
        <v>0</v>
      </c>
      <c r="G49" s="2">
        <v>0</v>
      </c>
      <c r="H49" s="2">
        <v>3</v>
      </c>
      <c r="I49" s="2">
        <v>0</v>
      </c>
      <c r="J49" s="2">
        <v>0</v>
      </c>
      <c r="K49" s="11">
        <f t="shared" si="0"/>
        <v>0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53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11">
        <f t="shared" si="0"/>
        <v>1</v>
      </c>
      <c r="L51" s="11">
        <f t="shared" si="1"/>
        <v>1</v>
      </c>
      <c r="M51" s="11">
        <f t="shared" si="2"/>
        <v>1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1</v>
      </c>
      <c r="G52" s="2">
        <v>0</v>
      </c>
      <c r="H52" s="2">
        <v>2</v>
      </c>
      <c r="I52" s="2">
        <v>2</v>
      </c>
      <c r="J52" s="2">
        <v>3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2025-07-22T20:54:13Z</dcterms:modified>
</cp:coreProperties>
</file>