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082315-deep-min-333-holistic/"/>
    </mc:Choice>
  </mc:AlternateContent>
  <xr:revisionPtr revIDLastSave="0" documentId="13_ncr:1_{AE32EE62-EEBE-6842-A02A-7ECE79E58E58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<sst xmlns="http://schemas.openxmlformats.org/spreadsheetml/2006/main" count="194" uniqueCount="89">
  <si>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</si>
  <si>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</si>
  <si>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</si>
  <si>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</si>
  <si>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</si>
  <si>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</si>
  <si>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</si>
  <si>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</si>
  <si>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</si>
  <si>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</si>
  <si>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</si>
  <si>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</si>
  <si>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</si>
  <si>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</si>
  <si>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</si>
  <si>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</si>
  <si>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</si>
  <si>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</si>
  <si>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</si>
  <si>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</si>
  <si>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</si>
  <si>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</si>
  <si>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</si>
  <si>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</si>
  <si>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</si>
  <si>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</si>
  <si>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</si>
  <si>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</si>
  <si>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</si>
  <si>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</si>
  <si>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</si>
  <si>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</si>
  <si>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</si>
  <si>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</si>
  <si>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</si>
  <si>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</si>
  <si>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</si>
  <si>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</si>
  <si>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</si>
  <si>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</si>
  <si>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</si>
  <si>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</si>
  <si>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</si>
  <si>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</si>
  <si>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</si>
  <si>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</si>
  <si>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</si>
  <si>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</si>
  <si>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</si>
  <si>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</si>
  <si>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</si>
  <si>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</si>
  <si>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</si>
  <si>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</si>
  <si>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</si>
  <si>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</si>
  <si>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</si>
  <si>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</si>
  <si>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</si>
  <si>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</si>
  <si>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</si>
  <si>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</si>
  <si>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</si>
  <si>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</si>
  <si>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</si>
  <si>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</si>
  <si>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</si>
  <si>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</si>
  <si>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</si>
  <si>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</si>
  <si>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</si>
  <si>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</si>
  <si>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</si>
  <si>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</si>
  <si>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</si>
  <si>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</si>
  <si>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</si>
  <si>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</si>
  <si>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</si>
  <si>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</si>
  <si>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</si>
  <si>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</si>
  <si>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</si>
  <si>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</si>
  <si>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</si>
  <si>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</si>
  <si>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</si>
  <si>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20250716-082315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</si>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</sst>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K17" sqref="K17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20250716-082315</v>
      </c>
      <c r="G7" s="8">
        <f>R22</f>
        <v>0.9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0.6</v>
      </c>
      <c r="L7" s="9">
        <f>T23</f>
        <v>0.5</v>
      </c>
      <c r="M7" s="9">
        <f>T24</f>
        <v>0.8571428571428571</v>
      </c>
      <c r="N7" s="9">
        <f>T25</f>
        <v>0.33333333333333331</v>
      </c>
      <c r="O7" s="10">
        <f>V22</f>
        <v>0.6</v>
      </c>
      <c r="P7" s="10">
        <f>V23</f>
        <v>0.42857142857142855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20250716-082315</v>
      </c>
      <c r="G8" s="8">
        <f>R31</f>
        <v>0.9</v>
      </c>
      <c r="H8" s="8">
        <f>R32</f>
        <v>1</v>
      </c>
      <c r="I8" s="8">
        <f>R33</f>
        <v>0.7142857142857143</v>
      </c>
      <c r="J8" s="8">
        <f>R34</f>
        <v>0.66666666666666663</v>
      </c>
      <c r="K8" s="9">
        <f>T31</f>
        <v>0.5</v>
      </c>
      <c r="L8" s="9">
        <f>T32</f>
        <v>0.2857142857142857</v>
      </c>
      <c r="M8" s="9">
        <f>T33</f>
        <v>0.5714285714285714</v>
      </c>
      <c r="N8" s="9">
        <f>T34</f>
        <v>0.16666666666666666</v>
      </c>
      <c r="O8" s="10">
        <f>V31</f>
        <v>0.5</v>
      </c>
      <c r="P8" s="10">
        <f>V32</f>
        <v>0.21428571428571427</v>
      </c>
      <c r="Q8" s="10">
        <f>V33</f>
        <v>0.5714285714285714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3</v>
      </c>
      <c r="E13" s="2">
        <v>1</v>
      </c>
      <c r="F13" s="2">
        <v>1</v>
      </c>
      <c r="G13" s="2">
        <v>1</v>
      </c>
      <c r="H13" s="2">
        <v>1</v>
      </c>
      <c r="I13" s="2">
        <v>3</v>
      </c>
      <c r="J13" s="2">
        <v>1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5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6</v>
      </c>
      <c r="T22" s="3">
        <f>S22/10</f>
        <v>0.6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7</v>
      </c>
      <c r="T23" s="3">
        <f>S23/14</f>
        <v>0.5</v>
      </c>
      <c r="U23" s="2">
        <f>SUM(G23:G36)</f>
        <v>6</v>
      </c>
      <c r="V23" s="3">
        <f>U23/14</f>
        <v>0.42857142857142855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28</v>
      </c>
      <c r="E25" s="2">
        <v>1</v>
      </c>
      <c r="F25" s="2">
        <v>1</v>
      </c>
      <c r="G25" s="2">
        <v>1</v>
      </c>
      <c r="H25" s="2">
        <v>1</v>
      </c>
      <c r="I25" s="2">
        <v>3</v>
      </c>
      <c r="J25" s="2">
        <v>1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27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2</v>
      </c>
      <c r="J29" s="2">
        <v>1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1</v>
      </c>
      <c r="G30" s="2">
        <v>1</v>
      </c>
      <c r="H30" s="2">
        <v>1</v>
      </c>
      <c r="I30" s="2">
        <v>2</v>
      </c>
      <c r="J30" s="2">
        <v>1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5</v>
      </c>
      <c r="T31" s="3">
        <f>S31/10</f>
        <v>0.5</v>
      </c>
      <c r="U31" s="11">
        <f>SUM(M13:M22)</f>
        <v>5</v>
      </c>
      <c r="V31" s="3">
        <f>U31/10</f>
        <v>0.5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10</v>
      </c>
      <c r="R33" s="3">
        <f>Q33/14</f>
        <v>0.7142857142857143</v>
      </c>
      <c r="S33" s="2">
        <f>SUM(L37:L50)</f>
        <v>8</v>
      </c>
      <c r="T33" s="3">
        <f>S33/14</f>
        <v>0.5714285714285714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24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47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38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40</v>
      </c>
      <c r="E43" s="2">
        <v>1</v>
      </c>
      <c r="F43" s="2">
        <v>1</v>
      </c>
      <c r="G43" s="2">
        <v>1</v>
      </c>
      <c r="H43" s="2">
        <v>2</v>
      </c>
      <c r="I43" s="2">
        <v>1</v>
      </c>
      <c r="J43" s="2">
        <v>1</v>
      </c>
      <c r="K43" s="11">
        <f t="shared" si="0"/>
        <v>0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1</v>
      </c>
      <c r="G46" s="2">
        <v>1</v>
      </c>
      <c r="H46" s="2">
        <v>2</v>
      </c>
      <c r="I46" s="2">
        <v>2</v>
      </c>
      <c r="J46" s="2">
        <v>1</v>
      </c>
      <c r="K46" s="11">
        <f t="shared" si="0"/>
        <v>0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1</v>
      </c>
      <c r="G47" s="2">
        <v>0</v>
      </c>
      <c r="H47" s="2">
        <v>2</v>
      </c>
      <c r="I47" s="2">
        <v>2</v>
      </c>
      <c r="J47" s="2">
        <v>3</v>
      </c>
      <c r="K47" s="11">
        <f t="shared" si="0"/>
        <v>0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44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41</v>
      </c>
      <c r="E49" s="2">
        <v>1</v>
      </c>
      <c r="F49" s="2">
        <v>1</v>
      </c>
      <c r="G49" s="2">
        <v>0</v>
      </c>
      <c r="H49" s="2">
        <v>1</v>
      </c>
      <c r="I49" s="2">
        <v>2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2</v>
      </c>
      <c r="I51" s="2">
        <v>3</v>
      </c>
      <c r="J51" s="2">
        <v>0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2</v>
      </c>
      <c r="I53" s="2">
        <v>1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2025-07-23T09:11:34Z</dcterms:modified>
</cp:coreProperties>
</file>