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43815-flash-min-333-holistic/"/>
    </mc:Choice>
  </mc:AlternateContent>
  <xr:revisionPtr revIDLastSave="0" documentId="13_ncr:1_{1E34B413-117C-9C4B-8432-030A1F73462C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<sst xmlns="http://schemas.openxmlformats.org/spreadsheetml/2006/main" count="194" uniqueCount="89">
  <si>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</si>
  <si>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</si>
  <si>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</si>
  <si>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</si>
  <si>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</si>
  <si>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</si>
  <si>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</si>
  <si>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</si>
  <si>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</si>
  <si>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</si>
  <si>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</si>
  <si>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</si>
  <si>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</si>
  <si>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</si>
  <si>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</si>
  <si>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</si>
  <si>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</si>
  <si>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</si>
  <si>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</si>
  <si>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</si>
  <si>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</si>
  <si>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</si>
  <si>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</si>
  <si>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</si>
  <si>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</si>
  <si>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</si>
  <si>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</si>
  <si>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</si>
  <si>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</si>
  <si>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</si>
  <si>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</si>
  <si>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</si>
  <si>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</si>
  <si>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</si>
  <si>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</si>
  <si>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</si>
  <si>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</si>
  <si>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</si>
  <si>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</si>
  <si>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</si>
  <si>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</si>
  <si>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</si>
  <si>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</si>
  <si>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</si>
  <si>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</si>
  <si>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</si>
  <si>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</si>
  <si>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</si>
  <si>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</si>
  <si>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</si>
  <si>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</si>
  <si>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</si>
  <si>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</si>
  <si>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</si>
  <si>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</si>
  <si>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</si>
  <si>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</si>
  <si>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</si>
  <si>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</si>
  <si>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</si>
  <si>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</si>
  <si>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</si>
  <si>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</si>
  <si>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</si>
  <si>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</si>
  <si>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</si>
  <si>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</si>
  <si>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</si>
  <si>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</si>
  <si>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</si>
  <si>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</si>
  <si>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</si>
  <si>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</si>
  <si>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</si>
  <si>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</si>
  <si>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</si>
  <si>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</si>
  <si>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</si>
  <si>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</si>
  <si>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</si>
  <si>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</si>
  <si>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</si>
  <si>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</si>
  <si>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</si>
  <si>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GEMINI-2.0-FLASH</t>
  </si>
  <si>
    <t>Min</t>
  </si>
  <si>
    <t>Min 3-3-3</t>
  </si>
  <si>
    <t>Min 1-1-1</t>
  </si>
  <si>
    <t>20250716-143815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</si>
</sst>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20250716-143815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0.42857142857142855</v>
      </c>
      <c r="M7" s="9">
        <f>T24</f>
        <v>0.7857142857142857</v>
      </c>
      <c r="N7" s="9">
        <f>T25</f>
        <v>0.33333333333333331</v>
      </c>
      <c r="O7" s="10">
        <f>V22</f>
        <v>0.3</v>
      </c>
      <c r="P7" s="10">
        <f>V23</f>
        <v>0.42857142857142855</v>
      </c>
      <c r="Q7" s="10">
        <f>V24</f>
        <v>0.7857142857142857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20250716-143815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0.21428571428571427</v>
      </c>
      <c r="M8" s="9">
        <f>T33</f>
        <v>0.7142857142857143</v>
      </c>
      <c r="N8" s="9">
        <f>T34</f>
        <v>0.33333333333333331</v>
      </c>
      <c r="O8" s="10">
        <f>V31</f>
        <v>0.2</v>
      </c>
      <c r="P8" s="10">
        <f>V32</f>
        <v>7.1428571428571425E-2</v>
      </c>
      <c r="Q8" s="10">
        <f>V33</f>
        <v>0.21428571428571427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2</v>
      </c>
      <c r="K20" s="11">
        <f t="shared" si="0"/>
        <v>1</v>
      </c>
      <c r="L20" s="11">
        <f t="shared" si="1"/>
        <v>1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6</v>
      </c>
      <c r="T23" s="3">
        <f>S23/14</f>
        <v>0.42857142857142855</v>
      </c>
      <c r="U23" s="2">
        <f>SUM(G23:G36)</f>
        <v>6</v>
      </c>
      <c r="V23" s="3">
        <f>U23/14</f>
        <v>0.42857142857142855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11</v>
      </c>
      <c r="T24" s="3">
        <f>S24/14</f>
        <v>0.7857142857142857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29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20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1</v>
      </c>
      <c r="G27" s="2">
        <v>1</v>
      </c>
      <c r="H27" s="2">
        <v>1</v>
      </c>
      <c r="I27" s="2">
        <v>3</v>
      </c>
      <c r="J27" s="2">
        <v>2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2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2</v>
      </c>
      <c r="J32" s="2">
        <v>2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1</v>
      </c>
      <c r="V32" s="3">
        <f>U32/14</f>
        <v>7.1428571428571425E-2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10</v>
      </c>
      <c r="T33" s="3">
        <f>S33/14</f>
        <v>0.7142857142857143</v>
      </c>
      <c r="U33" s="11">
        <f>SUM(M37:M50)</f>
        <v>3</v>
      </c>
      <c r="V33" s="3">
        <f>U33/14</f>
        <v>0.21428571428571427</v>
      </c>
    </row>
    <row r="34" spans="2:22" x14ac:dyDescent="0.2">
      <c r="B34" s="2" t="s">
        <v>15</v>
      </c>
      <c r="C34" s="2" t="s">
        <v>19</v>
      </c>
      <c r="D34" s="2" t="s">
        <v>21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45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49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2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43</v>
      </c>
      <c r="E42" s="2">
        <v>1</v>
      </c>
      <c r="F42" s="2">
        <v>1</v>
      </c>
      <c r="G42" s="2">
        <v>1</v>
      </c>
      <c r="H42" s="2">
        <v>1</v>
      </c>
      <c r="I42" s="2">
        <v>2</v>
      </c>
      <c r="J42" s="2">
        <v>2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42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46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2</v>
      </c>
      <c r="K45" s="11">
        <f t="shared" si="0"/>
        <v>1</v>
      </c>
      <c r="L45" s="11">
        <f t="shared" si="1"/>
        <v>1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2</v>
      </c>
      <c r="K46" s="11">
        <f t="shared" si="0"/>
        <v>1</v>
      </c>
      <c r="L46" s="11">
        <f t="shared" si="1"/>
        <v>1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2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38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2</v>
      </c>
      <c r="K49" s="11">
        <f t="shared" si="0"/>
        <v>1</v>
      </c>
      <c r="L49" s="11">
        <f t="shared" si="1"/>
        <v>1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39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2</v>
      </c>
      <c r="K50" s="11">
        <f t="shared" si="0"/>
        <v>1</v>
      </c>
      <c r="L50" s="11">
        <f t="shared" si="1"/>
        <v>1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1</v>
      </c>
      <c r="I53" s="2">
        <v>1</v>
      </c>
      <c r="J53" s="2">
        <v>3</v>
      </c>
      <c r="K53" s="11">
        <f t="shared" si="0"/>
        <v>1</v>
      </c>
      <c r="L53" s="11">
        <f t="shared" si="1"/>
        <v>1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2025-07-23T08:22:10Z</dcterms:modified>
</cp:coreProperties>
</file>