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101522-codex-mini-latest-max-333-sequential/"/>
    </mc:Choice>
  </mc:AlternateContent>
  <xr:revisionPtr revIDLastSave="0" documentId="13_ncr:1_{7F172E65-6117-8B41-99CF-3580898C72D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L21" i="1" s="1"/>
  <c r="M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55" i="1" s="1"/>
  <c r="L56" i="1"/>
  <c r="L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<sst xmlns="http://schemas.openxmlformats.org/spreadsheetml/2006/main" count="196" uniqueCount="88">
  <si>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</si>
  <si>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</si>
  <si>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</si>
  <si>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</si>
  <si>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</si>
  <si>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</si>
  <si>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</si>
  <si>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</si>
  <si>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</si>
  <si>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</si>
  <si>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</si>
  <si>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</si>
  <si>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</si>
  <si>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</si>
  <si>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</si>
  <si>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</si>
  <si>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</si>
  <si>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</si>
  <si>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</si>
  <si>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</si>
  <si>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</si>
  <si>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</si>
  <si>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</si>
  <si>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</si>
  <si>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</si>
  <si>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</si>
  <si>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</si>
  <si>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</si>
  <si>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</si>
  <si>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</si>
  <si>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</si>
  <si>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</si>
  <si>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</si>
  <si>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</si>
  <si>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</si>
  <si>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</si>
  <si>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</si>
  <si>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</si>
  <si>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</si>
  <si>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</si>
  <si>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</si>
  <si>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</si>
  <si>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</si>
  <si>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</si>
  <si>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</si>
  <si>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</si>
  <si>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</si>
  <si>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</si>
  <si>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</si>
  <si>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</si>
  <si>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</si>
  <si>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</si>
  <si>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</si>
  <si>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</si>
  <si>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</si>
  <si>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</si>
  <si>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</si>
  <si>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</si>
  <si>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</si>
  <si>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</si>
  <si>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</si>
  <si>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</si>
  <si>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</si>
  <si>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</si>
  <si>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</si>
  <si>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</si>
  <si>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</si>
  <si>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</si>
  <si>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</si>
  <si>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</si>
  <si>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</si>
  <si>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</si>
  <si>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</si>
  <si>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</si>
  <si>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</si>
  <si>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</si>
  <si>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</si>
  <si>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</si>
  <si>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</si>
  <si>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</si>
  <si>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</si>
  <si>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</si>
  <si>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</si>
  <si>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</si>
  <si>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</si>
  <si>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</si>
  <si>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CODEX-MINI-LATEST</t>
  </si>
  <si>
    <t>20250720-101522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</si>
</sst>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R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20250720-101522</v>
      </c>
      <c r="G7" s="8">
        <f>R22</f>
        <v>0.8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0.9285714285714286</v>
      </c>
      <c r="M7" s="9">
        <f>T24</f>
        <v>0.2857142857142857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0.21428571428571427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20250720-101522</v>
      </c>
      <c r="G8" s="8">
        <f>R31</f>
        <v>0.6</v>
      </c>
      <c r="H8" s="8">
        <f>R32</f>
        <v>0.7857142857142857</v>
      </c>
      <c r="I8" s="8">
        <f>R33</f>
        <v>0.7142857142857143</v>
      </c>
      <c r="J8" s="8">
        <f>R34</f>
        <v>0.33333333333333331</v>
      </c>
      <c r="K8" s="9">
        <f>T31</f>
        <v>0.3</v>
      </c>
      <c r="L8" s="9">
        <f>T32</f>
        <v>0.7142857142857143</v>
      </c>
      <c r="M8" s="9">
        <f>T33</f>
        <v>0.14285714285714285</v>
      </c>
      <c r="N8" s="9">
        <f>T34</f>
        <v>0.16666666666666666</v>
      </c>
      <c r="O8" s="10">
        <f>V31</f>
        <v>0.3</v>
      </c>
      <c r="P8" s="10">
        <f>V32</f>
        <v>0.5714285714285714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3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3</v>
      </c>
      <c r="J16" s="2">
        <v>2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2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0</v>
      </c>
      <c r="F18" s="2">
        <v>0</v>
      </c>
      <c r="G18" s="2">
        <v>0</v>
      </c>
      <c r="H18" s="2">
        <v>2</v>
      </c>
      <c r="I18" s="2">
        <v>1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8</v>
      </c>
      <c r="R22" s="3">
        <f>Q22/10</f>
        <v>0.8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2</v>
      </c>
      <c r="I23" s="2">
        <v>3</v>
      </c>
      <c r="J23" s="2">
        <v>0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13</v>
      </c>
      <c r="T23" s="3">
        <f>S23/14</f>
        <v>0.9285714285714286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4</v>
      </c>
      <c r="T24" s="3">
        <f>S24/14</f>
        <v>0.2857142857142857</v>
      </c>
      <c r="U24" s="2">
        <f>SUM(G37:G50)</f>
        <v>3</v>
      </c>
      <c r="V24" s="3">
        <f>U24/14</f>
        <v>0.21428571428571427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2</v>
      </c>
      <c r="I29" s="2">
        <v>1</v>
      </c>
      <c r="J29" s="2">
        <v>1</v>
      </c>
      <c r="K29" s="11">
        <f t="shared" si="0"/>
        <v>0</v>
      </c>
      <c r="L29" s="11">
        <f t="shared" si="1"/>
        <v>0</v>
      </c>
      <c r="M29" s="11">
        <f t="shared" si="2"/>
        <v>0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11">
        <f t="shared" si="0"/>
        <v>0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6</v>
      </c>
      <c r="R31" s="3">
        <f>Q31/10</f>
        <v>0.6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10</v>
      </c>
      <c r="T32" s="3">
        <f>S32/14</f>
        <v>0.7142857142857143</v>
      </c>
      <c r="U32" s="11">
        <f>SUM(M23:M36)</f>
        <v>8</v>
      </c>
      <c r="V32" s="3">
        <f>U32/14</f>
        <v>0.5714285714285714</v>
      </c>
    </row>
    <row r="33" spans="2:22" x14ac:dyDescent="0.2">
      <c r="B33" s="2" t="s">
        <v>15</v>
      </c>
      <c r="C33" s="2" t="s">
        <v>19</v>
      </c>
      <c r="D33" s="2" t="s">
        <v>22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2</v>
      </c>
      <c r="R34" s="3">
        <f>Q34/6</f>
        <v>0.33333333333333331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2</v>
      </c>
      <c r="I39" s="2">
        <v>3</v>
      </c>
      <c r="J39" s="2">
        <v>3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0</v>
      </c>
      <c r="G40" s="2">
        <v>0</v>
      </c>
      <c r="H40" s="2">
        <v>3</v>
      </c>
      <c r="I40" s="2">
        <v>3</v>
      </c>
      <c r="J40" s="2">
        <v>0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0</v>
      </c>
      <c r="G41" s="2">
        <v>0</v>
      </c>
      <c r="H41" s="2">
        <v>2</v>
      </c>
      <c r="I41" s="2">
        <v>3</v>
      </c>
      <c r="J41" s="2">
        <v>3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42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38</v>
      </c>
      <c r="E44" s="2">
        <v>1</v>
      </c>
      <c r="F44" s="2">
        <v>0</v>
      </c>
      <c r="G44" s="2">
        <v>0</v>
      </c>
      <c r="H44" s="2">
        <v>2</v>
      </c>
      <c r="I44" s="2">
        <v>3</v>
      </c>
      <c r="J44" s="2">
        <v>0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39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47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2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46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2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1</v>
      </c>
      <c r="G51" s="2">
        <v>0</v>
      </c>
      <c r="H51" s="2">
        <v>2</v>
      </c>
      <c r="I51" s="2">
        <v>1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1</v>
      </c>
      <c r="H52" s="2">
        <v>2</v>
      </c>
      <c r="I52" s="2">
        <v>1</v>
      </c>
      <c r="J52" s="2">
        <v>1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2</v>
      </c>
      <c r="I53" s="2">
        <v>3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2</v>
      </c>
      <c r="I56" s="2">
        <v>3</v>
      </c>
      <c r="J56" s="2">
        <v>0</v>
      </c>
      <c r="K56" s="11">
        <f t="shared" si="0"/>
        <v>0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2025-07-22T10:48:58Z</dcterms:modified>
</cp:coreProperties>
</file>