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1-090711-codex-mini-latest-min-333-sequential/"/>
    </mc:Choice>
  </mc:AlternateContent>
  <xr:revisionPtr revIDLastSave="0" documentId="13_ncr:1_{79B4DC84-B14B-984E-B77D-4445EB4F85AA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L13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<sst xmlns="http://schemas.openxmlformats.org/spreadsheetml/2006/main" count="196" uniqueCount="88">
  <si>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</si>
  <si>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</si>
  <si>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</si>
  <si>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</si>
  <si>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</si>
  <si>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</si>
  <si>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</si>
  <si>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</si>
  <si>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</si>
  <si>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</si>
  <si>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</si>
  <si>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</si>
  <si>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</si>
  <si>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</si>
  <si>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</si>
  <si>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</si>
  <si>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</si>
  <si>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</si>
  <si>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</si>
  <si>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</si>
  <si>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</si>
  <si>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</si>
  <si>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</si>
  <si>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</si>
  <si>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</si>
  <si>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</si>
  <si>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</si>
  <si>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</si>
  <si>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</si>
  <si>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</si>
  <si>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</si>
  <si>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</si>
  <si>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</si>
  <si>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</si>
  <si>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</si>
  <si>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</si>
  <si>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</si>
  <si>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</si>
  <si>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</si>
  <si>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</si>
  <si>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</si>
  <si>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</si>
  <si>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</si>
  <si>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</si>
  <si>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</si>
  <si>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</si>
  <si>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</si>
  <si>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</si>
  <si>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</si>
  <si>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</si>
  <si>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</si>
  <si>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</si>
  <si>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</si>
  <si>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</si>
  <si>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</si>
  <si>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</si>
  <si>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</si>
  <si>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</si>
  <si>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</si>
  <si>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</si>
  <si>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</si>
  <si>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</si>
  <si>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</si>
  <si>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</si>
  <si>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</si>
  <si>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</si>
  <si>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</si>
  <si>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</si>
  <si>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</si>
  <si>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</si>
  <si>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</si>
  <si>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</si>
  <si>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</si>
  <si>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</si>
  <si>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</si>
  <si>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</si>
  <si>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</si>
  <si>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</si>
  <si>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</si>
  <si>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</si>
  <si>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</si>
  <si>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</si>
  <si>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</si>
  <si>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</si>
  <si>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</si>
  <si>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</si>
  <si>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CODEX-MINI-LATEST</t>
  </si>
  <si>
    <t>20250721-090711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</si>
</sst>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20250721-090711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0.2857142857142857</v>
      </c>
      <c r="M7" s="9">
        <f>T24</f>
        <v>0.42857142857142855</v>
      </c>
      <c r="N7" s="9">
        <f>T25</f>
        <v>0.33333333333333331</v>
      </c>
      <c r="O7" s="10">
        <f>V22</f>
        <v>0.3</v>
      </c>
      <c r="P7" s="10">
        <f>V23</f>
        <v>0.21428571428571427</v>
      </c>
      <c r="Q7" s="10">
        <f>V24</f>
        <v>0.2857142857142857</v>
      </c>
      <c r="R7" s="10">
        <f>V25</f>
        <v>0.16666666666666666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20250721-090711</v>
      </c>
      <c r="G8" s="8">
        <f>R31</f>
        <v>0.6</v>
      </c>
      <c r="H8" s="8">
        <f>R32</f>
        <v>0.7857142857142857</v>
      </c>
      <c r="I8" s="8">
        <f>R33</f>
        <v>0.5714285714285714</v>
      </c>
      <c r="J8" s="8">
        <f>R34</f>
        <v>0.5</v>
      </c>
      <c r="K8" s="9">
        <f>T31</f>
        <v>0.2</v>
      </c>
      <c r="L8" s="9">
        <f>T32</f>
        <v>0.14285714285714285</v>
      </c>
      <c r="M8" s="9">
        <f>T33</f>
        <v>0.2857142857142857</v>
      </c>
      <c r="N8" s="9">
        <f>T34</f>
        <v>0</v>
      </c>
      <c r="O8" s="10">
        <f>V31</f>
        <v>0.2</v>
      </c>
      <c r="P8" s="10">
        <f>V32</f>
        <v>7.1428571428571425E-2</v>
      </c>
      <c r="Q8" s="10">
        <f>V33</f>
        <v>0.14285714285714285</v>
      </c>
      <c r="R8" s="10">
        <f>V34</f>
        <v>0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19" t="s">
        <v>78</v>
      </c>
      <c r="F11" s="22"/>
      <c r="G11" s="20"/>
      <c r="K11" s="19" t="s">
        <v>80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2</v>
      </c>
      <c r="I15" s="2">
        <v>3</v>
      </c>
      <c r="J15" s="2">
        <v>3</v>
      </c>
      <c r="K15" s="11">
        <f t="shared" si="0"/>
        <v>0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2</v>
      </c>
      <c r="I17" s="2">
        <v>3</v>
      </c>
      <c r="J17" s="2">
        <v>3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2</v>
      </c>
      <c r="I18" s="2">
        <v>3</v>
      </c>
      <c r="J18" s="2">
        <v>0</v>
      </c>
      <c r="K18" s="11">
        <f t="shared" si="0"/>
        <v>0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78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12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79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2</v>
      </c>
      <c r="I21" s="2">
        <v>1</v>
      </c>
      <c r="J21" s="2">
        <v>1</v>
      </c>
      <c r="K21" s="11">
        <f t="shared" si="0"/>
        <v>0</v>
      </c>
      <c r="L21" s="11">
        <f t="shared" si="1"/>
        <v>0</v>
      </c>
      <c r="M21" s="11">
        <f t="shared" si="2"/>
        <v>0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2</v>
      </c>
      <c r="I23" s="2">
        <v>3</v>
      </c>
      <c r="J23" s="2">
        <v>3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6</v>
      </c>
      <c r="T24" s="3">
        <f>S24/14</f>
        <v>0.42857142857142855</v>
      </c>
      <c r="U24" s="2">
        <f>SUM(G37:G50)</f>
        <v>4</v>
      </c>
      <c r="V24" s="3">
        <f>U24/14</f>
        <v>0.2857142857142857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22</v>
      </c>
      <c r="E26" s="2">
        <v>1</v>
      </c>
      <c r="F26" s="2">
        <v>0</v>
      </c>
      <c r="G26" s="2">
        <v>0</v>
      </c>
      <c r="H26" s="2">
        <v>2</v>
      </c>
      <c r="I26" s="2">
        <v>1</v>
      </c>
      <c r="J26" s="2">
        <v>0</v>
      </c>
      <c r="K26" s="11">
        <f t="shared" si="0"/>
        <v>0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27</v>
      </c>
      <c r="E27" s="2">
        <v>1</v>
      </c>
      <c r="F27" s="2">
        <v>1</v>
      </c>
      <c r="G27" s="2">
        <v>1</v>
      </c>
      <c r="H27" s="2">
        <v>1</v>
      </c>
      <c r="I27" s="2">
        <v>3</v>
      </c>
      <c r="J27" s="2">
        <v>1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25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80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21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9" t="s">
        <v>79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20</v>
      </c>
      <c r="E30" s="2">
        <v>1</v>
      </c>
      <c r="F30" s="2">
        <v>0</v>
      </c>
      <c r="G30" s="2">
        <v>0</v>
      </c>
      <c r="H30" s="2">
        <v>1</v>
      </c>
      <c r="I30" s="2">
        <v>2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24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6</v>
      </c>
      <c r="R31" s="3">
        <f>Q31/10</f>
        <v>0.6</v>
      </c>
      <c r="S31" s="11">
        <f>SUM(L13:L22)</f>
        <v>2</v>
      </c>
      <c r="T31" s="3">
        <f>S31/10</f>
        <v>0.2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29</v>
      </c>
      <c r="E32" s="2">
        <v>1</v>
      </c>
      <c r="F32" s="2">
        <v>0</v>
      </c>
      <c r="G32" s="2">
        <v>0</v>
      </c>
      <c r="H32" s="2">
        <v>2</v>
      </c>
      <c r="I32" s="2">
        <v>3</v>
      </c>
      <c r="J32" s="2">
        <v>0</v>
      </c>
      <c r="K32" s="11">
        <f t="shared" si="0"/>
        <v>0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11</v>
      </c>
      <c r="R32" s="3">
        <f>Q32/14</f>
        <v>0.7857142857142857</v>
      </c>
      <c r="S32" s="2">
        <f>SUM(L23:L36)</f>
        <v>2</v>
      </c>
      <c r="T32" s="3">
        <f>S32/14</f>
        <v>0.14285714285714285</v>
      </c>
      <c r="U32" s="11">
        <f>SUM(M23:M36)</f>
        <v>1</v>
      </c>
      <c r="V32" s="3">
        <f>U32/14</f>
        <v>7.1428571428571425E-2</v>
      </c>
    </row>
    <row r="33" spans="2:22" x14ac:dyDescent="0.2">
      <c r="B33" s="2" t="s">
        <v>15</v>
      </c>
      <c r="C33" s="2" t="s">
        <v>19</v>
      </c>
      <c r="D33" s="2" t="s">
        <v>26</v>
      </c>
      <c r="E33" s="2">
        <v>1</v>
      </c>
      <c r="F33" s="2">
        <v>0</v>
      </c>
      <c r="G33" s="2">
        <v>0</v>
      </c>
      <c r="H33" s="2">
        <v>1</v>
      </c>
      <c r="I33" s="2">
        <v>2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8</v>
      </c>
      <c r="R33" s="3">
        <f>Q33/14</f>
        <v>0.5714285714285714</v>
      </c>
      <c r="S33" s="2">
        <f>SUM(L37:L50)</f>
        <v>4</v>
      </c>
      <c r="T33" s="3">
        <f>S33/14</f>
        <v>0.2857142857142857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0</v>
      </c>
      <c r="G34" s="2">
        <v>0</v>
      </c>
      <c r="H34" s="2">
        <v>1</v>
      </c>
      <c r="I34" s="2">
        <v>1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3</v>
      </c>
      <c r="R34" s="3">
        <f>Q34/6</f>
        <v>0.5</v>
      </c>
      <c r="S34" s="2">
        <f>SUM(L51:L56)</f>
        <v>0</v>
      </c>
      <c r="T34" s="3">
        <f>S34/6</f>
        <v>0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2</v>
      </c>
      <c r="J36" s="2">
        <v>1</v>
      </c>
      <c r="K36" s="11">
        <f t="shared" si="0"/>
        <v>1</v>
      </c>
      <c r="L36" s="11">
        <f t="shared" si="1"/>
        <v>0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45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38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0</v>
      </c>
      <c r="G41" s="2">
        <v>0</v>
      </c>
      <c r="H41" s="2">
        <v>2</v>
      </c>
      <c r="I41" s="2">
        <v>3</v>
      </c>
      <c r="J41" s="2">
        <v>0</v>
      </c>
      <c r="K41" s="11">
        <f t="shared" si="0"/>
        <v>0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41</v>
      </c>
      <c r="E42" s="2">
        <v>1</v>
      </c>
      <c r="F42" s="2">
        <v>1</v>
      </c>
      <c r="G42" s="2">
        <v>1</v>
      </c>
      <c r="H42" s="2">
        <v>1</v>
      </c>
      <c r="I42" s="2">
        <v>3</v>
      </c>
      <c r="J42" s="2">
        <v>3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39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48</v>
      </c>
      <c r="E44" s="2">
        <v>1</v>
      </c>
      <c r="F44" s="2">
        <v>0</v>
      </c>
      <c r="G44" s="2">
        <v>0</v>
      </c>
      <c r="H44" s="2">
        <v>2</v>
      </c>
      <c r="I44" s="2">
        <v>3</v>
      </c>
      <c r="J44" s="2">
        <v>3</v>
      </c>
      <c r="K44" s="11">
        <f t="shared" si="0"/>
        <v>0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40</v>
      </c>
      <c r="E45" s="2">
        <v>1</v>
      </c>
      <c r="F45" s="2">
        <v>0</v>
      </c>
      <c r="G45" s="2">
        <v>0</v>
      </c>
      <c r="H45" s="2">
        <v>1</v>
      </c>
      <c r="I45" s="2">
        <v>2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46</v>
      </c>
      <c r="E46" s="2">
        <v>1</v>
      </c>
      <c r="F46" s="2">
        <v>1</v>
      </c>
      <c r="G46" s="2">
        <v>0</v>
      </c>
      <c r="H46" s="2">
        <v>1</v>
      </c>
      <c r="I46" s="2">
        <v>1</v>
      </c>
      <c r="J46" s="2">
        <v>3</v>
      </c>
      <c r="K46" s="11">
        <f t="shared" si="0"/>
        <v>1</v>
      </c>
      <c r="L46" s="11">
        <f t="shared" si="1"/>
        <v>1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43</v>
      </c>
      <c r="E47" s="2">
        <v>1</v>
      </c>
      <c r="F47" s="2">
        <v>1</v>
      </c>
      <c r="G47" s="2">
        <v>1</v>
      </c>
      <c r="H47" s="2">
        <v>2</v>
      </c>
      <c r="I47" s="2">
        <v>1</v>
      </c>
      <c r="J47" s="2">
        <v>2</v>
      </c>
      <c r="K47" s="11">
        <f t="shared" si="0"/>
        <v>0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44</v>
      </c>
      <c r="E48" s="2">
        <v>1</v>
      </c>
      <c r="F48" s="2">
        <v>0</v>
      </c>
      <c r="G48" s="2">
        <v>0</v>
      </c>
      <c r="H48" s="2">
        <v>2</v>
      </c>
      <c r="I48" s="2">
        <v>3</v>
      </c>
      <c r="J48" s="2">
        <v>0</v>
      </c>
      <c r="K48" s="11">
        <f t="shared" si="0"/>
        <v>0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47</v>
      </c>
      <c r="E49" s="2">
        <v>1</v>
      </c>
      <c r="F49" s="2">
        <v>1</v>
      </c>
      <c r="G49" s="2">
        <v>0</v>
      </c>
      <c r="H49" s="2">
        <v>1</v>
      </c>
      <c r="I49" s="2">
        <v>1</v>
      </c>
      <c r="J49" s="2">
        <v>2</v>
      </c>
      <c r="K49" s="11">
        <f t="shared" si="0"/>
        <v>1</v>
      </c>
      <c r="L49" s="11">
        <f t="shared" si="1"/>
        <v>1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49</v>
      </c>
      <c r="E50" s="2">
        <v>1</v>
      </c>
      <c r="F50" s="2">
        <v>0</v>
      </c>
      <c r="G50" s="2">
        <v>0</v>
      </c>
      <c r="H50" s="2">
        <v>2</v>
      </c>
      <c r="I50" s="2">
        <v>3</v>
      </c>
      <c r="J50" s="2">
        <v>3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2</v>
      </c>
      <c r="I51" s="2">
        <v>1</v>
      </c>
      <c r="J51" s="2">
        <v>3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0</v>
      </c>
      <c r="G52" s="2">
        <v>0</v>
      </c>
      <c r="H52" s="2">
        <v>2</v>
      </c>
      <c r="I52" s="2">
        <v>3</v>
      </c>
      <c r="J52" s="2">
        <v>3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2</v>
      </c>
      <c r="I54" s="2">
        <v>2</v>
      </c>
      <c r="J54" s="2">
        <v>1</v>
      </c>
      <c r="K54" s="11">
        <f t="shared" si="0"/>
        <v>0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2025-07-23T10:57:12Z</dcterms:modified>
</cp:coreProperties>
</file>