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EFDB68B9-25D8-498F-9048-F26501E50120}"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complementos!$A$1:$AD$150</definedName>
    <definedName name="_xlnm._FilterDatabase" localSheetId="0" hidden="1">receta!$A$1:$ED$150</definedName>
    <definedName name="_xlnm._FilterDatabase" localSheetId="2" hidden="1">recurso!$A$1:$H$250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52" i="1" l="1"/>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A233" i="6"/>
  <c r="A234" i="6"/>
  <c r="A235" i="6"/>
  <c r="A236" i="6"/>
  <c r="A237" i="6"/>
  <c r="A238" i="6"/>
  <c r="A239" i="6"/>
  <c r="A240" i="6"/>
  <c r="A241" i="6"/>
  <c r="A242" i="6"/>
  <c r="A243" i="6"/>
  <c r="A244" i="6"/>
  <c r="A245" i="6"/>
  <c r="A246" i="6"/>
  <c r="A247" i="6"/>
  <c r="A248" i="6"/>
  <c r="A249" i="6"/>
  <c r="A250" i="6"/>
  <c r="A2" i="6"/>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 i="2"/>
  <c r="H151" i="1"/>
  <c r="H82" i="1"/>
  <c r="H98" i="1"/>
  <c r="H81" i="1"/>
  <c r="H147" i="1"/>
  <c r="H74" i="1"/>
  <c r="H32" i="1"/>
  <c r="H30" i="1"/>
  <c r="H64" i="1"/>
  <c r="H149" i="1"/>
  <c r="H148" i="1"/>
  <c r="H91" i="1"/>
  <c r="H27" i="1"/>
  <c r="H10" i="1"/>
  <c r="H12" i="1"/>
  <c r="H15" i="1"/>
  <c r="H84" i="1"/>
  <c r="H85" i="1"/>
  <c r="H141" i="1"/>
  <c r="H125" i="1"/>
  <c r="H16" i="1"/>
  <c r="H137" i="1"/>
  <c r="H62" i="1"/>
  <c r="H37" i="1"/>
  <c r="H22" i="1"/>
  <c r="H73" i="1"/>
  <c r="H106" i="1"/>
  <c r="H24" i="1"/>
  <c r="H143" i="1"/>
  <c r="H126" i="1"/>
  <c r="H110" i="1"/>
  <c r="H66" i="1"/>
  <c r="H108" i="1"/>
  <c r="H33" i="1"/>
  <c r="H93" i="1"/>
  <c r="H36" i="1"/>
  <c r="H122" i="1"/>
  <c r="H38" i="1"/>
  <c r="H118" i="1"/>
  <c r="H111" i="1"/>
  <c r="H51" i="1"/>
  <c r="H145" i="1"/>
  <c r="H26" i="1"/>
  <c r="H20" i="1"/>
  <c r="H69" i="1"/>
  <c r="H72" i="1"/>
  <c r="H53" i="1"/>
  <c r="H130" i="1"/>
  <c r="H59" i="1"/>
  <c r="H114" i="1"/>
  <c r="H144" i="1"/>
  <c r="H131" i="1"/>
  <c r="H41" i="1"/>
  <c r="H56" i="1"/>
  <c r="H47" i="1"/>
  <c r="H140" i="1"/>
  <c r="H83" i="1"/>
  <c r="H49" i="1"/>
  <c r="H136" i="1"/>
  <c r="H119" i="1"/>
  <c r="H71" i="1"/>
  <c r="H138" i="1"/>
  <c r="H54" i="1"/>
  <c r="H21" i="1"/>
  <c r="H31" i="1"/>
  <c r="H2" i="1"/>
  <c r="H88" i="1"/>
  <c r="H50" i="1"/>
  <c r="H104" i="1"/>
  <c r="H76" i="1"/>
  <c r="H101" i="1"/>
  <c r="H44" i="1"/>
  <c r="H129" i="1"/>
  <c r="H19" i="1"/>
  <c r="H77" i="1"/>
  <c r="H124" i="1"/>
  <c r="H45" i="1"/>
  <c r="H35" i="1"/>
  <c r="H23" i="1"/>
  <c r="H60" i="1"/>
  <c r="H4" i="1"/>
  <c r="H3" i="1"/>
  <c r="H5" i="1"/>
  <c r="H48" i="1"/>
  <c r="H68" i="1"/>
  <c r="H18" i="1"/>
  <c r="H96" i="1"/>
  <c r="H133" i="1"/>
  <c r="H80" i="1"/>
  <c r="H75" i="1"/>
  <c r="H13" i="1"/>
  <c r="H94" i="1"/>
  <c r="H105" i="1"/>
  <c r="H39" i="1"/>
  <c r="H135" i="1"/>
  <c r="H70" i="1"/>
  <c r="H52" i="1"/>
  <c r="H57" i="1"/>
  <c r="H113" i="1"/>
  <c r="H43" i="1"/>
  <c r="H146" i="1"/>
  <c r="H121" i="1"/>
  <c r="H6" i="1"/>
  <c r="H58" i="1"/>
  <c r="H150" i="1"/>
  <c r="H34" i="1"/>
  <c r="H142" i="1"/>
  <c r="H14" i="1"/>
  <c r="H123" i="1"/>
  <c r="H28" i="1"/>
  <c r="H46" i="1"/>
  <c r="H7" i="1"/>
  <c r="H116" i="1"/>
  <c r="H25" i="1"/>
  <c r="H11" i="1"/>
  <c r="H139" i="1"/>
  <c r="H63" i="1"/>
  <c r="H117" i="1"/>
  <c r="H79" i="1"/>
  <c r="H132" i="1"/>
  <c r="H9" i="1"/>
  <c r="H115" i="1"/>
  <c r="H100" i="1"/>
  <c r="H128" i="1"/>
  <c r="H86" i="1"/>
  <c r="H67" i="1"/>
  <c r="H127" i="1"/>
  <c r="H55" i="1"/>
  <c r="H89" i="1"/>
  <c r="H90" i="1"/>
  <c r="H95" i="1"/>
  <c r="H97" i="1"/>
  <c r="H61" i="1"/>
  <c r="H99" i="1"/>
  <c r="H78" i="1"/>
  <c r="H42" i="1"/>
  <c r="H17" i="1"/>
  <c r="H92" i="1"/>
  <c r="H109" i="1"/>
  <c r="H40" i="1"/>
  <c r="H65" i="1"/>
  <c r="H102" i="1"/>
  <c r="H103" i="1"/>
  <c r="H8" i="1"/>
  <c r="H87" i="1"/>
  <c r="H112" i="1"/>
  <c r="H107" i="1"/>
  <c r="H29" i="1"/>
  <c r="H134" i="1"/>
  <c r="H120" i="1"/>
</calcChain>
</file>

<file path=xl/sharedStrings.xml><?xml version="1.0" encoding="utf-8"?>
<sst xmlns="http://schemas.openxmlformats.org/spreadsheetml/2006/main" count="1268" uniqueCount="782">
  <si>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</si>
  <si>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</si>
  <si>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</si>
  <si>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</si>
  <si>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</si>
  <si>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</si>
  <si>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</si>
  <si>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</si>
  <si>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</si>
  <si>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</si>
  <si>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</si>
  <si>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</si>
  <si>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</si>
  <si>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</si>
  <si>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</si>
  <si>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</si>
  <si>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</si>
  <si>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</si>
  <si>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</si>
  <si>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</si>
  <si>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</si>
  <si>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</si>
  <si>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</si>
  <si>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</si>
  <si>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</si>
  <si>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</si>
  <si>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</si>
  <si>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</si>
  <si>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</si>
  <si>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</si>
  <si>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</si>
  <si>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</si>
  <si>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</si>
  <si>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</si>
  <si>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</si>
  <si>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</si>
  <si>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</si>
  <si>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</si>
  <si>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</si>
  <si>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</si>
  <si>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</si>
  <si>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</si>
  <si>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</si>
  <si>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</si>
  <si>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</si>
  <si>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</si>
  <si>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</si>
  <si>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</si>
  <si>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</si>
  <si>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</si>
  <si>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</si>
  <si>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</si>
  <si>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</si>
  <si>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</si>
  <si>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</si>
  <si>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</si>
  <si>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</si>
  <si>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</si>
  <si>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</si>
  <si>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</si>
  <si>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</si>
  <si>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</si>
  <si>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</si>
  <si>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</si>
  <si>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</si>
  <si>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</si>
  <si>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</si>
  <si>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</si>
  <si>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</si>
  <si>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</si>
  <si>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</si>
  <si>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</si>
  <si>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</si>
  <si>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</si>
  <si>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</si>
  <si>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</si>
  <si>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</si>
  <si>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 xml:space="preserve">Se crea una bebida con diferentes capas de líquidos aprovechando sus distintas densidades para crear un efecto visual. </t>
  </si>
  <si>
    <t>coctel</t>
  </si>
  <si>
    <t>Naranja Sour</t>
  </si>
  <si>
    <t>Pisco</t>
  </si>
  <si>
    <t>Gin</t>
  </si>
  <si>
    <t>Vodka</t>
  </si>
  <si>
    <t>Tequila</t>
  </si>
  <si>
    <t>Whisky</t>
  </si>
  <si>
    <t>Ron</t>
  </si>
  <si>
    <t>Cerveza</t>
  </si>
  <si>
    <t>Vino Tinto</t>
  </si>
  <si>
    <t>Vermouth Bianco</t>
  </si>
  <si>
    <t>Vermouth Rosso</t>
  </si>
  <si>
    <t>Araucano</t>
  </si>
  <si>
    <t>Aperol</t>
  </si>
  <si>
    <t>Campari</t>
  </si>
  <si>
    <t>Ramazzotti</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</si>
  <si>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</si>
  <si>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</si>
  <si>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</si>
  <si>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</si>
  <si>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</si>
  <si>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</si>
  <si>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</si>
  <si>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</si>
  <si>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</si>
  <si>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</si>
  <si>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</si>
  <si>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</si>
  <si>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</si>
  <si>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</si>
  <si>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</si>
  <si>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</si>
  <si>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</si>
  <si>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</si>
  <si>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</si>
  <si>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</si>
  <si>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</si>
  <si>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</si>
  <si>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</si>
  <si>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</si>
  <si>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</si>
  <si>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</si>
  <si>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</si>
  <si>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</si>
  <si>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</si>
  <si>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</si>
  <si>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</si>
  <si>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</si>
  <si>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</si>
  <si>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</si>
  <si>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</si>
  <si>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</si>
  <si>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</si>
  <si>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</si>
  <si>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</si>
  <si>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</si>
  <si>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</si>
  <si>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</si>
  <si>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</si>
  <si>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</si>
  <si>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</si>
  <si>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</si>
  <si>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</si>
  <si>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</si>
  <si>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</si>
  <si>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</si>
  <si>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</si>
  <si>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</si>
  <si>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</si>
  <si>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</si>
  <si>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</si>
  <si>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</si>
  <si>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</si>
  <si>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</si>
  <si>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</si>
  <si>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</si>
  <si>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</si>
  <si>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</si>
  <si>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</si>
  <si>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</si>
  <si>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</si>
  <si>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</si>
  <si>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</si>
  <si>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</si>
  <si>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</si>
  <si>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</si>
  <si>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</si>
  <si>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</si>
  <si>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</si>
  <si>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</si>
  <si>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</si>
  <si>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</si>
  <si>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</si>
  <si>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</si>
  <si>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</si>
  <si>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</si>
  <si>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</si>
  <si>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</si>
  <si>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</si>
  <si>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</si>
  <si>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</si>
  <si>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</si>
  <si>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</si>
  <si>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</si>
  <si>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</si>
  <si>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</si>
  <si>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</si>
  <si>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</si>
  <si>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</si>
  <si>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</si>
  <si>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</si>
  <si>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</si>
  <si>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</si>
  <si>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</si>
  <si>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</si>
  <si>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Amiga Mía</t>
  </si>
  <si>
    <t>Los Prisioneros - Amiga Mía (Festival de Viña 1991)</t>
  </si>
  <si>
    <t>https://www.youtube.com/watch?v=JMbchcsWycE</t>
  </si>
  <si>
    <t>Valentín</t>
  </si>
  <si>
    <t>Estoy Verde</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</si>
  <si>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</si>
  <si>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</si>
  <si>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</si>
  <si>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</si>
  <si>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</si>
  <si>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</si>
  <si>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</si>
  <si>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</si>
  <si>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</si>
  <si>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</si>
  <si>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</si>
  <si>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</si>
  <si>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</si>
  <si>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</si>
  <si>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</si>
  <si>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</si>
  <si>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</si>
  <si>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</si>
  <si>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</si>
  <si>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</si>
  <si>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</si>
  <si>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</si>
  <si>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</si>
  <si>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</si>
  <si>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</si>
  <si>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</si>
  <si>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</si>
  <si>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</si>
  <si>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</si>
  <si>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</si>
  <si>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</si>
  <si>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</si>
  <si>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</si>
  <si>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</si>
  <si>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</si>
  <si>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</si>
  <si>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</si>
  <si>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</si>
  <si>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</si>
  <si>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</si>
  <si>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</si>
  <si>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</si>
  <si>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</si>
  <si>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</si>
  <si>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</si>
  <si>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</si>
  <si>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</si>
  <si>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</si>
  <si>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</si>
  <si>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</si>
  <si>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</si>
  <si>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</si>
  <si>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</si>
  <si>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</si>
  <si>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</si>
  <si>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</si>
  <si>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</si>
  <si>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</si>
  <si>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</si>
  <si>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</si>
  <si>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</si>
  <si>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</si>
  <si>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</si>
  <si>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</si>
  <si>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</si>
  <si>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</si>
  <si>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</si>
  <si>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</si>
  <si>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</si>
  <si>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</si>
  <si>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</si>
  <si>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</si>
  <si>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</si>
  <si>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</si>
  <si>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</si>
  <si>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</si>
  <si>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</si>
  <si>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</si>
  <si>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</si>
  <si>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</si>
  <si>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</si>
  <si>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</si>
  <si>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</si>
  <si>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</si>
  <si>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</si>
  <si>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</si>
  <si>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</si>
  <si>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Borgoña</t>
  </si>
  <si>
    <t>Pulpa de Chirimoya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</si>
  <si>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</si>
  <si>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</si>
  <si>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</si>
  <si>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</si>
  <si>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</si>
  <si>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</si>
  <si>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</si>
  <si>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</si>
  <si>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</si>
  <si>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</si>
  <si>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</si>
  <si>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</si>
  <si>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</si>
  <si>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</si>
  <si>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</si>
  <si>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</si>
  <si>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</si>
  <si>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</si>
  <si>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</si>
  <si>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</si>
  <si>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</si>
  <si>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</si>
  <si>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</si>
  <si>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</si>
  <si>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</si>
  <si>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</si>
  <si>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</si>
  <si>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</si>
  <si>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</si>
  <si>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</si>
  <si>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</si>
  <si>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</si>
  <si>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</si>
  <si>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</si>
  <si>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</si>
  <si>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</si>
  <si>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</si>
  <si>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</si>
  <si>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</si>
  <si>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</si>
  <si>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</si>
  <si>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</si>
  <si>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</si>
  <si>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</si>
  <si>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</si>
  <si>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</si>
  <si>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</si>
  <si>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</si>
  <si>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</si>
  <si>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</si>
  <si>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</si>
  <si>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</si>
  <si>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</si>
  <si>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</si>
  <si>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</si>
  <si>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</si>
  <si>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</si>
  <si>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</si>
  <si>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</si>
  <si>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</si>
  <si>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</si>
  <si>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</si>
  <si>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</si>
  <si>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</si>
  <si>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</si>
  <si>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</si>
  <si>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</si>
  <si>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</si>
  <si>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</si>
  <si>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</si>
  <si>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</si>
  <si>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</si>
  <si>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</si>
  <si>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</si>
  <si>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French 75</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</si>
  <si>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</si>
  <si>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</si>
  <si>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</si>
  <si>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</si>
  <si>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</si>
  <si>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</si>
  <si>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</si>
  <si>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</si>
  <si>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</si>
  <si>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https://www.youtube.com/watch?v=G-ZDKirjQgM</t>
  </si>
  <si>
    <t>Harry Nilsson - Without You</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</si>
  <si>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</si>
  <si>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</si>
  <si>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</si>
  <si>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</si>
  <si>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</si>
  <si>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</si>
  <si>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</si>
  <si>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https://www.youtube.com/watch?v=qaw6Dz-27n4</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</si>
  <si>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</si>
  <si>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</si>
  <si>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</si>
  <si>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</si>
  <si>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</si>
  <si>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</si>
  <si>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</si>
  <si>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</si>
  <si>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</si>
  <si>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</si>
  <si>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</si>
  <si>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</si>
  <si>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</si>
  <si>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</si>
  <si>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</si>
  <si>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</si>
  <si>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</si>
  <si>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</si>
  <si>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</si>
  <si>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</si>
  <si>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</si>
  <si>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</si>
  <si>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</si>
  <si>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</si>
  <si>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</si>
  <si>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</si>
  <si>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</si>
  <si>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</si>
  <si>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</si>
  <si>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</si>
  <si>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</si>
  <si>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</si>
  <si>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</si>
  <si>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</si>
  <si>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</si>
  <si>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</si>
  <si>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</si>
  <si>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</si>
  <si>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</si>
  <si>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</si>
  <si>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</si>
  <si>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</si>
  <si>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</si>
  <si>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</si>
  <si>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</si>
  <si>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</si>
  <si>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</si>
  <si>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</si>
  <si>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</si>
  <si>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</si>
  <si>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</si>
  <si>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</si>
  <si>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</si>
  <si>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</si>
  <si>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</si>
  <si>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</si>
  <si>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</si>
  <si>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</si>
  <si>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</si>
  <si>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</si>
  <si>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</si>
  <si>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</si>
  <si>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</si>
  <si>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</si>
  <si>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</si>
  <si>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</si>
  <si>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</si>
  <si>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</si>
  <si>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</si>
  <si>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</si>
  <si>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</si>
  <si>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</si>
  <si>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</si>
  <si>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</si>
  <si>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</si>
  <si>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</si>
  <si>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</si>
  <si>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</si>
  <si>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</si>
  <si>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</si>
  <si>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</si>
  <si>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</si>
  <si>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</si>
  <si>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</si>
  <si>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</si>
  <si>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</si>
  <si>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</si>
  <si>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</si>
  <si>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</si>
  <si>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</si>
  <si>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</si>
  <si>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</si>
  <si>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</si>
  <si>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</si>
  <si>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</si>
  <si>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</si>
  <si>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</si>
  <si>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</si>
  <si>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</si>
  <si>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</si>
  <si>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</si>
  <si>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</si>
  <si>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</si>
  <si>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</si>
  <si>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</si>
  <si>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</si>
  <si>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</si>
  <si>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https://www.youtube.com/watch?v=S43YhQ_eGTw</t>
  </si>
  <si>
    <t>Bee Gees - New York Mining Disaster 1941</t>
  </si>
  <si>
    <t>Espiral</t>
  </si>
  <si>
    <t>Isabel Parra - La Guácara</t>
  </si>
  <si>
    <t>https://www.youtube.com/watch?v=X_F46iwWOwo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</si>
  <si>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</si>
  <si>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</si>
  <si>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</si>
  <si>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</si>
  <si>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</si>
  <si>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</si>
  <si>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</si>
  <si>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</si>
  <si>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</si>
  <si>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</si>
  <si>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</si>
  <si>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</si>
  <si>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</si>
  <si>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</si>
  <si>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</si>
  <si>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</si>
  <si>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</si>
  <si>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</si>
  <si>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</si>
  <si>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</si>
  <si>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</si>
  <si>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</si>
  <si>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</si>
  <si>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</si>
  <si>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</si>
  <si>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</si>
  <si>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</si>
  <si>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</si>
  <si>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</si>
  <si>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</si>
  <si>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</si>
  <si>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</si>
  <si>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</si>
  <si>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</si>
  <si>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</si>
  <si>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</si>
  <si>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</si>
  <si>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</si>
  <si>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</si>
  <si>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</si>
  <si>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</si>
  <si>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</si>
  <si>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</si>
  <si>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</si>
  <si>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</si>
  <si>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</si>
  <si>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</si>
  <si>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</si>
  <si>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</si>
  <si>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</si>
  <si>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</si>
  <si>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</si>
  <si>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</si>
  <si>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</si>
  <si>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</si>
  <si>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</si>
  <si>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</si>
  <si>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</si>
  <si>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</si>
  <si>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</si>
  <si>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</si>
  <si>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</si>
  <si>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</si>
  <si>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</si>
  <si>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https://www.youtube.com/watch?v=R2EnbNk4wIc</t>
  </si>
  <si>
    <t>Alaska y los Pegamoides - Bailando (Programa de TV, 1982)</t>
  </si>
  <si>
    <t>https://www.youtube.com/watch?v=9v1r6QBBoFg</t>
  </si>
  <si>
    <t>El Club de Señoras de Santiago
Fundado en 1916, el Club de Señoras de Santiago fue una de las primeras organizaciones femeninas del país orientadas al desarrollo cultural, intelectual y social de las mujeres. Surgido en el seno de la élite capitalina, e impulsado por figuras como Delia Matte Pérez, Amanda Labarca, Inés Echeverría y Martina Barros de Orrego, el Club respondió a una necesidad concreta: crear un espacio propio donde las mujeres pudieran reunirse, debatir, formarse y participar de la vida pública, en un contexto donde las instituciones existentes les cerraban las puertas o les asignaban un rol pasivo.
En 1917, Inés Echeverría recordaba: “A nuestra mayor sorpresa, ha aparecido una clase media que no sabíamos cuándo había nacido, con mujeres perfectamente educadas, con títulos profesionales y pedagógicos, mientras nosotros apenas sabíamos los misterios del rosario. Entonces sentimos el terror de que, si la ignorancia de nuestra clase se mantenía dos generaciones más, nuestros nietos caerían al pueblo y viceversa” (Iris, ¿Cómo se fundó el Club de Señoras?, p. 42).
Este tipo de reflexiones retrospectivas ayuda a comprender el clima de época en el que, en 1915, se fundó el Círculo de Lectura de Señoras, que al año siguiente se transformaría en el Club de Señoras. Inspirado en iniciativas similares en Argentina, Uruguay, Francia y Estados Unidos, el club se propuso fomentar la educación y la cultura entre mujeres de elite a través de conferencias científicas, tertulias literarias, actividades artísticas y encuentros sobre salud, todo en un entorno exclusivamente femenino que desafiaba tanto el rol tradicional de la mujer dedicada al hogar como las rígidas fronteras entre lo privado y lo público.
Sin embargo, ese carácter innovador convivía con profundas tensiones. Las fundadoras del Club, muchas de ellas vinculadas a sectores conservadores y católicos, impulsaban una mayor participación femenina en la vida nacional, pero sin desafiar abiertamente las jerarquías patriarcales. Aun así, el Club de Señoras se integró en un entramado más amplio de organizaciones de mujeres que, desde distintos sectores sociales y convicciones ideológicas, comenzaban a disputar espacios de visibilidad e incidencia. En ese contexto emergieron dos grandes corrientes del feminismo chileno: una, conservadora y elitista, representada por mujeres ligadas a la Iglesia y a los valores tradicionales; la otra, laica y liberal, más cercana a la clase media de carácter laico. A pesar de sus diferencias, en temas como el divorcio, el aborto o el rol de la religión, ambas corrientes compartieron la convicción de que era necesario ampliar los derechos de las mujeres y promover su integración en la vida pública y educativa del país. Estas alianzas, muchas veces tensas pero sostenidas por objetivos comunes, contribuyeron a perfilar un discurso básico sobre la igualdad femenina que fue ganando fuerza a lo largo de las primeras décadas del siglo XX.
Aun con sus contradicciones, el legado del Club de Señoras de Santiago es innegable. En una época en que la voz pública femenina era marginal, sus socias ocuparon un lugar protagónico en el debate sobre el rol de la mujer, contribuyeron a su profesionalización y sembraron las bases para futuras conquistas de derechos. Su historia muestra que el cambio social no es un acto súbito, sino un proceso lleno de tensiones, avances y resistencias, donde tradición y transformación conviven, y donde el privilegio puede, en ciertas condiciones, abrir paso al cuestionamiento y a la acción colectiva.</t>
  </si>
  <si>
    <t>Laurindo Almeida - Club Caballeros</t>
  </si>
  <si>
    <t>Ramazzotti Violetto</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</si>
  <si>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ex-Beatles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</si>
  <si>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Arándano Sour</t>
  </si>
  <si>
    <t>El Arándano en Chile
El arándano azul se ha convertido en una de las frutas más relevantes para la fruticultura chilena, tanto por su valor económico como por su presencia sostenida en los mercados internacionales. El arándano azul (Vaccinium corymbosum) es una pequeña baya redonda de color azul, conocida en inglés como blueberry. Es importante no confundirlo con el cranberry (Vaccinium macrocarpon), también llamado arándano rojo, que corresponde a otra especie del mismo género, de sabor más ácido, color rojizo y uso frecuente en jugos, salsas y productos procesados, especialmente en Norteamérica.
Si bien el arándano azul es originario de Estados Unidos, país que sigue siendo uno de los principales productores, ha experimentado una expansión significativa en otros países como el nuestro. En Chile, el cultivo comercial comenzó a mediados de la década de 1980 y, durante los diez años siguientes, vivió una importante expansión. Poco a poco, aumentaron tanto la producción como las exportaciones, impulsadas por el reconocimiento internacional de sus propiedades nutricionales: alto contenido de antioxidantes y vitaminas, bajo aporte calórico y excelente sabor. Estas cualidades motivaron a la Organización Mundial de la Salud a promover su consumo como un superalimento, generando una demanda sostenida a nivel global.
La temporada 2016/2017 marcó un hito para el arándano chileno, posicionando al país como líder solitario en la oferta de arándanos del hemisferio sur hacia los mercados del hemisferio norte. Chile aprovechaba la contraestación: mientras Norteamérica y Europa enfrentaban el invierno sin producción local, los arándanos chilenos llegaban a cubrir esa demanda.
Sin embargo, este liderazgo comenzó a tambalear con la irrupción de un nuevo competidor regional. Tras iniciar tímidamente sus envíos de fruta en 2012, Perú protagonizó una expansión vertiginosa, sustentada en inversión tecnológica, capacitación técnica y el uso intensivo de suelos desérticos irrigados. En 2019, alcanzó las 120.000 toneladas exportadas de arándanos frescos, superando por primera vez a Chile, que ese mismo año envió 109.000 toneladas. En los años siguientes, Perú consolidó su posición como líder mundial en exportaciones, gracias a su capacidad de producción a gran escala.
En 2023, los mayores productores de arándano en el mundo fueron China, Estados Unidos, Perú, Chile y España, mientras que los principales exportadores fueron Perú, Chile, Canadá, España y Estados Unidos, en ese orden.
Actualmente, Chile ha optado por una estrategia basada en la estabilidad productiva, la alta calidad, la diversificación varietal y, más recientemente, la producción orgánica. Este enfoque ha permitido al país mantener su competitividad, diferenciando su oferta en un mercado global cada vez más orientado hacia productos saludables, sostenibles y de alto valor agregado.</t>
  </si>
  <si>
    <t>https://www.youtube.com/watch?v=6Ejga4kJUts</t>
  </si>
  <si>
    <t>The Cranberries - Zombie</t>
  </si>
  <si>
    <t>Terrón de Azúcar</t>
  </si>
  <si>
    <t>Old Fashioned</t>
  </si>
  <si>
    <t>Agua</t>
  </si>
  <si>
    <t>Azúcar</t>
  </si>
  <si>
    <t>Julepe de Menta</t>
  </si>
  <si>
    <t>Copa Julep</t>
  </si>
  <si>
    <t>En una copa de acero inoxidable tipo julep, machaca suavemente la menta junto con el azúcar y el agua. Llena el vaso con hielo picado, añade el bourbon y revuelve bien hasta que la copa se escarche.</t>
  </si>
  <si>
    <t>Julepe de Menta: Frescura de Kentucky
El Julepe de Mwenta o Mint Julep es un cóctel clásico del sur de Estados Unidos, con raíces que se remontan al siglo XVIII. Su preparación, a base de bourbon, menta fresca, azúcar y agua sobre hielo picado, lo convirtió en una bebida ideal para los climas cálidos, ganando popularidad especialmente en Kentucky. Tradicionalmente se sirve en una copa de plata o acero inoxidable escarchada por el hielo.
Al igual que otros cócteles antiguos, el Julepe de Menta se originó como una forma de suavizar destilados de sabor poco agradable, añadiendo menta y azúcar para crear una mezcla más aromática y equilibrada.
Desde 1938, el Mint Julep es el cóctel oficial del Derby de Kentucky, donde cada año se sirven decenas de miles durante el evento.</t>
  </si>
  <si>
    <t>Old Fashioned: Probablemente el Cóctel Original
El Old Fashioned es uno de los cócteles más antiguos que se conocen, con orígenes que se remontan a principios del siglo XIX en Estados Unidos. Su receta básica, whiskey, azúcar, agua y bitters, refleja la definición más temprana dada a la palabra cocktail, registrada en 1806 como una mezcla de destilado, azúcar, agua y amargos.
Más allá de su elegancia clásica, el Old Fashioned nació con un propósito muy práctico: mejorar el sabor de destilados de baja calidad que eran comunes en la época. Añadir azúcar, agua y bitters ayudaba a suavizar y equilibrar los sabores del alcohol, haciendo la bebida más placentera.
Popularizado en bares de Nueva York y Nueva Orleans, el Old Fashioned se convirtió en un símbolo de la coctelería clásica y ha perdurado por generaciones como un emblema de simplicidad y refinamiento.</t>
  </si>
  <si>
    <t>Caipiriña</t>
  </si>
  <si>
    <t>Cachaza</t>
  </si>
  <si>
    <t>Limón Sutil Trozado</t>
  </si>
  <si>
    <t>Trozos de Pepino</t>
  </si>
  <si>
    <t>Frutillas Trozadas</t>
  </si>
  <si>
    <t>Moras</t>
  </si>
  <si>
    <t>Marchinha de Carnaval - Cachaça não é água</t>
  </si>
  <si>
    <t>https://www.youtube.com/watch?v=IN2YEXbkatQ</t>
  </si>
  <si>
    <t>Crepúsculo</t>
  </si>
  <si>
    <t>Andes Refresh</t>
  </si>
  <si>
    <t>Pulpa de Maracuyá</t>
  </si>
  <si>
    <t>Se utiliza una coctelera para mezclar los ingredientes y, especialmente, para enfriar y airear el cóctel. Se agrega hielo a la coctelera.</t>
  </si>
  <si>
    <t>Machaca suavemente 5 o 6 uvas frescas junto con las hojas de albahaca, liberando sus jugos y aromas. Una vez extraídos los sabores, añade el resto de los ingredientes, excepto el agua con gas, y remueve delicadamente para integrar. Finalmente, completa con hielo y termina con un toque de agua con gas.</t>
  </si>
  <si>
    <t>Sexo Seguro en la Playa</t>
  </si>
  <si>
    <t>Esta receta corresponde a una versión personal del cóctel. La versión original no incluye jarabe de menta, sino hojas de hierbabuena y azúcar, y se prepara utilizando la técnica de muddling (machacado suave) para liberar los aceites esenciales de las hojas frescas.</t>
  </si>
  <si>
    <t>Esta receta corresponde a una versión sin alcohol personal del cóctel. La versión original no incluye jarabe de menta, sino hojas de hierbabuena y azúcar, y se prepara utilizando la técnica de muddling (machacado suave) para liberar los aceites esenciales de las hojas frescas.</t>
  </si>
  <si>
    <t>Lámina de Jengibre</t>
  </si>
  <si>
    <t>Trikahue</t>
  </si>
  <si>
    <t>Este cóctel fue creado por el colectivo Cultura Pisco y forma parte de la carta de varios bares en Santiago. Su nombre rinde homenaje al loro tricahue, la especie de loro más grande y colorida que habita en Chile.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</si>
  <si>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Los Estómagos - Penicilina</t>
  </si>
  <si>
    <t>Cléry Chirimoya</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</si>
  <si>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la actitud.
</t>
  </si>
  <si>
    <t>El Tequila Sunrise, también conocido como Acapulco, es un cóctel clásico y vistoso, preparado con tequila, jugo de naranja y granadina. Su nombre proviene del efecto visual que se produce cuando la granadina, al hundirse lentamente en el vaso, genera un degradado de colores que evoca los tonos cálidos de un amanecer.
El cóctel original fue creado en la década de 1930 por Gene Sulit, un barman del Arizona Biltmore Hotel en Phoenix. Aquella versión llevaba tequila, crema de cassis, jugo de lima y agua con gas, muy distinta a la que conocemos hoy.
Décadas más tarde, en 1972, en el restaurante Trident de Sausalito, el joven bartender Bobby Lozoff, de apenas 25 años, reinventó la receta usando solo tres ingredientes. Su versión conservaba el atractivo visual del amanecer y resultaba más simple y accesible, lo que la convirtió rápidamente en un ícono de la coctelería moderna.</t>
  </si>
  <si>
    <t>https://www.youtube.com/watch?v=rCMcd0jRRIk</t>
  </si>
  <si>
    <t>Eagles - Tequila Sunrise</t>
  </si>
  <si>
    <t xml:space="preserve">The Champs - Tequila	</t>
  </si>
  <si>
    <t>El Destornillador (en inglés Screwdriver), también conocido como Vodka con Naranja o simplemente Vodka Naranja, se cree que fue creado durante la Ley Seca estadounidense (1920–1933), época en la que el alcohol se disfrazaba como un inocente jugo de naranja.
Otra teoría señala que, en los años 50, los obreros estadounidenses usaban un destornillador para remover la mezcla, ya que no contaban con cucharas a mano, lo que habría dado origen al nombre del cóctel.</t>
  </si>
  <si>
    <t>Anita Bryant.
Existe una versión alternativa del cóctel Destornillador llamada Anita Bryant, en la que el jugo de naranja se reemplaza por jugo de manzana. El nombre hace referencia a Anita Bryant, cantante estadounidense y rostro de la Florida Citrus Commission (Comisión de Cítricos de Florida) durante las décadas de 1960 y 1970. A partir de 1977, Bryant se convirtió en una activa opositora de los derechos LGTB.
Debido a su rol como imagen de los productores de naranjas, muchos bares gay en Estados Unidos dejaron de servir destornilladores y crearon esta nueva variante como forma de protesta.
Las ventas del cóctel Anita Bryant fueron destinadas a financiar el activismo por los derechos de las personas homosexuales. La campaña fue exitosa: el activismo deterioró la carrera musical y comercial de Bryant, y en 1980 no se renovó su contrato con la Comisión de Cítricos de Florida. Solo entonces, los bares gay comenzaron a servir nuevamente el clásico destornillador.</t>
  </si>
  <si>
    <t>Negroni Sbagliato, en italiano, significa “Negroni equivocado”. Es una elegante y burbujeante variante del clásico Negroni, nacida de un error y convertida en un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</si>
  <si>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Maqui
El maqui (Aristotelia chilensis) es una fruta nativa de Chile y del sur de Argentina, particularmente abundante en la zona centro-sur del territorio chileno. Se trata de una pequeña baya de color morado oscuro, casi negro, que crece en un arbusto silvestre del mismo nombre. Desde tiempos ancestrales, ha sido consumida por diversos pueblos originarios, especialmente por el pueblo mapuche, que le atribuye propiedades medicinales y la ha integrado de manera significativa en su cultura y alimentación.
El fruto del maqui tiene un sabor dulce, aunque puede presentar un leve dejo astringente. Su forma recuerda a la de un arándano, aunque es más pequeño y de color más intenso. La temporada de cosecha del maqui se concentra durante el verano, entre los meses de diciembre y marzo, y en muchas zonas rurales se recolecta de forma manual directamente desde los arbustos silvestres.
En la actualidad, el maqui ha sido reconocido como un "superalimento" debido a su excepcional contenido de antioxidantes, en particular antocianinas y polifenoles. Diversos estudios científicos han destacado sus posibles beneficios para la salud, como efectos antiinflamatorios, protectores cardiovasculares, fortalecimiento del sistema inmunológico y propiedades antienvejecimiento. Por ello, su consumo se ha extendido más allá de sus zonas de origen, tanto en su forma natural como en productos procesados como jugos, cápsulas, polvos, mermeladas y vinos artesanales.</t>
  </si>
  <si>
    <t>Flor de Jamaica.
La flor de Jamaica, también conocida como hibisco (nombre científico Hibiscus sabdariffa), es la flor seca de una planta tropical originaria de África, aunque actualmente se cultiva ampliamente en América Latina, Asia y el Caribe. Su sabor es ácido y refrescante, similar al del arándano o el cranberry, y posee un atractivo color rubí que la hace muy apreciada en infusiones, cocina y coctelería. Es especialmente popular en México y otros países latinoamericanos. 
En Chile, aunque no es una planta tradicional, su uso se ha extendido en los últimos años, principalmente por sus propiedades medicinales. Entre sus beneficios más destacados, la flor de Jamaica es rica en antioxidantes, especialmente flavonoides y antocianinas, y se le atribuyen efectos diuréticos, hipotensores, digestivos y cardioprotectores. 
En gastronomía, además de utilizarse en infusiones, se emplea para preparar jarabes, mermeladas, postres, vinagretas, e incluso platos salados como tacos o ceviches vegetarianos, gracias a su textura fibrosa y su sabor intenso. En coctelería, su extracto o jarabe se utiliza para aportar color, acidez y aroma a diversas preparaciones, como versiones tropicales de margaritas, sours o mules.</t>
  </si>
  <si>
    <t>Tequila Sunrise y Rock
En 1972, en el restaurante Trident de Sausalito, el joven bartender Bobby Lozoff protagonizó un episodio que marcaría la historia de la coctelería. Cuando Mick Jagger pidió una margarita, Lozoff lo convenció de probar su propia creación: una versión moderna del Tequila Sunrise, hecha con tequila, jugo de naranja y granadina. Jagger y los Rolling Stones quedaron fascinados con la bebida.
Tan encantados quedaron que, después de obtener la receta, Jagger pidió al mánager de la banda que siempre tuvieran los tres ingredientes a mano. Era una preparación lo suficientemente sencilla como para replicarse en cualquier parte: en un hotel, un camarín, tras bastidores o incluso en un avión.
El cóctel se convirtió en un símbolo de aquella gira, que más tarde la banda recordaría como la "Tequila Sunrise Tour". Su popularidad creció rápidamente, y otras bandas se sumaron a la tendencia. En 1973, The Eagles inmortalizaron la bebida con su canción “Tequila Sunrise”, que alcanzó el Top 40 y consolidó el vínculo eterno entre este trago y el espíritu del rock &amp; roll.
En las notas de la tapa del álbum The Very Best of Eagles (2003), Don Henley reveló el origen del título de la canción:
“Creo que el título fue una idea de Glenn [Frey]. Él estaba con dudas, porque pensaba que podía sonar demasiado cliché, ya que la bebida estaba muy de moda en ese entonces. Yo le dije: ‘No. Míralo desde otra perspectiva. Has estado tomando tequila toda la noche y notas que el sol está saliendo’. Resultó ser una gran canción.”
Así, lo que parecía una simple referencia a un cóctel popular se transformó en una metáfora más profunda: una imagen del cansancio, la soledad y el desvelo, de pronto iluminados por la luz del amanecer.</t>
  </si>
  <si>
    <t>The Beatles - A Day In The Life</t>
  </si>
  <si>
    <t>https://www.youtube.com/watch?v=usNsCeOV4GM</t>
  </si>
  <si>
    <t>John Lennon y los Escarabajos
The Beatles, probablemente la banda más influyente de la música popular occidental, fue formada en Liverpool, Inglaterra, a comienzos de la década de 1960. Estuvo integrada, durante la mayor parte de su trayectoria, por John Lennon, Paul McCartney, George Harrison y Ringo Starr, quienes fueron piezas clave del movimiento contracultural de los años sesenta y contribuyeron al reconocimiento de la música popular como una forma legítima de arte. Enraizado en el skiffle, el beat y el rock and roll de los años cincuenta, su sonido incorporó con frecuencia elementos de múltiples estilos, siempre con un enfoque innovador.
Una de las hipótesis sobre el origen del nombre de la banda sostiene que la iniciativa partió de Stuart Sutcliffe, amigo de Lennon que se había unido al grupo como bajista en enero de 1960. Inspirados por su admiración por Buddy Holly and The Crickets (Buddy Holly y los Grillos), pensaron en adoptar también el nombre de un insecto. Tras considerar diversas opciones, Sutcliffe propuso The Beetles (en español: los Escarabajos), y Lennon aportó un giro ingenioso: reemplazó la sílaba beet por beat, que suena igual en inglés, pero alude tanto al ritmo musical como a la vibrante escena beat de Liverpool, en la que la banda se gestó.</t>
  </si>
  <si>
    <t>Aperol 
El 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t>
  </si>
  <si>
    <t>El Spritz se ha transformado en un ícono de la cultura del aperitivo, no solo en Italia sino en todo el mundo. Su historia se remonta al siglo XIX, durante la dominación del Imperio Austrohúngaro en el Véneto, región del noreste de Italia, cuya capital es Venecia (Venezia). y que limita al norte con Austria. Los soldados y funcionarios austriacos, poco habituados a la intensidad del vino local, pedían a los mesoneros que "rociaran" (del alemán spritzen) un poco de agua sobre el vino para hacerlo más ligero. Así nació el spritz original: una mezcla simple de vino blanco o tinto con agua fresca.
Con el paso del tiempo, la receta fue evolucionando. Durante las décadas de 1920 y 1930, especialmente en ciudades como Venecia y Padua, se incorporaron aperitivos amargos locales, como el Aperol (lanzado en Padua en 1919). Este giro dio origen al Spritz Veneziano, que hoy es reconocido como la versión más tradicional del cóctel.
A partir de los años 70, el Spritz adoptó su forma moderna: Prosecco en lugar de vino, agua con gas o soda, y un aromatizante amargo. Las versiones más populares son el Aperol Spritz y el Campari Spritz, aunque existen otras variaciones como Cynar, e incluso opciones con jarabes o toques cítricos.
En 2011, la Asociación Internacional de Bartenders (IBA) reconoció oficialmente al Spritz como parte de la coctelería clásica, primero bajo el nombre de Spritz Veneziano, y luego simplemente Spritz. Su popularidad creció a nivel global en la década de 2010, hasta convertirse en uno de los cócteles más vendidos del mundo. En 2019, el sitio Drinks International lo posicionó en el noveno lugar entre los más consumidos a nivel internacional.</t>
  </si>
  <si>
    <t>Tinto de Verano</t>
  </si>
  <si>
    <t>Blanco de Verano</t>
  </si>
  <si>
    <t>Sangría</t>
  </si>
  <si>
    <t>Rama de Canela</t>
  </si>
  <si>
    <t>Naranja en Rodajas</t>
  </si>
  <si>
    <t>Manzana en Cubos</t>
  </si>
  <si>
    <t>Huevo</t>
  </si>
  <si>
    <t>Vaina</t>
  </si>
  <si>
    <t>Oporto, Jerez o Vino Dulce</t>
  </si>
  <si>
    <t>Cacao</t>
  </si>
  <si>
    <t>Whisky o Brandy</t>
  </si>
  <si>
    <t>Amália Rodrigues - Estranha Forma de Vida</t>
  </si>
  <si>
    <t>https://www.youtube.com/watch?v=vTB_oFcRxhg</t>
  </si>
  <si>
    <t>Se utiliza una licuadora eléctrica para mezclar los ingredientes y crear cócteles con una textura granizada o cremosa, según sea el caso. Se agrega hielo en la licuadora.</t>
  </si>
  <si>
    <t>Portugal: Oporto y Mucho Más
Esteban Geoffroy
No solo el Oporto nos evoca a Portugal, también nos movemos hacia dicho país cada vez que escuchamos el fado. El fado es mucho más que música: es poesía hecha canción nacida en Lisboa como fruto de un mestizaje cultural. Sus raíces entrelazan ritmos afrobrasileños, cantos rurales portugueses y melodías urbanas del siglo XIX, creando un género único y profundamente emotivo.
Tradicionalmente, lo interpreta un solo cantante, hombre o mujer, acompañado por guitarra clásica y la inconfundible guitarra portuguesa, de forma de pera y doce cuerdas metálicas. Hoy, los conjuntos incluyen más instrumentos, enriqueciendo su sonoridad.
Se escucha tanto en conciertos profesionales como en las íntimas “casas de fado”, donde también lo cultivan apasionados aficionados. Maestros veteranos transmiten el arte de generación en generación, preservando su esencia.
Gracias a la emigración y a su proyección internacional, el fado no solo se ha consolidado como símbolo de la identidad portuguesa, sino que ha tejido puentes con músicas del mundo, llevando la saudade lisboeta a cada rincón del planeta.
Históricamente, la canción más representativa del fado suele considerarse “Estranha Forma de Vida”, inmortalizada por la gran Amália Rodrigues. Esta pieza, cargada de saudade y sentimiento, refleja a la perfección el espíritu del género.</t>
  </si>
  <si>
    <t>Malta con Huevo</t>
  </si>
  <si>
    <t>https://www.youtube.com/watch?v=1suPakVEldI&amp;t=6s</t>
  </si>
  <si>
    <t>Malta Morenita (Publicidad 1982)</t>
  </si>
  <si>
    <t>Malta con Leche Condensada</t>
  </si>
  <si>
    <t>Malta</t>
  </si>
  <si>
    <t>Esencia de Vainilla</t>
  </si>
  <si>
    <t>Leche Condensada</t>
  </si>
  <si>
    <t>preparacion</t>
  </si>
  <si>
    <t>Este cóctel forma parte de la carta del bar del Renaissance Hotel en Santiago de Chile y su receta original es con pisco macerado con ají verde.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</si>
  <si>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En la base de la coctelera, machaca suavemente los trozos de pepino junto con el jugo de limón, liberando sus aromas y jugos. Una vez extraídos los sabores, incorpora el resto de los ingredientes del cóctel, añade hielo y agita enérgicamente. Cuela y sirve en un vaso con hielo.</t>
  </si>
  <si>
    <t>El arándano sour es una refrescante y colorida variante del pisco sour, en la que se incorpora arándano azul a la receta tradicional. Se trata de una receta de la casa, pensada para disfrutar el arándano, una fruta que en Chile abunda y goza de gran calidad.</t>
  </si>
  <si>
    <t>Coloca el limón o lima y el azúcar en un vaso bajo y machaca suavemente para extraer el jugo y los aceites esenciales de la cáscara. Llena el vaso con hielo y añade la cachaza. Revuelve suavemente para integrar los ingredientes. Si bien muchos la sirven con hielo picado, la opción sugerida es utilizar cubos de hielo, de ser posible.
Tradicionalmente, se sirve con bombilla, ya que el secreto de la caipiriña está en beber el líquido que se acumula en la parte inferior del vaso, donde se concentran el jugo de lima y el azúcar. Beber sin bombilla no es recomendable, ya que en la parte superior permanece la cachaza sin diluir.</t>
  </si>
  <si>
    <t>Esta es una variante del Cosmopolitan.</t>
  </si>
  <si>
    <t xml:space="preserve">Este cóctel fue creado por Ricardo Guerrero y con él obtuvo el primer lugar en el Concurso Panamericano de Bartenders del año 2009. Corresponde a un esfuerzo de la industria pisquera chilena por generar cócteles atractivos que ayuden a internacionalizar el destilado nacional. 
</t>
  </si>
  <si>
    <t xml:space="preserve">
En la base de la coctelera, machaca suavemente los trozos de frutilla junto con las hojas de albahaca y el jugo de limón, liberando sus aromas y jugos. Una vez extraídos los sabores, incorpora el resto de los ingredientes del cóctel, añade hielo y agita enérgicamente. Cuela, sirve en un vaso con hielo y decora.</t>
  </si>
  <si>
    <t>Exprime el aceite de una cáscara de limón sobre la bebida para realzar los aromas cítricos. Puedes decorar con una piel de limón o una aceituna verde, según tu preferencia.</t>
  </si>
  <si>
    <t xml:space="preserve">Variante de la sangría, bebida alcohólica originaria de España, muy popular también en Portugal y en varios países de América Latina. </t>
  </si>
  <si>
    <t>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</si>
  <si>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Vierte todos los ingredientes, excepto el espumante, en una coctelera. Agita bien y cuela en la copa. Completa con champaña o vino espumante y remueve suavemente.</t>
  </si>
  <si>
    <t>También es conocido como el Hemingway Special,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</si>
  <si>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</si>
  <si>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Generalmente, para preparar un jote se utiliza vino tinto económico, las proporciones suelen ser de partes iguales de vino y bebida de cola, pero pueden variar según el gusto de quien lo prepare. Lo mismo ocurre con la temperatura, algunos lo sirven con abundante hielo y otros no. </t>
  </si>
  <si>
    <t xml:space="preserve">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t>
  </si>
  <si>
    <t>La proporción clásica de sus ingredientes es 2:1:1: dos partes de tequila, una parte de licor de naranja y una parte de jugo de limón fresco. El jarabe simple es opcional, y se puede añadir si se desea suavizar la acidez.</t>
  </si>
  <si>
    <t>Tradicionalmente se sirve en una copa Margarita, con el borde escarchado en sal, lo que acentúa su perfil cítrico y refrescante. Para escarchar la copa, se humedece el borde con jugo de limón y luego se presiona suavemente contra la sal, girándola para que se adhiera.</t>
  </si>
  <si>
    <t>El Mojito es uno de los cócteles más reconocidos de la coctelería caribeña y una de las bebidas más emblemáticas de Cuba. Fresco, aromático y ligeramente dulce, el Mojito es sinónimo de verano, playa y celebración relajada. La versión original del cóctel incluye hierbabuena.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</si>
  <si>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Para prepararlo, se añade el jugo de limón al azúcar (o jarabe simple) y a las hojas de menta. La mezcla se machaca suavemente, cuidando que las hojas de menta solo liberen sus aceites esenciales sin llegar a triturarse. Luego se incorpora el ron y se remueve brevemente para disolver el azúcar y levantar las hojas del fondo, mejorando la presentación. Finalmente, se completa con hielo y un toque de agua con gas.</t>
  </si>
  <si>
    <t xml:space="preserve">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t>
  </si>
  <si>
    <t>Coloca el terrón de azúcar en un vaso bajo y satúralo con el bitter. Agrega unas gotas de agua. Machaca  hasta que el azúcar se disuelva. Agrega hielo, el whiskey y revuelve suavemente.</t>
  </si>
  <si>
    <t>La Paloma es un cóctel muy representativo de la cultura mexicana.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</si>
  <si>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 xml:space="preserve"> En muchas versiones, se añade sal al borde del vaso para realzar los sabores. </t>
  </si>
  <si>
    <t>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</si>
  <si>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t>
  </si>
  <si>
    <t>Su consumo se originó en las fuentes de soda durante la década de 1950. Tras un período de menor popularidad, el pistón experimentó un renovado interés a partir de mediados de la década de 2010.</t>
  </si>
  <si>
    <t xml:space="preserve">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t>
  </si>
  <si>
    <t>El cóctel se originó en la década de 1940 y, pese a su nombre, no proviene de Rusia. El término “ruso” hace referencia simplemente al uso de vodka, mientras que “blanco” alude a la incorporación de crema. El Ruso Negro se atribuye al bartender belga Gustave Tops, y el Ruso Blanco surgió como su evolución en los años 60, al agregarle el componente lácteo.</t>
  </si>
  <si>
    <t>La Sangría es una bebida originaria de España, también muy popular en Portugal y en diversos países de América Latina. Su nombre proviene de la palabra “sangre”, en alusión a su característico color rojo intenso.
No existe una receta única, aunque su base tradicional es el vino tinto, también existen versiones con vino blanco (sangría blanca), rosado o espumante (sangría espumosa). Además, se pueden agregar otras frutas frescas trozadas, como durazno, limón o frutos rojos, que aportan sabor y aroma. Opcionalmente se utiliza también miel, jarabes o licores como triple sec, brandy o vermut, en lugar de brandy.
La historia de la sangría se remonta a más de 2000 años, cuando los romanos habitaban la Península Ibérica. Como el agua no siempre era segura para el consumo, solían mezclarla con alcohol para eliminar las bacterias, y hierbas y especias para mejorar el sabor. Así nacieron las primeras formas de sangría.
En 1964, la bebida alcanzó fama internacional al ser servida en el Pabellón Español de la Feria Mundial de Nueva York. Su sabor fresco y frutal cautivó al público estadounidense, y desde entonces se han creado innumerables variantes en bares y libros de cocina de todo el mundo. En los últimos años, la sangría ha comenzado a compartir protagonismo con el Tinto de Verano, una bebida más simple que mezcla vino tinto y gaseosa de limón.</t>
  </si>
  <si>
    <t xml:space="preserve">Mezclar todos los ingredientes, excepto la gaseosa, en una jarra grande y refrigerar durante al menos 2 horas para que los sabores se integren. Justo antes de servir, añadir la gaseosa y el hielo. </t>
  </si>
  <si>
    <t xml:space="preserve">
El Terremoto es un cóctel típico chileno, muy popular durante las Fiestas Patrias. La receta tradicional utiliza vino pipeño, un vino blanco joven y dulce característico de Chile. 
</t>
  </si>
  <si>
    <t>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t>
  </si>
  <si>
    <t xml:space="preserve">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t>
  </si>
  <si>
    <t>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 natural.</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</si>
  <si>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</si>
  <si>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t>
  </si>
  <si>
    <t>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</si>
  <si>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El vermouth con soda se prepara tradicionalmente con vermut rosso, aunque también puede usarse bianco. Se pueden agregar 1 o 2 onzas de soda, dependiendo del gusto personal.</t>
  </si>
  <si>
    <t xml:space="preserve">Vaciar la malta y los demás ingredientes en una licuadora. Licuar a velocidad alta hasta obtener una mezcla homogénea y espumosa. </t>
  </si>
  <si>
    <t>En Chile, la malta con huevo es una bebida tradicional, energética y reconfortante. Aunque ha perdido algo de presencia en el consumo cotidiano, todavía se prepara en hogares y locales populares, y en los últimos años ha vivido un renacer nostálgico entre quienes buscan sabores tradicionales.
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</si>
  <si>
    <t>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</si>
  <si>
    <t>Vaciar la malta y la leche condensada en una licuadora. Agregar hielo y licuar a velocidad alta hasta obtener una mezcla homogénea. Servir en un vaso largo, opcionalmente con un toque de cacao o canela en polvo.</t>
  </si>
  <si>
    <t>Este cóctel es una variante del Andes Refresh que forma parte de la carta del bar del Renaissance Hotel en Santiago de Chile. Al igual que el original, se sugiere preparar este coctel con macerado de pisco con ají.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</si>
  <si>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Agregar todos los ingredientes en una coctelera con hielo, agitar enérgicamente hasta enfriar bien y servir. Una vez en la copa, espolvorear con canela en polvo.</t>
  </si>
  <si>
    <t>Agregar todos los ingredientes en una coctelera con hielo, agitar enérgicamente hasta enfriar bien y servir. Una vez en la copa, espolvorear con nuez moscada.</t>
  </si>
  <si>
    <t>Frutillas</t>
  </si>
  <si>
    <t>Chirimoya</t>
  </si>
  <si>
    <t>El Cléry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Cléry se hace con frutillas, hoy también destacan versiones como la de chirimoya o la de durazno, especialmente populares por su sabor dulce y refrescante.</t>
  </si>
  <si>
    <t>La preparación de este sour puede realizarse de dos formas, según el gusto personal. La primera opción consiste en machacar los arándanos frescos en la coctelera, al estilo de un mojito, y luego agregar los demás ingredientes, excepto el Amargo de Angostura, y agitar enérgicamente. La segunda alternativa consiste en incorporar todos los ingredientes, excepto el Amargo de Angostura, en la licuadora, logrando así una bebida homogénea y bien integrada.
En ambos casos, es importante colar la mezcla antes de servirla en la copa, para asegurar una textura limpia y una presentación más elegante. El Amargo de Angostura se añade al final, una vez servidas las copas.</t>
  </si>
  <si>
    <t>Mango</t>
  </si>
  <si>
    <t>Agregar los ingredientes en la licuadora y procesar hasta obtener una mezcla homogénea.</t>
  </si>
  <si>
    <t>Trozos de Jengibre</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</si>
  <si>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t>
  </si>
  <si>
    <t>Machacar el jengibre fresco en la base de la coctelera. Añadir el resto de los ingredientes, incorporar hielo y agitar enérgicamente. Colar la mezcla en un vaso con hielo. En la receta original, se añade una pequeña cantidad de whisky ahumado flotado sobre la superficie.</t>
  </si>
  <si>
    <t>Chupilca</t>
  </si>
  <si>
    <t>Fragmentos
Pablo de Rokha
Si usted se presenta malo de cuerpo,
tómese una gran chupilca de madrugada
y frótese las manos de gusto,
cómase un ajiaco de sopaipillas
y el trago bébalo puro y con torrejas
de naranja de la más agri-ácida que encuentre,
báñese en chacolí fuerte y corajudo
y váyase a echar esa cana al aire mucho antes
que la pelada le coloque la espalda contra la eternidad
y el pecho frente al cielo...
O coma fuego con fierro adentro,
es decir, el ají que come el pobre, cuando come,
enyugándolo a la cebolla agusanada...
Cómase unos choros asados a la orilla del brasero...
Si tiene mucha pena y poca plata,
tómese una agüita de toronjil con agua ardiente...
Citas extraídas de:
De Rokha, Pablo. Epopeya de las comidas y bebidas de Chile (1949).</t>
  </si>
  <si>
    <t>Receta de la casa inspirada en la Chupilca, bebida tradicional de Chile que mezcla vino tinto con harina de trigo tostada, y a veces también azúcar o hielo.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</si>
  <si>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La Chupilca, también conocida como cupilca o chupirca, es una bebida tradicional originaria de la zona sur de Chile. Se cree que su nombre proviene del quechua chupirka o del mapudungún kopüllka, que significan mazamorra o sopa, y refleja su naturaleza rústica, nutritiva y campesina.
El uso de harina tostada en preparaciones alimenticias se remonta a tiempos prehispánicos. Los mapuches elaboraban una harina a base de maíz (mürke), que tostaban para su consumo, ya fuera como alimento sólido o como bebida reconstituyente. Con la llegada de los colonizadores europeos y la introducción del trigo en el sur del continente americano, la harina tostada de trigo se fue masificando, reemplazando gradualmente al maíz en muchas de sus aplicaciones. Un testimonio temprano de esta práctica lo ofrece el Capitán Francisco Núñez de Pineda y Bascuñán, quien fue capturado por los mapuche en 1629 y, en su obra Cautiverio Feliz (1670), menciona en siete ocasiones el uso de harina de maíz tostada, tanto para comer como para beber.
Por otra parte, se cuenta que durante la Guerra del Pacífico (1879–1884), los soldados chilenos preparaban para las batallas una bebida conocida como la “Chupilca del Diablo”, a la cual atribuían un aumento de la valentía, fuerza y agresividad. A diferencia de la chupilca tradicional (vino tinto con harina tostada), la Chupilca del Diablo se preparaba mezclando aguardiente con pólvora negra. Sin embargo, algunos historiadores consideran que su uso fue excepcional o incluso parte de la mitología popular, ya que consumir pólvora es altamente tóxico y puede causar daños graves.</t>
  </si>
  <si>
    <t>Melón con Vino</t>
  </si>
  <si>
    <t>Melón</t>
  </si>
  <si>
    <t xml:space="preserve">Receta de la casa inspirada en el Melvín o Melón con Vino, cóctel ícono del verano chileno que suele prepararse directamente en la playa o durante un picnic. </t>
  </si>
  <si>
    <t xml:space="preserve">El Melón con Vino o Melvín es un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t>
  </si>
  <si>
    <t>La preparación tradicional consiste en:
1.	Cortar la parte superior de un melón tuna entero.
2.	Extraer las semillas y escarbar el interior para disolver su pulpa.
3.	Agregar vino blanco frío y azúcar al gusto.
4.	Incorporar hielo para un efecto más refrescante (opcional). 
Esta bebida es para compartir, y se añaden bombillas al melón, que se pasa de mano en mano para que todos puedan disfrutarlo.</t>
  </si>
  <si>
    <t>La Vaina es una bebida tradicional que combina elegancia, dulzura y un toque especiado, muy apreciada en Chile, especialmente como aperitivo. Se atribuye el nombre a una anécdota del gran humanista e intelectual venezolano, Don Andrés Bello, quien tomaba este trago en la Confitería Torres y no recordaba su nombre, pidiéndolo como “tráigame esa vaina”. La palabra "vaina" es un término coloquial en Venezuela para referirse a algo indefinido o una cosa, y así quedó asociado al cóctel.
Lo que le da a este cóctel su carácter y complejidad aromática distintiva es el uso de vinos fortificados en su preparación, como el jerez o el oporto. Este último, un vino popular a nivel mundial, evoca sin duda a Portugal y a la ciudad con la que comparte su nombre. Sin embargo, al igual que ocurre con muchos licores, en su origen encontramos una notable influencia británica.
La historia del vino en Portugal se remonta a tiempos antiguos, cuando griegos y romanos ya hablaban de las viñas que cubrían sus tierras. Pero el oporto, tal como lo conocemos, aparece bastante después. No fue sino hasta la segunda mitad del siglo XVII cuando los primeros vinos con ese nombre empezaron a surcar los mares rumbo a mercados extranjeros.
Las relaciones entre Portugal e Inglaterra jugaron un papel clave en esta historia. Ya en 1386, el Tratado de Windsor selló una fuerte alianza política y comercial entre ambos reinos. Esto abrió las puertas a intensos intercambios: hacia finales del siglo XV, grandes cantidades de vino portugués viajaban a Inglaterra, a menudo a cambio de bacalao salado.
En 1654, un nuevo tratado comercial otorgó a los comerciantes británicos privilegios aduaneros que avivaron aún más el negocio. Curiosamente, en aquellos años el centro neurálgico del comercio vinícola no era Oporto, sino la distinguida Viana do Castelo, en el norte, cuyo estuario del río Lima ofrecía un puerto seguro. Desde allí, barcos partían cargados de cereales, aceite, frutas y el famoso “red Portugal” o “tinto de Portugal”, un vino ligero y algo ácido, elaborado en la exuberante región del Minho, especialmente cerca de Melgaço y Monção.
El encabezado, técnica esencial en la elaboración del oporto actual, consiste en añadir alcohol vínico al vino antes de que termine la fermentación. Aunque inicialmente se usaba solo para proteger los vinos durante largos viajes marítimos, no fue sino entrado el siglo XVIII cuando comenzó a emplearse deliberadamente en el proceso de vinificación. Su adopción se extendió porque permitía crear vinos más dulces, robustos y aromáticos, muy apreciados por los consumidores ingleses. La excepcional cosecha de 1820 marcó un punto de inflexión, demostrando que los oportos encabezados tenían mejor capacidad de guarda y riqueza de sabor. Para la década de 1840, el encabezado era habitual, y hacia 1850, prácticamente universal.</t>
  </si>
  <si>
    <t>Whiscola</t>
  </si>
  <si>
    <t>La whiscola chilena corresponde al tradicional Whisky y Coca-Cola, un cóctel highball elaborado mezclando whisky, típicamente bourbon o whisky de Tennessee, con una bebida de cola. 
La primera mención documentada de una bebida que combinara whisky con cola proviene de un informe de 1907 de un empleado de la Oficina de Química y Suelos de los Estados Unidos, quien encontró la mezcla durante una visita al sur del país. Según el documento, el propietario del lugar la llamaba "Coca-Cola highball".
En 2016, tras la muerte de Lemmy Kilmister, líder y bajista de la banda Motörhead, conocido por su consumo habitual de whisky con Coca-Cola, sus fanáticos iniciaron una campaña para que el cóctel fuera renombrado en su honor. El 12 de enero de ese año, la revista Food and Beverage anunció oficialmente que la mezcla de Jack Daniel’s y Coca-Cola sería llamada "The Lemmy".</t>
  </si>
  <si>
    <t>https://www.youtube.com/watch?v=3mbvWn1EY6g</t>
  </si>
  <si>
    <t>Motörhead – Ace Of Spades</t>
  </si>
  <si>
    <t>Whiskey Highball</t>
  </si>
  <si>
    <t>"Highball" es una categoría general de cócteles que combina un destilado (como whisky, ron, vodka o gin) con una bebida no alcohólica carbonatada, como soda, ginger ale, tónica o cola, por ello el nombre Whiskey Highball puede hacer referencia a distintas combinaciones que incluyan whisky como base, siendo la mezcla con soda una de las más tradicionales. En esta versión, proponemos una variante con ginger ale a la que se le añade un toque de jugo de limón, aportando acidez y frescura a la preparación.</t>
  </si>
  <si>
    <t>Ginger Fire</t>
  </si>
  <si>
    <t>Jack Daniels Whiskey Fire</t>
  </si>
  <si>
    <t>El Jack Daniel's Tennessee Fire (o simplemente Jack Daniel’s Fire) es un whiskey aromatizado, basado en el tradicional Jack Daniel’s Old No. 7, al que se le añade un licor de canela dulce y picante, creando un perfil de sabor cálido, especiado y ligeramente dulce.</t>
  </si>
  <si>
    <t>En un vaso coloca la harina tostada y agrega el vino tinto poco a poco, revolviendo constantemente para evitar grumos. Mezcla bien hasta obtener una bebida homogénea. Las catidades de harina y azúcar son a gusto del consumidor y se puede servir a temperatura ambiente o con hielo, según la ocasión.</t>
  </si>
  <si>
    <t>Existen múltiples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</si>
  <si>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El borgoña es un cóctel tradicional chileno, elaborado con vino tinto y frutillas.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</si>
  <si>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Cléry</t>
  </si>
  <si>
    <t>Cléry Durazno</t>
  </si>
  <si>
    <t>Durazno Trozado</t>
  </si>
  <si>
    <t>Julieta Flowers</t>
  </si>
  <si>
    <t>Jarabe de Butterfly Pea y Jengibre</t>
  </si>
  <si>
    <t>Para preparar jarabe casero, coloca en una olla a fuego medio partes iguales de azúcar y agua, más un par de trozos de jengibre fresco pelado y un puñado generoso de flores de Butterfly Pea. Revuelve constantemente hasta que la mezcla hierva. Al alcanzar el hervor, reduce el fuego al mínimo y cocina durante 15 minutos, removiendo cada cinco minutos. Una vez transcurrido el tiempo, cuela para eliminar los restos sólidos y deja enfriar por completo antes de usar. Guarda el jarabe en un lugar fresco y oscuro, sin refrigerar. Su duración aproximada es de una semana.</t>
  </si>
  <si>
    <t>Ubicado en la comuna de Quinta Normal, en la ciudad de Santiago de Chile, el barrio Tropezón está delimitado por la Avenida Carrascal al norte, la calle Villasana al este, la Avenida Mapocho al sur y la Avenida Joaquín Walker Martínez al oeste. En los años 80, Tropezón era también el nombre de una conocida línea de micros que recorría el sector, hasta la llegada del sistema Transantiago. 
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t>
  </si>
  <si>
    <t>El licor de violeta es opcional, y se deja caer suavemente al final para darle un toque de color que contraste con la mezcla base. Este cóctel es una receta de la casa.</t>
  </si>
  <si>
    <t xml:space="preserve">El Jarabe de Butterfly Pea y Jengibre se deja caer suavemente al final para dar un toque de color que contraste con la mezcla base. </t>
  </si>
  <si>
    <t>Santiago Feliú - Sin Julieta</t>
  </si>
  <si>
    <t>https://www.youtube.com/watch?v=xh1mz13ij5A</t>
  </si>
  <si>
    <t>Canción sin música para Julieta en el día de su cumpleaños
Carlos Andrés González Miranda
Sé que te da vergüenza 
que hable sin chiste.
Te ocultas en un choclón de cosas.
No importa, no salgas, 
puedo decirte desde aquí.
La vida a veces me empuja 
a incomodarte con palabras sordas.
Pequeña hermanita en el fondo. 
Lo que tengo que decir no es gracioso, 
pero no es triste tampoco.
Por eso te llevo al parque y al río, 
y señalo hasta el cansancio tus ojos.
Yo también tengo miedo del miedo 
que sientes cuando te subes 
al borde del nido a ver el río.
Quiero dejar un caudal vigoroso
en tus manitos de brusela.
Quiero inventar una historia plausible
para que sepas que la vida 
es algo más que esta penumbra incierta.
Quiero enseñarte a andar en el aire
hasta que la intemperie empape tus pestañas.
Quiero poner en tu manito izquierda la tierra y el viento
y en la derecha el árbol, y el fuego
para que vivas a tu antojo.
Por eso te llevo al parque y al río, 
y señalo hasta el cansancio tus ojos.
Yo también tengo miedo del miedo 
que sientes cuando te subes 
al borde del nido a ver el río.
Ahora que corres en el aire 
con tus manitos llenas de intemperie,
y con un caudal de fuego en las pestañas,
me siento más padre que antes,
y más hermano en el fondo.
Porque el reto más grande 
ha sido formar parte 
del equipo de perplejos artesanos,
que, con solo un par de ramitas,
logró construir tu corazón inquieto
que hoy va volando hacia el río.</t>
  </si>
  <si>
    <t>Santiago Feliú 
Carlos Andrés González Miranda
Alguna vez fui a ver a Santiago Feliú tocar al Parque O'Higgins. Se presentaba con varios otros artistas. Al terminar el concierto, afuera, había un melómano que vendía CDs piratas. Me quedé un buen rato viendo los discos y haciendo preguntas. Se acercó Amaro Labra de Sol y Lluvia ofuscado a increpar al vendedor por violar los derechos de autor. El hombre intentó explicar que solo vendía discos descontinuados y que consideraba que era un aporte al rescate de la música y la cultura. Amaro se fue reclamando sin conceder el punto.
Poco después, también llegó Santiago Feliú a ver los discos. Lanzaba una expresión de entusiasmo mayor por cada disco que levantaba del trapo. Finalmente compró "Canciones para el hombre nuevo" de Daniel Viglietti. 
Me saqué de la espalda la adolescente mochila y busqué un dibujo que no me diera tanta vergüenza. Se lo entregué y me respondió muy cariñosamente. 
Años después lo vi en la Universidad de Chile. Esta vez tocaba solo, llegó muy poca gente y no había un escenario propiamente tal. Al mismo nivel del público había una silla, un atril con una guitarra y un micrófono. Abajo de la silla había una botella de whiskey y atrás de todo, un piano.
Entre canción y canción Santiago bebía el whiskey directamente de la botella y cuándo había consumido más o menos la mitad, contó que recientemente su novia le había dejado. A continuación, tocó "Sin Julieta" y en adelante ejecutó todas sus canciones llorando. 
En un momento dijo: voy a mear y vuelvo. Cumplió su promesa, a los minutos retomó con la guitarra hasta acabar la botella. Al último sorbo dejó la guitarra en el suelo, caminó tambaleante hasta el piano y tocó "El viento eres tú" de Silvio, provocando el coro del escaso público. Se levantó, sonrió por primera vez en la noche y se fue sin decir nada.</t>
  </si>
  <si>
    <t>Esta es una receta de la casa, inspirada en Julieta, una joven de 13 años con una profunda admiración por la música y el cine. El nombre Julieta Flowers rinde homenaje también a Ramona Flowers, el enigmático personaje de la película Scott Pilgrim vs. the World (2010), símbolo de estilo, independencia y sensibilidad artística. Tal como Ramona atraviesa mundos con sus colores vibrantes y su espíritu único, esta creación busca capturar algo del universo de Julieta: una mezcla de imaginación, estética pop y creatividad.
El cóctel debe sus tonos azulados y púrpuras a las flores de la Clitoria Ternatea, una planta trepadora originaria del sudeste asiático, conocida por una variedad de nombres según el país. En español, se le llama con frecuencia conchita azul, clitoria o campanilla, mientras que en inglés se la conoce como butterfly pea o blue butterfly pea flower. 
Esta planta se destaca por sus pétalos de un intenso color azul violáceo y porque diversos estudios le atribuyen efectos antioxidantes, antiinflamatorios, ansiolíticos y neuroprotectores. Uno de sus rasgos más llamativos es que cambia de color según el pH: al contacto con ingredientes ácidos como el jugo de limón, el azul profundo se transforma en tonos morados o rosados, fenómeno que ha sido ampliamente aprovechado en la coctelería y la gastronomía contemporánea.
Los usos de la Clitoria Ternatea son diversos. En forma de infusión, es muy popular en países como Tailandia, donde se consume como té azul, ya sea frío o caliente. En la cocina, sus flores se utilizan como colorante natural en arroz, postres, masas y bebidas. En la coctelería, su capacidad de transformación cromática la convierte en un ingrediente visualmente impactante y lúdico, ideal para tragos como este, que celebran la personalidad y la imaginación.</t>
  </si>
  <si>
    <t>Vodka Cranberry</t>
  </si>
  <si>
    <t>Conan Gray - Vodka Cranberry</t>
  </si>
  <si>
    <t>https://www.youtube.com/watch?v=dyDWqLGbTKc</t>
  </si>
  <si>
    <t>Arándanos Rojos</t>
  </si>
  <si>
    <t>Mojito Spritz</t>
  </si>
  <si>
    <t>Madras</t>
  </si>
  <si>
    <t>Mai Tai Piña</t>
  </si>
  <si>
    <t>El Vodka Cranberry, conocido tradicionalmente como Cape Cod, debe su nombre al balneario de Cape Cod, ubicado en la costa de Massachusetts. Fue en esta región donde algunos de los colonos europeos descubrieron el arándano, una baya autóctona de Norteamérica. La península de Cape Cod sigue siendo famosa hasta hoy por sus cultivos de arándanos.
Esta bebida fue concebida en 1945 por la cooperativa de productores de arándanos Ocean Spray, de Cape Cod, pero bajo el nombre de Red Devil, como parte de una campaña para promocionar sus productos. El nombre Cape Cod se popularizó posteriormente, en la década de 1960, tras aparecer con ese nombre en un número de The New Yorker.
Al agregarle jugo de limón, el cóctel se transforma en un Cape Codder, y si se extiende con soda, pasa a llamarse Cape Cod Cooler. Este cóctel comparte raíces con otros clásicos a base de jugo de arándano rojo, como el Sea Breeze, el Bay Breeze, el Madras, el Sex on the Beach y el Cosmopolitan.</t>
  </si>
  <si>
    <t>De ser posible, utilizar dos tipos de ron: una onza de ron claro y una onza de ron oscuro. Al armar el cóctel, se recomienda verter primero la granadina, para que quede en el fondo del vaso, y luego agregar el resto de los ingredientes, salvo el ron oscuro. Este se flota cuidadosamente al final, vertiéndolo lentamente sobre una cuchara, para lograr un atractivo efecto visual con capas de color.</t>
  </si>
  <si>
    <t>En 1945, la Ocean Spray, una cooperativa de productores de arándano rojo (cranberry), como estrategia comercial promovió el desarrollo de cócteles a base de su producto, entre ellos el Cape Cod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</si>
  <si>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 xml:space="preserve"> Receta IBA (International Bartenders Association) </t>
  </si>
  <si>
    <t>El cóctel Mai Tai fue creado en la década de 1940, y su invención se disputa entre Victor Bergeron (Trader Vic) y Donn Beach (Don the Beachcomber), pioneros de la cultura tiki en Estados Unidos. Su nombre proviene de la expresión tahitiana "maita’i roa ae", que significa “fuera de este mundo”.
El Mai Tai ganó gran popularidad tras la Segunda Guerra Mundial, impulsado por el auge del estilo tiki, el exotismo de sus ingredientes y su presencia en resorts y películas de la época. La receta original incluía ron añejo, jugo de lima, orange curaçao, jarabe de orgeat y azúcar. Con el tiempo, sin embargo, surgieron múltiples variantes que incorporan jugo de piña, naranja o granadina, alejándose de la versión clásica. Uno de los principales desafíos para preparar un Mai Tai auténtico es conseguir ingredientes tradicionales como el orgeat, el falerno, el orange curaçao o rones jamaicanos y agrícolas, todos difíciles de encontrar en Chile. Por eso, proponemos una versión alternativa, deliciosa y colorida, con base de piña. Esta receta conserva el espíritu del cóctel original, pero con ingredientes más accesibles en nuestro contexto.</t>
  </si>
  <si>
    <t>https://www.youtube.com/watch?v=TRv82F2rQlY</t>
  </si>
  <si>
    <t>El Madras es una variante del Sea Breeze, donde se reemplaza el jugo de pomelo con jugo de naranja. Este cóctel comparte raíces también con otros clásicos a base de jugo de arándano rojo como el Bay Breeze, el Sex on the Beach y el Cosmopolitan.</t>
  </si>
  <si>
    <t>Si bien se aleja bastante del clásico Mojito cubano a base de ron, el Mojito Spritz es una versión moderna, deliciosa y refrescante. Conserva la frescura de la menta y el limón, pero reemplaza el ron por las burbujas del espumante, lo que le da un carácter más ligero y festivo.</t>
  </si>
  <si>
    <t>Para lograr una espuma más cremosa y uniforme,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</si>
  <si>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Beck - Ramona</t>
  </si>
  <si>
    <t>https://www.youtube.com/watch?v=F-BMgyE6SMY</t>
  </si>
  <si>
    <t>https://www.youtube.com/watch?v=lmQmM2wva5Q</t>
  </si>
  <si>
    <t>Canción de Scott para Ramona</t>
  </si>
  <si>
    <t>Se machacan los ingredientes sólidos, como hierbas o frutas, en la base del vaso o coctelera, para liberar sus aceites, sabores y aromas.</t>
  </si>
  <si>
    <t>Muddling + Shaking</t>
  </si>
  <si>
    <t>Verter todos los ingredientes en una coctelera con hielo. Agitar vigorosamente hasta enfriar bien y colar en una copa de cóctel fría.</t>
  </si>
  <si>
    <t>Machacar y Agitar</t>
  </si>
  <si>
    <t>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t>
  </si>
  <si>
    <t>Existen muchas variantes de este cóctel, en el contexto nacional destacan:
- Caipiroska: reemplaza la cachaza por vodka.
- Caipiríssima: reemplaza la cachaza por ron.
- Caipirisco: reemplaza la cachaza por pisco.
La Caipiriña (caipirinha, en portugués) es el cóctel nacional de Brasil. Aunque su origen exacto es incierto, existe consenso en que surgió en el interior del estado de São Paulo hacia 1918. Algunos sostienen que se preparó por primera vez como un remedio casero para aliviar los efectos de la gripe española, al final de la Primera Guerra Mundial. La receta original incluía cachaza, lima, miel y ajo. Con el tiempo, alguien decidió reemplazar la miel y el ajo por azúcar y hielo, dando origen a la caipiriña moderna.
La cachaza (cachaça, en portugués) es una bebida alcohólica destilada típica de Brasil. Aunque se asemeja al ron, se diferencia en su método de elaboración: mientras el ron se obtiene a partir de la melaza (residuo del proceso de cocción del jugo de caña), la cachaza se produce mediante la fermentación y destilación del jugo fresco de la caña de azúcar. Sus orígenes se remontan a la llegada de los portugueses al territorio brasileño en el siglo XVI. Se estima que la primera destilación de cachaza tuvo lugar en 1516 o 1532, lo que la convierte en el primer destilado de América, anterior al ron y posiblemente precursor de su elaboración a partir de 1655.</t>
  </si>
  <si>
    <t>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t>
  </si>
  <si>
    <t>Existen múltiples versiones sobre su origen, pero una de las más populares apunta a San Luis Potosí (México),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</si>
  <si>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</si>
  <si>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Sigue estos sencillos pasos para preparar la bebida:
1.	Corta las frutillas en láminas, agrega el azúcar y deja reposar mínimo por 30 minutos.
2.	Añade hielo y el vino tinto, revuelve y sirve.</t>
  </si>
  <si>
    <t>Sigue estos sencillos pasos para preparar la bebida:
1.	Corta las frutillas en láminas, agrega el azúcar y deja reposar mínimo por 30 minutos.
2.	Añade hielo y el vino blanco, revuelve y sirve.</t>
  </si>
  <si>
    <t>Sigue estos sencillos pasos para preparar la bebida:
1.	Pela, limpia y machaca una chirimoya madura, agrégale el azúcar y deja reposar mínimo por 30 minutos.
2.	 Añade hielo y el vino blanco, revuelve y sirve.</t>
  </si>
  <si>
    <t>Sigue estos sencillos pasos para preparar la bebida:
1.	Corta los duraznos en cubos, agrega el azúcar y dejar reposar mínimo por 30 minutos.
2.	Añade hielo y el vino blanco, revuelve y sirve. 
Opciones:
-	Si usas duraznos en conserva, ajusta la cantidad de azúcar, ya que suelen venir endulzados.
-	Puedes darle un toque más refrescante agregando un poco de agua mineral con gas.</t>
  </si>
  <si>
    <t>Receta de la casa, se recomienda seguir los siguientes pasos: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t>
  </si>
  <si>
    <t>Sigue estos sencillos pasos para preparar la bebida: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</si>
  <si>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Suele servirse en un vaso escarchado con sal (y a veces chile en polvo), ideal para refrescar y estimular el paladar. Para escarchar el vaso, se humedece el borde con jugo de limón y luego se presiona suavemente contra la sal y demás ingredientes, girándolo para que se adhieran.</t>
  </si>
  <si>
    <t>Sigue estos sencillos pasos para preparar la bebida: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</si>
  <si>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Coloca todos los ingredientes en la licuadora y procesa a velocidad máxima hasta que la mezcla esté homogénea. La cantidad de azúcar dependerá del dulzor del vino utilizado, por lo que se recomienda probar y ajustar al gusto. Sirve de inmediato, ya que la espuma tiende a bajar con el tiempo. Una vez servida en las copas, espolvorear con canela en polvo.</t>
  </si>
  <si>
    <t>Licor de Saúco</t>
  </si>
  <si>
    <t>St-Germain, Licor de Flores Saúco
El Saint Germain es un licor francés elaborado a partir de flores frescas de saúco, recolectadas a mano durante unas pocas semanas de primavera en los Alpes. Su creación se remonta al año 2001, cuando Robert Cooper probó un cóctel a base de flor de saúco en un bar de Londres. Fascinado por su sabor delicado y floral, Cooper decidió crear un licor que capturara esa experiencia. Seis años más tarde, en 2007, nace St-Germain, un licor versátil, con una graduación de 20% de alcohol por volumen, cuyo nombre hace referencia al quartier Saint-Germain-des-Prés, un barrio histórico de París, epicentro de la vida intelectual y cultural en el siglo XX, frecuentado por figuras como Jean-Paul Sartre, Simone de Beauvoir y Juliette Gréco.
Este licor se caracteriza por su sabor suave y aromático, con notas de pera, lichi y frutas tropicales, todas provenientes de las flores de saúco, que se recogen cuidadosamente a mano en su punto óptimo de floración. Estas flores, de color blanco cremoso y aroma dulce, han sido utilizadas durante siglos en la medicina popular y la gastronomía europea, pero fue St-Germain el que las posicionó como un ingrediente estrella en la coctelería contemporánea.
El diseño de su botella, inspirado en el art déco, es parte de su identidad visual elegante y atemporal. La bicicleta que aparece en su etiqueta rinde homenaje a la forma tradicional en que los recolectores transportaban las flores frescas de saúco. Es un guiño a la artesanía y al cuidado que hay detrás de cada botella, reforzando el espíritu nostálgico y romántico de la marca.</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</si>
  <si>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saúco, ofreciendo un sabor dulce con un toque amargo. Este nuevo sabor complementa la línea de aperitivos de Ramazzotti, que ya incluye el Rosato, y está diseñado para atraer a nuevos consumidores mediante una propuesta visual llamativa y un perfil de sabor único.</t>
  </si>
  <si>
    <t xml:space="preserve">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</si>
  <si>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https://www.youtube.com/watch?v=52dfzZUjiU4</t>
  </si>
  <si>
    <t>Marilyn Monroe - I Wanna Be Loved By You (Banda Sonora de "Some Like It Hot")</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</si>
  <si>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"Una Eva y dos Adanes" (Some Like It Hot, 1959), donde Marilyn Monroe preparaba en secreto un Manhattan en un guatero (bolsa de agua caliente), entre risas y susurros, en las literas de un tren rumbo a Florida, bajo la mirada fascinada de Tony Curtis.</t>
  </si>
  <si>
    <t>Escena en que Monroe prepara un Manhattan en "Some Like It Hot" (1959)</t>
  </si>
  <si>
    <t>Bramble</t>
  </si>
  <si>
    <t xml:space="preserve">Bramble significa zarzamora en inglés, y es el nombre que se le da a la planta que da origen a las moras. El cóctel original fue creado en 1984 por el reconocido bartender británico Dick Bradsell, también responsable del famoso Espresso Martini.
En ese entonces, Bradsell trabajaba en el Fred's Club de Londres y recibió una botella de crème de mûre (licor de mora). Inspirado por los recuerdos de su infancia recolectando moras en la Isla de Wight, decidió aprovechar el nuevo licor para crear un cóctel que capturara sabores británicos auténticos y evocadores.
</t>
  </si>
  <si>
    <t>Machacar las moras frescas en la base de la coctelera. Añadir el resto de los ingredientes, incorporar hielo y agitar enérgicamente. Colar la mezcla en un vaso bajo y agregar hielo picado.
En la versión original, en lugar de moras frescas, se utilizan 15 ml de jarabe de azúcar  y la misma cantidad de licor de mora. En ese caso, se ajusta la cantidad de jarabe simple para compensar el contenido de azúcar del licor. También se puede sustituir el licor de mora por licor de cassis o incluso Chambord.</t>
  </si>
  <si>
    <t>Se machacan los ingredientes sólidos en el fondo de la coctelera para extraer sus aromas y sabores. Luego se agrega el hielo y los demás ingredientes, y se agita la coctelera para mezclar, enfriar y airear el cóctel.</t>
  </si>
  <si>
    <t>Pantera Rosa</t>
  </si>
  <si>
    <t>https://www.youtube.com/watch?v=lp6z3s1Gig0</t>
  </si>
  <si>
    <t xml:space="preserve"> Henry Mancini - "The Pink Panther Theme" (1963)</t>
  </si>
  <si>
    <t xml:space="preserve">El cóctel Pantera Rosa es una bebida popular en varios países de habla hispana. Su nombre hace alusión a su distintivo color rosado y a su relación con el icónico personaje animado.
No existe una receta única ni universalmente aceptada para esta preparación; de hecho, varía considerablemente según el país donde se sirva. Algunas versiones se elaboran con vodka, otras con ron, y en Chile, especialmente durante los años 80 y 90, era común prepararlo con pisco.
Las variantes son múltiples: algunas reemplazan la crema por leche condensada, lo que le da una textura más espesa y un sabor más dulce; y otras sustituyen el jugo de piña por jugo de otras frutas, como naranja o frutilla. </t>
  </si>
  <si>
    <t>Originalmente, el Tom Collins se preparaba con un tipo de gin llamado Old Tom, una variedad más dulce y menos seca que otras. Esto probablemente se debe a que el cóctel surgió en el siglo XIX, cuando la Old Tom era la ginebra predominante. No obstante, hoy en día suele utilizarse London Dry Gin, debido a su mayor disponibilidad y popularidad. Si buscas una preparación más fiel a la receta original, puedes intentar conseguir una ginebra Old Tom.
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</si>
</sst>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
      <sz val="11"/>
      <name val="Aptos Narrow"/>
      <family val="2"/>
      <scheme val="minor"/>
    </font>
  </fonts>
  <fills count="11">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rgb="FFFFFF00"/>
        <bgColor indexed="64"/>
      </patternFill>
    </fill>
    <fill>
      <patternFill patternType="solid">
        <fgColor theme="3" tint="0.89999084444715716"/>
        <bgColor indexed="64"/>
      </patternFill>
    </fill>
    <fill>
      <patternFill patternType="solid">
        <fgColor theme="8" tint="0.79998168889431442"/>
        <bgColor indexed="64"/>
      </patternFill>
    </fill>
    <fill>
      <patternFill patternType="solid">
        <fgColor rgb="FF92D050"/>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4"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0" fontId="4" fillId="4" borderId="3" xfId="0" applyFont="1" applyFill="1" applyBorder="1"/>
    <xf numFmtId="0" fontId="6" fillId="3" borderId="1" xfId="0" applyFont="1" applyFill="1" applyBorder="1"/>
    <xf numFmtId="0" fontId="4" fillId="4" borderId="3" xfId="0" applyFont="1" applyFill="1" applyBorder="1" applyAlignment="1">
      <alignment wrapText="1"/>
    </xf>
    <xf numFmtId="0" fontId="4" fillId="5" borderId="3" xfId="0" applyFont="1" applyFill="1" applyBorder="1"/>
    <xf numFmtId="0" fontId="4" fillId="6" borderId="2" xfId="0" applyFont="1" applyFill="1" applyBorder="1"/>
    <xf numFmtId="0" fontId="4" fillId="6" borderId="3" xfId="0" applyFont="1" applyFill="1" applyBorder="1"/>
    <xf numFmtId="0" fontId="4" fillId="7" borderId="2" xfId="0" applyFont="1" applyFill="1" applyBorder="1"/>
    <xf numFmtId="0" fontId="4" fillId="8" borderId="3" xfId="0" applyFont="1" applyFill="1" applyBorder="1"/>
    <xf numFmtId="0" fontId="4" fillId="8" borderId="2" xfId="0" applyFont="1" applyFill="1" applyBorder="1"/>
    <xf numFmtId="0" fontId="4" fillId="9" borderId="3" xfId="0" applyFont="1" applyFill="1" applyBorder="1"/>
    <xf numFmtId="1" fontId="0" fillId="3" borderId="0" xfId="0" applyNumberFormat="1" applyFill="1"/>
    <xf numFmtId="0" fontId="0" fillId="0" borderId="1" xfId="0" applyBorder="1" applyAlignment="1">
      <alignment wrapText="1"/>
    </xf>
    <xf numFmtId="0" fontId="0" fillId="10" borderId="1" xfId="0" applyFill="1" applyBorder="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x5PJoP9x-Ys" TargetMode="External"/><Relationship Id="rId18" Type="http://schemas.openxmlformats.org/officeDocument/2006/relationships/hyperlink" Target="https://www.youtube.com/watch?v=3uQWyFUX3C4" TargetMode="External"/><Relationship Id="rId26" Type="http://schemas.openxmlformats.org/officeDocument/2006/relationships/hyperlink" Target="https://www.youtube.com/watch?v=WKf6g9DaBWM" TargetMode="External"/><Relationship Id="rId39" Type="http://schemas.openxmlformats.org/officeDocument/2006/relationships/hyperlink" Target="https://www.youtube.com/watch?v=S43YhQ_eGTw" TargetMode="External"/><Relationship Id="rId21" Type="http://schemas.openxmlformats.org/officeDocument/2006/relationships/hyperlink" Target="https://www.youtube.com/watch?v=DZFOwevXp_g" TargetMode="External"/><Relationship Id="rId34" Type="http://schemas.openxmlformats.org/officeDocument/2006/relationships/hyperlink" Target="https://www.youtube.com/watch?v=5w4W-lVZR5c" TargetMode="External"/><Relationship Id="rId42" Type="http://schemas.openxmlformats.org/officeDocument/2006/relationships/hyperlink" Target="https://www.youtube.com/watch?v=5XrSIDhuipQ" TargetMode="External"/><Relationship Id="rId47" Type="http://schemas.openxmlformats.org/officeDocument/2006/relationships/hyperlink" Target="https://www.youtube.com/watch?v=IXzo_5w34SI" TargetMode="External"/><Relationship Id="rId50" Type="http://schemas.openxmlformats.org/officeDocument/2006/relationships/hyperlink" Target="https://www.youtube.com/watch?v=usNsCeOV4GM" TargetMode="External"/><Relationship Id="rId55" Type="http://schemas.openxmlformats.org/officeDocument/2006/relationships/hyperlink" Target="https://www.youtube.com/watch?v=dyDWqLGbTKc" TargetMode="External"/><Relationship Id="rId7" Type="http://schemas.openxmlformats.org/officeDocument/2006/relationships/hyperlink" Target="https://www.youtube.com/watch?v=by4EHmvME1c"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uRuesdm_oCk" TargetMode="External"/><Relationship Id="rId29" Type="http://schemas.openxmlformats.org/officeDocument/2006/relationships/hyperlink" Target="https://www.youtube.com/watch?v=ELeMaP8EPAA" TargetMode="External"/><Relationship Id="rId11" Type="http://schemas.openxmlformats.org/officeDocument/2006/relationships/hyperlink" Target="https://www.youtube.com/watch?v=IXzo_5w34SI" TargetMode="External"/><Relationship Id="rId24" Type="http://schemas.openxmlformats.org/officeDocument/2006/relationships/hyperlink" Target="https://www.youtube.com/watch?v=C3LutcuGKdM" TargetMode="External"/><Relationship Id="rId32" Type="http://schemas.openxmlformats.org/officeDocument/2006/relationships/hyperlink" Target="https://www.youtube.com/watch?v=FOhieo7O8-s" TargetMode="External"/><Relationship Id="rId37" Type="http://schemas.openxmlformats.org/officeDocument/2006/relationships/hyperlink" Target="https://www.youtube.com/watch?v=QKyEdDFnhy0" TargetMode="External"/><Relationship Id="rId40" Type="http://schemas.openxmlformats.org/officeDocument/2006/relationships/hyperlink" Target="https://www.youtube.com/watch?v=X_F46iwWOwo" TargetMode="External"/><Relationship Id="rId45" Type="http://schemas.openxmlformats.org/officeDocument/2006/relationships/hyperlink" Target="https://www.youtube.com/watch?v=EhEuaSa4z_I" TargetMode="External"/><Relationship Id="rId53" Type="http://schemas.openxmlformats.org/officeDocument/2006/relationships/hyperlink" Target="https://www.youtube.com/watch?v=3mbvWn1EY6g" TargetMode="External"/><Relationship Id="rId5" Type="http://schemas.openxmlformats.org/officeDocument/2006/relationships/hyperlink" Target="https://www.youtube.com/watch?v=IdY1fBgZiZ4" TargetMode="External"/><Relationship Id="rId19" Type="http://schemas.openxmlformats.org/officeDocument/2006/relationships/hyperlink" Target="https://www.youtube.com/watch?v=ZvqiyA14PVU"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JMbchcsWycE" TargetMode="External"/><Relationship Id="rId14" Type="http://schemas.openxmlformats.org/officeDocument/2006/relationships/hyperlink" Target="https://www.youtube.com/watch?v=eKegVhiynow" TargetMode="External"/><Relationship Id="rId22" Type="http://schemas.openxmlformats.org/officeDocument/2006/relationships/hyperlink" Target="https://www.youtube.com/watch?v=mWB7ysFdtTI" TargetMode="External"/><Relationship Id="rId27" Type="http://schemas.openxmlformats.org/officeDocument/2006/relationships/hyperlink" Target="https://www.youtube.com/watch?v=Hr25YHpAfPc" TargetMode="External"/><Relationship Id="rId30" Type="http://schemas.openxmlformats.org/officeDocument/2006/relationships/hyperlink" Target="https://www.youtube.com/watch?v=d0PioYGdLI4" TargetMode="External"/><Relationship Id="rId35" Type="http://schemas.openxmlformats.org/officeDocument/2006/relationships/hyperlink" Target="https://www.youtube.com/watch?v=xFBFKACOGNQ" TargetMode="External"/><Relationship Id="rId43" Type="http://schemas.openxmlformats.org/officeDocument/2006/relationships/hyperlink" Target="https://www.youtube.com/watch?v=v1Zl19Ccaec" TargetMode="External"/><Relationship Id="rId48" Type="http://schemas.openxmlformats.org/officeDocument/2006/relationships/hyperlink" Target="https://www.youtube.com/watch?v=SpHQ2HwG7fA" TargetMode="External"/><Relationship Id="rId56" Type="http://schemas.openxmlformats.org/officeDocument/2006/relationships/hyperlink" Target="https://www.youtube.com/watch?v=lmQmM2wva5Q" TargetMode="External"/><Relationship Id="rId8" Type="http://schemas.openxmlformats.org/officeDocument/2006/relationships/hyperlink" Target="https://www.youtube.com/watch?v=U4zY_qF8E4k" TargetMode="External"/><Relationship Id="rId51" Type="http://schemas.openxmlformats.org/officeDocument/2006/relationships/hyperlink" Target="https://www.youtube.com/watch?v=vTB_oFcRxhg"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fJWmbLS2_ec" TargetMode="External"/><Relationship Id="rId17" Type="http://schemas.openxmlformats.org/officeDocument/2006/relationships/hyperlink" Target="https://www.youtube.com/watch?v=ELkMKNkenTk" TargetMode="External"/><Relationship Id="rId25" Type="http://schemas.openxmlformats.org/officeDocument/2006/relationships/hyperlink" Target="https://www.youtube.com/watch?v=hr6QLEuFpXo" TargetMode="External"/><Relationship Id="rId33" Type="http://schemas.openxmlformats.org/officeDocument/2006/relationships/hyperlink" Target="https://www.youtube.com/watch?v=z92bykaeV4o" TargetMode="External"/><Relationship Id="rId38" Type="http://schemas.openxmlformats.org/officeDocument/2006/relationships/hyperlink" Target="https://www.youtube.com/watch?v=UviREczpKwE" TargetMode="External"/><Relationship Id="rId46" Type="http://schemas.openxmlformats.org/officeDocument/2006/relationships/hyperlink" Target="https://www.youtube.com/watch?v=IN2YEXbkatQ" TargetMode="External"/><Relationship Id="rId20" Type="http://schemas.openxmlformats.org/officeDocument/2006/relationships/hyperlink" Target="https://www.youtube.com/watch?v=G-ZDKirjQgM" TargetMode="External"/><Relationship Id="rId41" Type="http://schemas.openxmlformats.org/officeDocument/2006/relationships/hyperlink" Target="https://www.youtube.com/watch?v=jfO92V_rgMQ" TargetMode="External"/><Relationship Id="rId54" Type="http://schemas.openxmlformats.org/officeDocument/2006/relationships/hyperlink" Target="https://www.youtube.com/watch?v=22OZdZYeFe0"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lURNpAfpNRA" TargetMode="External"/><Relationship Id="rId15" Type="http://schemas.openxmlformats.org/officeDocument/2006/relationships/hyperlink" Target="https://www.youtube.com/watch?v=Z8BIUurxiHA" TargetMode="External"/><Relationship Id="rId23" Type="http://schemas.openxmlformats.org/officeDocument/2006/relationships/hyperlink" Target="https://www.youtube.com/watch?v=qaw6Dz-27n4" TargetMode="External"/><Relationship Id="rId28" Type="http://schemas.openxmlformats.org/officeDocument/2006/relationships/hyperlink" Target="https://www.youtube.com/watch?v=tI-5uv4wryI" TargetMode="External"/><Relationship Id="rId36" Type="http://schemas.openxmlformats.org/officeDocument/2006/relationships/hyperlink" Target="https://www.youtube.com/watch?v=pK1rY3paVE4" TargetMode="External"/><Relationship Id="rId49" Type="http://schemas.openxmlformats.org/officeDocument/2006/relationships/hyperlink" Target="https://www.youtube.com/watch?v=EhK8PDUQUfI" TargetMode="External"/><Relationship Id="rId57" Type="http://schemas.openxmlformats.org/officeDocument/2006/relationships/printerSettings" Target="../printerSettings/printerSettings2.bin"/><Relationship Id="rId10" Type="http://schemas.openxmlformats.org/officeDocument/2006/relationships/hyperlink" Target="https://www.youtube.com/watch?v=q5TXkKn24Ew" TargetMode="External"/><Relationship Id="rId31" Type="http://schemas.openxmlformats.org/officeDocument/2006/relationships/hyperlink" Target="https://www.youtube.com/watch?v=3ld8DQkC6po" TargetMode="External"/><Relationship Id="rId44" Type="http://schemas.openxmlformats.org/officeDocument/2006/relationships/hyperlink" Target="https://www.youtube.com/watch?v=d0PioYGdLI4" TargetMode="External"/><Relationship Id="rId52" Type="http://schemas.openxmlformats.org/officeDocument/2006/relationships/hyperlink" Target="https://www.youtube.com/watch?v=22OZdZYeFe0"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ED250"/>
  <sheetViews>
    <sheetView topLeftCell="A139" workbookViewId="0">
      <pane xSplit="1" topLeftCell="BW1" activePane="topRight" state="frozen"/>
      <selection pane="topRight" activeCell="BZ152" sqref="BZ152"/>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23.28515625" customWidth="1"/>
    <col min="20" max="21" width="34.28515625" customWidth="1"/>
    <col min="22" max="22" width="12.140625" bestFit="1" customWidth="1"/>
    <col min="23" max="23" width="12.140625" customWidth="1"/>
    <col min="24" max="24" width="18.140625" bestFit="1" customWidth="1"/>
    <col min="25" max="25" width="27.140625" bestFit="1" customWidth="1"/>
    <col min="26" max="32" width="34.28515625" customWidth="1"/>
    <col min="33" max="33" width="23.28515625" bestFit="1" customWidth="1"/>
    <col min="34" max="38" width="23.28515625" customWidth="1"/>
    <col min="39" max="39" width="10.28515625" bestFit="1" customWidth="1"/>
    <col min="40" max="50" width="23.28515625" customWidth="1"/>
    <col min="51" max="51" width="15.7109375" bestFit="1" customWidth="1"/>
    <col min="52" max="52" width="17.5703125" bestFit="1" customWidth="1"/>
    <col min="53" max="53" width="17" bestFit="1" customWidth="1"/>
    <col min="54" max="54" width="14.5703125" bestFit="1" customWidth="1"/>
    <col min="55" max="55" width="14.28515625" bestFit="1" customWidth="1"/>
    <col min="56" max="56" width="16.28515625" bestFit="1" customWidth="1"/>
    <col min="57" max="57" width="16.85546875" bestFit="1" customWidth="1"/>
    <col min="58" max="58" width="15.85546875" bestFit="1" customWidth="1"/>
    <col min="59" max="59" width="15.85546875" customWidth="1"/>
    <col min="60" max="60" width="14.42578125" bestFit="1" customWidth="1"/>
    <col min="61" max="65" width="14.42578125" customWidth="1"/>
    <col min="66" max="66" width="16.42578125" bestFit="1" customWidth="1"/>
    <col min="67" max="73" width="14.42578125" customWidth="1"/>
    <col min="74" max="74" width="18.5703125" bestFit="1" customWidth="1"/>
    <col min="75" max="75" width="18.5703125" customWidth="1"/>
    <col min="76" max="77" width="13.7109375" customWidth="1"/>
    <col min="78" max="78" width="13.5703125" bestFit="1" customWidth="1"/>
    <col min="79" max="79" width="13.5703125" customWidth="1"/>
    <col min="80" max="80" width="17.28515625" bestFit="1" customWidth="1"/>
    <col min="81" max="81" width="17.5703125" bestFit="1" customWidth="1"/>
    <col min="82" max="82" width="13.7109375" bestFit="1" customWidth="1"/>
    <col min="83" max="83" width="16.85546875" bestFit="1" customWidth="1"/>
    <col min="84" max="87" width="16.85546875" customWidth="1"/>
    <col min="88" max="95" width="18.140625" customWidth="1"/>
    <col min="96" max="96" width="24.85546875" bestFit="1" customWidth="1"/>
    <col min="97" max="97" width="23.28515625" customWidth="1"/>
    <col min="98" max="98" width="21" bestFit="1" customWidth="1"/>
    <col min="99" max="101" width="24.85546875" customWidth="1"/>
    <col min="102" max="116" width="14.28515625" customWidth="1"/>
    <col min="117" max="117" width="22.5703125" bestFit="1" customWidth="1"/>
    <col min="118" max="118" width="14.28515625" bestFit="1" customWidth="1"/>
    <col min="122" max="122" width="14.28515625" bestFit="1" customWidth="1"/>
    <col min="123" max="123" width="20" bestFit="1" customWidth="1"/>
    <col min="124" max="124" width="12.7109375" bestFit="1" customWidth="1"/>
    <col min="125" max="125" width="13.85546875" bestFit="1" customWidth="1"/>
    <col min="126" max="129" width="13.85546875" customWidth="1"/>
  </cols>
  <sheetData>
    <row r="1" spans="1:134" s="9" customFormat="1" x14ac:dyDescent="0.25">
      <c r="A1" s="7" t="s">
        <v>78</v>
      </c>
      <c r="B1" s="7" t="s">
        <v>48</v>
      </c>
      <c r="C1" s="7" t="s">
        <v>61</v>
      </c>
      <c r="D1" s="7" t="s">
        <v>6</v>
      </c>
      <c r="E1" s="7" t="s">
        <v>65</v>
      </c>
      <c r="F1" s="7" t="s">
        <v>2</v>
      </c>
      <c r="G1" s="7" t="s">
        <v>3</v>
      </c>
      <c r="H1" s="7" t="s">
        <v>37</v>
      </c>
      <c r="I1" s="7" t="s">
        <v>80</v>
      </c>
      <c r="J1" s="7" t="s">
        <v>81</v>
      </c>
      <c r="K1" s="7" t="s">
        <v>82</v>
      </c>
      <c r="L1" s="7" t="s">
        <v>83</v>
      </c>
      <c r="M1" s="7" t="s">
        <v>287</v>
      </c>
      <c r="N1" s="7" t="s">
        <v>84</v>
      </c>
      <c r="O1" s="7" t="s">
        <v>708</v>
      </c>
      <c r="P1" s="7" t="s">
        <v>85</v>
      </c>
      <c r="Q1" s="7" t="s">
        <v>235</v>
      </c>
      <c r="R1" s="7" t="s">
        <v>271</v>
      </c>
      <c r="S1" s="7" t="s">
        <v>578</v>
      </c>
      <c r="T1" s="7" t="s">
        <v>633</v>
      </c>
      <c r="U1" s="7" t="s">
        <v>86</v>
      </c>
      <c r="V1" s="7" t="s">
        <v>87</v>
      </c>
      <c r="W1" s="7" t="s">
        <v>201</v>
      </c>
      <c r="X1" s="7" t="s">
        <v>202</v>
      </c>
      <c r="Y1" s="7" t="s">
        <v>622</v>
      </c>
      <c r="Z1" s="7" t="s">
        <v>88</v>
      </c>
      <c r="AA1" s="7" t="s">
        <v>89</v>
      </c>
      <c r="AB1" s="7" t="s">
        <v>255</v>
      </c>
      <c r="AC1" s="7" t="s">
        <v>90</v>
      </c>
      <c r="AD1" s="7" t="s">
        <v>91</v>
      </c>
      <c r="AE1" s="7" t="s">
        <v>239</v>
      </c>
      <c r="AF1" s="7" t="s">
        <v>92</v>
      </c>
      <c r="AG1" s="7" t="s">
        <v>93</v>
      </c>
      <c r="AH1" s="7" t="s">
        <v>562</v>
      </c>
      <c r="AI1" s="7" t="s">
        <v>229</v>
      </c>
      <c r="AJ1" s="7" t="s">
        <v>94</v>
      </c>
      <c r="AK1" s="7" t="s">
        <v>269</v>
      </c>
      <c r="AL1" s="7" t="s">
        <v>96</v>
      </c>
      <c r="AM1" s="7" t="s">
        <v>97</v>
      </c>
      <c r="AN1" s="7" t="s">
        <v>98</v>
      </c>
      <c r="AO1" s="7" t="s">
        <v>159</v>
      </c>
      <c r="AP1" s="7" t="s">
        <v>206</v>
      </c>
      <c r="AQ1" s="7" t="s">
        <v>215</v>
      </c>
      <c r="AR1" s="7" t="s">
        <v>765</v>
      </c>
      <c r="AS1" s="7" t="s">
        <v>236</v>
      </c>
      <c r="AT1" s="7" t="s">
        <v>99</v>
      </c>
      <c r="AU1" s="7" t="s">
        <v>267</v>
      </c>
      <c r="AV1" s="7" t="s">
        <v>307</v>
      </c>
      <c r="AW1" s="7" t="s">
        <v>100</v>
      </c>
      <c r="AX1" s="7" t="s">
        <v>95</v>
      </c>
      <c r="AY1" s="7" t="s">
        <v>106</v>
      </c>
      <c r="AZ1" s="7" t="s">
        <v>107</v>
      </c>
      <c r="BA1" s="8" t="s">
        <v>108</v>
      </c>
      <c r="BB1" s="8" t="s">
        <v>109</v>
      </c>
      <c r="BC1" s="8" t="s">
        <v>110</v>
      </c>
      <c r="BD1" s="8" t="s">
        <v>111</v>
      </c>
      <c r="BE1" s="8" t="s">
        <v>112</v>
      </c>
      <c r="BF1" s="8" t="s">
        <v>249</v>
      </c>
      <c r="BG1" s="8" t="s">
        <v>304</v>
      </c>
      <c r="BH1" s="8" t="s">
        <v>113</v>
      </c>
      <c r="BI1" s="8" t="s">
        <v>318</v>
      </c>
      <c r="BJ1" s="8" t="s">
        <v>114</v>
      </c>
      <c r="BK1" s="8" t="s">
        <v>216</v>
      </c>
      <c r="BL1" s="8" t="s">
        <v>115</v>
      </c>
      <c r="BM1" s="8" t="s">
        <v>116</v>
      </c>
      <c r="BN1" s="8" t="s">
        <v>117</v>
      </c>
      <c r="BO1" s="8" t="s">
        <v>118</v>
      </c>
      <c r="BP1" s="8" t="s">
        <v>288</v>
      </c>
      <c r="BQ1" s="8" t="s">
        <v>311</v>
      </c>
      <c r="BR1" s="8" t="s">
        <v>290</v>
      </c>
      <c r="BS1" s="8" t="s">
        <v>119</v>
      </c>
      <c r="BT1" s="8" t="s">
        <v>120</v>
      </c>
      <c r="BU1" s="8" t="s">
        <v>158</v>
      </c>
      <c r="BV1" s="7" t="s">
        <v>286</v>
      </c>
      <c r="BW1" s="7" t="s">
        <v>587</v>
      </c>
      <c r="BX1" s="8" t="s">
        <v>204</v>
      </c>
      <c r="BY1" s="8" t="s">
        <v>127</v>
      </c>
      <c r="BZ1" s="8" t="s">
        <v>121</v>
      </c>
      <c r="CA1" s="8" t="s">
        <v>122</v>
      </c>
      <c r="CB1" s="8" t="s">
        <v>123</v>
      </c>
      <c r="CC1" s="8" t="s">
        <v>124</v>
      </c>
      <c r="CD1" s="8" t="s">
        <v>125</v>
      </c>
      <c r="CE1" s="8" t="s">
        <v>126</v>
      </c>
      <c r="CF1" s="8" t="s">
        <v>436</v>
      </c>
      <c r="CG1" s="8" t="s">
        <v>221</v>
      </c>
      <c r="CH1" s="8" t="s">
        <v>717</v>
      </c>
      <c r="CI1" s="8" t="s">
        <v>526</v>
      </c>
      <c r="CJ1" s="7" t="s">
        <v>101</v>
      </c>
      <c r="CK1" s="7" t="s">
        <v>102</v>
      </c>
      <c r="CL1" s="7" t="s">
        <v>103</v>
      </c>
      <c r="CM1" s="7" t="s">
        <v>537</v>
      </c>
      <c r="CN1" s="7" t="s">
        <v>393</v>
      </c>
      <c r="CO1" s="7" t="s">
        <v>104</v>
      </c>
      <c r="CP1" s="7" t="s">
        <v>497</v>
      </c>
      <c r="CQ1" s="7" t="s">
        <v>105</v>
      </c>
      <c r="CR1" s="8" t="s">
        <v>128</v>
      </c>
      <c r="CS1" s="7" t="s">
        <v>220</v>
      </c>
      <c r="CT1" s="7" t="s">
        <v>160</v>
      </c>
      <c r="CU1" s="18" t="s">
        <v>683</v>
      </c>
      <c r="CV1" s="18" t="s">
        <v>686</v>
      </c>
      <c r="CW1" s="18" t="s">
        <v>682</v>
      </c>
      <c r="CX1" s="15" t="s">
        <v>142</v>
      </c>
      <c r="CY1" s="15" t="s">
        <v>141</v>
      </c>
      <c r="CZ1" s="15" t="s">
        <v>688</v>
      </c>
      <c r="DA1" s="15" t="s">
        <v>580</v>
      </c>
      <c r="DB1" s="15" t="s">
        <v>581</v>
      </c>
      <c r="DC1" s="15" t="s">
        <v>715</v>
      </c>
      <c r="DD1" s="15" t="s">
        <v>696</v>
      </c>
      <c r="DE1" s="15" t="s">
        <v>618</v>
      </c>
      <c r="DF1" s="15" t="s">
        <v>619</v>
      </c>
      <c r="DG1" s="15" t="s">
        <v>535</v>
      </c>
      <c r="DH1" s="15" t="s">
        <v>147</v>
      </c>
      <c r="DI1" s="15" t="s">
        <v>243</v>
      </c>
      <c r="DJ1" s="15" t="s">
        <v>620</v>
      </c>
      <c r="DK1" s="15" t="s">
        <v>582</v>
      </c>
      <c r="DL1" s="15" t="s">
        <v>617</v>
      </c>
      <c r="DM1" s="15" t="s">
        <v>579</v>
      </c>
      <c r="DN1" s="15" t="s">
        <v>568</v>
      </c>
      <c r="DO1" s="21" t="s">
        <v>571</v>
      </c>
      <c r="DP1" s="14" t="s">
        <v>623</v>
      </c>
      <c r="DQ1" s="12" t="s">
        <v>240</v>
      </c>
      <c r="DR1" s="12" t="s">
        <v>292</v>
      </c>
      <c r="DS1" s="16" t="s">
        <v>129</v>
      </c>
      <c r="DT1" s="17" t="s">
        <v>130</v>
      </c>
      <c r="DU1" s="17" t="s">
        <v>131</v>
      </c>
      <c r="DV1" s="17" t="s">
        <v>634</v>
      </c>
      <c r="DW1" s="17" t="s">
        <v>570</v>
      </c>
      <c r="DX1" s="19" t="s">
        <v>624</v>
      </c>
      <c r="DY1" s="19" t="s">
        <v>635</v>
      </c>
      <c r="DZ1" s="19" t="s">
        <v>132</v>
      </c>
      <c r="EA1" s="19" t="s">
        <v>133</v>
      </c>
      <c r="EB1" s="19" t="s">
        <v>134</v>
      </c>
      <c r="EC1" s="20" t="s">
        <v>237</v>
      </c>
      <c r="ED1" s="20" t="s">
        <v>238</v>
      </c>
    </row>
    <row r="2" spans="1:134" x14ac:dyDescent="0.25">
      <c r="A2" s="1" t="s">
        <v>282</v>
      </c>
      <c r="B2" s="1" t="s">
        <v>284</v>
      </c>
      <c r="C2" s="2" t="s">
        <v>63</v>
      </c>
      <c r="D2" s="1">
        <v>1500</v>
      </c>
      <c r="E2" s="1">
        <v>300</v>
      </c>
      <c r="F2" s="2" t="s">
        <v>59</v>
      </c>
      <c r="G2" s="1">
        <v>1200</v>
      </c>
      <c r="H2" s="2">
        <f t="shared" ref="H2:H33" si="0">SUM(I2:CW2)</f>
        <v>1110</v>
      </c>
      <c r="I2" s="1"/>
      <c r="J2" s="1">
        <v>60</v>
      </c>
      <c r="K2" s="1">
        <v>60</v>
      </c>
      <c r="L2" s="1"/>
      <c r="M2" s="1"/>
      <c r="N2" s="1"/>
      <c r="O2" s="1"/>
      <c r="P2" s="1"/>
      <c r="Q2" s="1"/>
      <c r="R2" s="1"/>
      <c r="S2" s="1"/>
      <c r="T2" s="1"/>
      <c r="U2" s="1"/>
      <c r="V2" s="1"/>
      <c r="W2" s="1"/>
      <c r="X2" s="1">
        <v>300</v>
      </c>
      <c r="Y2" s="1"/>
      <c r="Z2" s="1"/>
      <c r="AA2" s="1"/>
      <c r="AB2" s="1"/>
      <c r="AC2" s="1"/>
      <c r="AD2" s="1"/>
      <c r="AE2" s="1"/>
      <c r="AF2" s="1"/>
      <c r="AG2" s="1"/>
      <c r="AH2" s="1"/>
      <c r="AI2" s="1"/>
      <c r="AJ2" s="1"/>
      <c r="AK2" s="1"/>
      <c r="AL2" s="1"/>
      <c r="AM2" s="1"/>
      <c r="AN2" s="1"/>
      <c r="AO2" s="1"/>
      <c r="AP2" s="1"/>
      <c r="AQ2" s="1"/>
      <c r="AR2" s="1"/>
      <c r="AS2" s="1"/>
      <c r="AT2" s="1"/>
      <c r="AU2" s="1"/>
      <c r="AV2" s="1"/>
      <c r="AW2" s="1"/>
      <c r="AX2" s="1"/>
      <c r="AY2" s="1"/>
      <c r="AZ2" s="1">
        <v>600</v>
      </c>
      <c r="BA2" s="1"/>
      <c r="BB2" s="1"/>
      <c r="BC2" s="1"/>
      <c r="BD2" s="1"/>
      <c r="BE2" s="1"/>
      <c r="BF2" s="1"/>
      <c r="BG2" s="1"/>
      <c r="BH2" s="1"/>
      <c r="BI2" s="1"/>
      <c r="BJ2" s="1"/>
      <c r="BK2" s="1"/>
      <c r="BL2" s="1"/>
      <c r="BM2" s="1"/>
      <c r="BN2" s="1"/>
      <c r="BO2" s="1"/>
      <c r="BP2" s="1"/>
      <c r="BQ2" s="1"/>
      <c r="BR2" s="1"/>
      <c r="BS2" s="1"/>
      <c r="BT2" s="1"/>
      <c r="BU2" s="1"/>
      <c r="BV2" s="2"/>
      <c r="BW2" s="2"/>
      <c r="BX2" s="1"/>
      <c r="BY2" s="1"/>
      <c r="BZ2" s="1">
        <v>90</v>
      </c>
      <c r="CA2" s="1"/>
      <c r="CB2" s="1"/>
      <c r="CC2" s="1"/>
      <c r="CD2" s="1"/>
      <c r="CE2" s="1"/>
      <c r="CF2" s="1"/>
      <c r="CG2" s="1"/>
      <c r="CH2" s="1"/>
      <c r="CI2" s="1"/>
      <c r="CJ2" s="1"/>
      <c r="CK2" s="1"/>
      <c r="CL2" s="1"/>
      <c r="CM2" s="1"/>
      <c r="CN2" s="1"/>
      <c r="CO2" s="1"/>
      <c r="CP2" s="1"/>
      <c r="CQ2" s="1"/>
      <c r="CR2" s="1"/>
      <c r="CS2" s="1"/>
      <c r="CT2" s="1"/>
      <c r="CU2" s="1"/>
      <c r="CV2" s="1"/>
      <c r="CW2" s="1"/>
      <c r="CX2" s="2"/>
      <c r="CY2" s="2"/>
      <c r="CZ2" s="2"/>
      <c r="DA2" s="2"/>
      <c r="DB2" s="2"/>
      <c r="DC2" s="2"/>
      <c r="DD2" s="2"/>
      <c r="DE2" s="2"/>
      <c r="DF2" s="2"/>
      <c r="DG2" s="2"/>
      <c r="DH2" s="2"/>
      <c r="DI2" s="2"/>
      <c r="DJ2" s="2"/>
      <c r="DK2" s="2"/>
      <c r="DL2" s="2"/>
      <c r="DM2" s="2"/>
      <c r="DN2" s="2"/>
      <c r="DO2" s="2"/>
      <c r="DP2" s="2"/>
      <c r="DQ2" s="2"/>
      <c r="DR2" s="2"/>
      <c r="DS2" s="1"/>
      <c r="DT2" s="1"/>
      <c r="DU2" s="1"/>
      <c r="DV2" s="1"/>
      <c r="DW2" s="1"/>
      <c r="DX2" s="1"/>
      <c r="DY2" s="1"/>
      <c r="DZ2" s="1"/>
      <c r="EA2" s="1"/>
      <c r="EB2" s="1"/>
      <c r="EC2" s="2"/>
      <c r="ED2" s="2"/>
    </row>
    <row r="3" spans="1:134" x14ac:dyDescent="0.25">
      <c r="A3" s="1" t="s">
        <v>232</v>
      </c>
      <c r="B3" s="1" t="s">
        <v>55</v>
      </c>
      <c r="C3" s="2" t="s">
        <v>62</v>
      </c>
      <c r="D3" s="2">
        <v>200</v>
      </c>
      <c r="E3" s="2"/>
      <c r="F3" s="2" t="s">
        <v>60</v>
      </c>
      <c r="G3" s="2"/>
      <c r="H3" s="2">
        <f t="shared" si="0"/>
        <v>90</v>
      </c>
      <c r="I3" s="1"/>
      <c r="J3" s="1"/>
      <c r="K3" s="1"/>
      <c r="L3" s="1"/>
      <c r="M3" s="1"/>
      <c r="N3" s="1"/>
      <c r="O3" s="1"/>
      <c r="P3" s="1"/>
      <c r="Q3" s="1">
        <v>30</v>
      </c>
      <c r="R3" s="1"/>
      <c r="S3" s="1"/>
      <c r="T3" s="1"/>
      <c r="U3" s="1"/>
      <c r="V3" s="1"/>
      <c r="W3" s="1"/>
      <c r="X3" s="1"/>
      <c r="Y3" s="1"/>
      <c r="Z3" s="1"/>
      <c r="AA3" s="1"/>
      <c r="AB3" s="1"/>
      <c r="AC3" s="1"/>
      <c r="AD3" s="1"/>
      <c r="AE3" s="1"/>
      <c r="AF3" s="1"/>
      <c r="AG3" s="1"/>
      <c r="AH3" s="1"/>
      <c r="AI3" s="1"/>
      <c r="AJ3" s="1"/>
      <c r="AK3" s="1"/>
      <c r="AL3" s="1"/>
      <c r="AM3" s="1"/>
      <c r="AN3" s="1"/>
      <c r="AO3" s="1"/>
      <c r="AP3" s="1"/>
      <c r="AQ3" s="1"/>
      <c r="AR3" s="1"/>
      <c r="AS3" s="1">
        <v>30</v>
      </c>
      <c r="AT3" s="1"/>
      <c r="AU3" s="1"/>
      <c r="AV3" s="1"/>
      <c r="AW3" s="1"/>
      <c r="AX3" s="1"/>
      <c r="AY3" s="1"/>
      <c r="AZ3" s="1"/>
      <c r="BA3" s="1"/>
      <c r="BB3" s="1"/>
      <c r="BC3" s="1"/>
      <c r="BD3" s="1"/>
      <c r="BE3" s="1"/>
      <c r="BF3" s="1"/>
      <c r="BG3" s="1"/>
      <c r="BH3" s="1"/>
      <c r="BI3" s="1"/>
      <c r="BJ3" s="1"/>
      <c r="BK3" s="1"/>
      <c r="BL3" s="1"/>
      <c r="BM3" s="1"/>
      <c r="BN3" s="1"/>
      <c r="BO3" s="1"/>
      <c r="BP3" s="1"/>
      <c r="BQ3" s="1"/>
      <c r="BR3" s="1"/>
      <c r="BS3" s="1"/>
      <c r="BT3" s="1">
        <v>30</v>
      </c>
      <c r="BU3" s="1"/>
      <c r="BV3" s="2"/>
      <c r="BW3" s="2"/>
      <c r="BX3" s="1"/>
      <c r="BY3" s="1"/>
      <c r="BZ3" s="1"/>
      <c r="CA3" s="1"/>
      <c r="CB3" s="1"/>
      <c r="CC3" s="1"/>
      <c r="CD3" s="1"/>
      <c r="CE3" s="1"/>
      <c r="CF3" s="1"/>
      <c r="CG3" s="1"/>
      <c r="CH3" s="1"/>
      <c r="CI3" s="1"/>
      <c r="CJ3" s="1"/>
      <c r="CK3" s="1"/>
      <c r="CL3" s="1"/>
      <c r="CM3" s="1"/>
      <c r="CN3" s="1"/>
      <c r="CO3" s="1"/>
      <c r="CP3" s="1"/>
      <c r="CQ3" s="1"/>
      <c r="CR3" s="1"/>
      <c r="CS3" s="1"/>
      <c r="CT3" s="1"/>
      <c r="CU3" s="1"/>
      <c r="CV3" s="1"/>
      <c r="CW3" s="1"/>
      <c r="CX3" s="2"/>
      <c r="CY3" s="2"/>
      <c r="CZ3" s="2"/>
      <c r="DA3" s="2"/>
      <c r="DB3" s="2"/>
      <c r="DC3" s="2"/>
      <c r="DD3" s="2"/>
      <c r="DE3" s="2"/>
      <c r="DF3" s="2"/>
      <c r="DG3" s="2"/>
      <c r="DH3" s="2"/>
      <c r="DI3" s="2"/>
      <c r="DJ3" s="2"/>
      <c r="DK3" s="2"/>
      <c r="DL3" s="2"/>
      <c r="DM3" s="2"/>
      <c r="DN3" s="2"/>
      <c r="DO3" s="2"/>
      <c r="DP3" s="2"/>
      <c r="DQ3" s="2"/>
      <c r="DR3" s="2"/>
      <c r="DS3" s="1"/>
      <c r="DT3" s="1"/>
      <c r="DU3" s="1"/>
      <c r="DV3" s="1"/>
      <c r="DW3" s="1"/>
      <c r="DX3" s="1"/>
      <c r="DY3" s="1"/>
      <c r="DZ3" s="1"/>
      <c r="EA3" s="1"/>
      <c r="EB3" s="1"/>
      <c r="EC3" s="2">
        <v>1</v>
      </c>
      <c r="ED3" s="2"/>
    </row>
    <row r="4" spans="1:134" x14ac:dyDescent="0.25">
      <c r="A4" s="1" t="s">
        <v>242</v>
      </c>
      <c r="B4" s="1" t="s">
        <v>303</v>
      </c>
      <c r="C4" s="2" t="s">
        <v>63</v>
      </c>
      <c r="D4" s="2">
        <v>400</v>
      </c>
      <c r="E4" s="2">
        <v>160</v>
      </c>
      <c r="F4" s="2" t="s">
        <v>59</v>
      </c>
      <c r="G4" s="2">
        <v>240</v>
      </c>
      <c r="H4" s="2">
        <f t="shared" si="0"/>
        <v>240</v>
      </c>
      <c r="I4" s="1"/>
      <c r="J4" s="1"/>
      <c r="K4" s="1"/>
      <c r="L4" s="1"/>
      <c r="M4" s="1"/>
      <c r="N4" s="1"/>
      <c r="O4" s="1"/>
      <c r="P4" s="1"/>
      <c r="Q4" s="1"/>
      <c r="R4" s="1"/>
      <c r="S4" s="1"/>
      <c r="T4" s="1"/>
      <c r="U4" s="1"/>
      <c r="V4" s="1"/>
      <c r="W4" s="1">
        <v>90</v>
      </c>
      <c r="X4" s="1"/>
      <c r="Y4" s="1"/>
      <c r="Z4" s="1"/>
      <c r="AA4" s="1"/>
      <c r="AB4" s="1"/>
      <c r="AC4" s="1"/>
      <c r="AD4" s="1"/>
      <c r="AE4" s="1"/>
      <c r="AF4" s="1"/>
      <c r="AG4" s="1"/>
      <c r="AH4" s="1"/>
      <c r="AI4" s="1"/>
      <c r="AJ4" s="1"/>
      <c r="AK4" s="1"/>
      <c r="AL4" s="1"/>
      <c r="AM4" s="1"/>
      <c r="AN4" s="1"/>
      <c r="AO4" s="1"/>
      <c r="AP4" s="1"/>
      <c r="AQ4" s="1"/>
      <c r="AR4" s="1"/>
      <c r="AS4" s="1"/>
      <c r="AT4" s="1"/>
      <c r="AU4" s="1"/>
      <c r="AV4" s="1"/>
      <c r="AW4" s="1"/>
      <c r="AX4" s="1"/>
      <c r="AY4" s="1">
        <v>15</v>
      </c>
      <c r="AZ4" s="1"/>
      <c r="BA4" s="1"/>
      <c r="BB4" s="1"/>
      <c r="BC4" s="1"/>
      <c r="BD4" s="1"/>
      <c r="BE4" s="1"/>
      <c r="BF4" s="1"/>
      <c r="BG4" s="1"/>
      <c r="BH4" s="1"/>
      <c r="BI4" s="1"/>
      <c r="BJ4" s="1"/>
      <c r="BK4" s="1"/>
      <c r="BL4" s="1">
        <v>90</v>
      </c>
      <c r="BM4" s="1"/>
      <c r="BN4" s="1"/>
      <c r="BO4" s="1"/>
      <c r="BP4" s="1"/>
      <c r="BQ4" s="1"/>
      <c r="BR4" s="1"/>
      <c r="BS4" s="1"/>
      <c r="BT4" s="1"/>
      <c r="BU4" s="1"/>
      <c r="BV4" s="2"/>
      <c r="BW4" s="2"/>
      <c r="BX4" s="1"/>
      <c r="BY4" s="1"/>
      <c r="BZ4" s="1"/>
      <c r="CA4" s="1"/>
      <c r="CB4" s="1"/>
      <c r="CC4" s="1"/>
      <c r="CD4" s="1"/>
      <c r="CE4" s="1"/>
      <c r="CF4" s="1"/>
      <c r="CG4" s="1"/>
      <c r="CH4" s="1"/>
      <c r="CI4" s="1"/>
      <c r="CJ4" s="1"/>
      <c r="CK4" s="1"/>
      <c r="CL4" s="1"/>
      <c r="CM4" s="1"/>
      <c r="CN4" s="1"/>
      <c r="CO4" s="1">
        <v>45</v>
      </c>
      <c r="CP4" s="1"/>
      <c r="CQ4" s="1"/>
      <c r="CR4" s="1"/>
      <c r="CS4" s="1"/>
      <c r="CT4" s="1"/>
      <c r="CU4" s="1"/>
      <c r="CV4" s="1"/>
      <c r="CW4" s="1"/>
      <c r="CX4" s="2"/>
      <c r="CY4" s="2"/>
      <c r="CZ4" s="2"/>
      <c r="DA4" s="2"/>
      <c r="DB4" s="2"/>
      <c r="DC4" s="2"/>
      <c r="DD4" s="2"/>
      <c r="DE4" s="2"/>
      <c r="DF4" s="2"/>
      <c r="DG4" s="2"/>
      <c r="DH4" s="2"/>
      <c r="DI4" s="2"/>
      <c r="DJ4" s="2"/>
      <c r="DK4" s="2"/>
      <c r="DL4" s="2"/>
      <c r="DM4" s="2"/>
      <c r="DN4" s="2"/>
      <c r="DO4" s="2"/>
      <c r="DP4" s="2"/>
      <c r="DQ4" s="2"/>
      <c r="DR4" s="2"/>
      <c r="DS4" s="1"/>
      <c r="DT4" s="1"/>
      <c r="DU4" s="1"/>
      <c r="DV4" s="1"/>
      <c r="DW4" s="1"/>
      <c r="DX4" s="1"/>
      <c r="DY4" s="1"/>
      <c r="DZ4" s="1"/>
      <c r="EA4" s="1"/>
      <c r="EB4" s="1"/>
      <c r="EC4" s="2"/>
      <c r="ED4" s="2"/>
    </row>
    <row r="5" spans="1:134" x14ac:dyDescent="0.25">
      <c r="A5" s="1" t="s">
        <v>233</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v>30</v>
      </c>
      <c r="AT5" s="1"/>
      <c r="AU5" s="1"/>
      <c r="AV5" s="1"/>
      <c r="AW5" s="1"/>
      <c r="AX5" s="1"/>
      <c r="AY5" s="1"/>
      <c r="AZ5" s="1"/>
      <c r="BA5" s="1"/>
      <c r="BB5" s="1"/>
      <c r="BC5" s="1"/>
      <c r="BD5" s="1"/>
      <c r="BE5" s="1"/>
      <c r="BF5" s="1"/>
      <c r="BG5" s="1"/>
      <c r="BH5" s="1"/>
      <c r="BI5" s="1"/>
      <c r="BJ5" s="1"/>
      <c r="BK5" s="1"/>
      <c r="BL5" s="1"/>
      <c r="BM5" s="1"/>
      <c r="BN5" s="1"/>
      <c r="BO5" s="1"/>
      <c r="BP5" s="1"/>
      <c r="BQ5" s="1"/>
      <c r="BR5" s="1"/>
      <c r="BS5" s="1"/>
      <c r="BT5" s="1">
        <v>30</v>
      </c>
      <c r="BU5" s="1"/>
      <c r="BV5" s="2"/>
      <c r="BW5" s="2"/>
      <c r="BX5" s="1"/>
      <c r="BY5" s="1"/>
      <c r="BZ5" s="1"/>
      <c r="CA5" s="1"/>
      <c r="CB5" s="1"/>
      <c r="CC5" s="1"/>
      <c r="CD5" s="1"/>
      <c r="CE5" s="1"/>
      <c r="CF5" s="1"/>
      <c r="CG5" s="1"/>
      <c r="CH5" s="1"/>
      <c r="CI5" s="1"/>
      <c r="CJ5" s="1"/>
      <c r="CK5" s="1"/>
      <c r="CL5" s="1"/>
      <c r="CM5" s="1"/>
      <c r="CN5" s="1"/>
      <c r="CO5" s="1"/>
      <c r="CP5" s="1"/>
      <c r="CQ5" s="1"/>
      <c r="CR5" s="1"/>
      <c r="CS5" s="1"/>
      <c r="CT5" s="1"/>
      <c r="CU5" s="1"/>
      <c r="CV5" s="1"/>
      <c r="CW5" s="1"/>
      <c r="CX5" s="2"/>
      <c r="CY5" s="2"/>
      <c r="CZ5" s="2"/>
      <c r="DA5" s="2"/>
      <c r="DB5" s="2"/>
      <c r="DC5" s="2"/>
      <c r="DD5" s="2"/>
      <c r="DE5" s="2"/>
      <c r="DF5" s="2"/>
      <c r="DG5" s="2"/>
      <c r="DH5" s="2"/>
      <c r="DI5" s="2"/>
      <c r="DJ5" s="2"/>
      <c r="DK5" s="2"/>
      <c r="DL5" s="2"/>
      <c r="DM5" s="2"/>
      <c r="DN5" s="2"/>
      <c r="DO5" s="2"/>
      <c r="DP5" s="2"/>
      <c r="DQ5" s="2"/>
      <c r="DR5" s="2"/>
      <c r="DS5" s="1"/>
      <c r="DT5" s="1"/>
      <c r="DU5" s="1"/>
      <c r="DV5" s="1"/>
      <c r="DW5" s="1"/>
      <c r="DX5" s="1"/>
      <c r="DY5" s="1"/>
      <c r="DZ5" s="1"/>
      <c r="EA5" s="1"/>
      <c r="EB5" s="1"/>
      <c r="EC5" s="2"/>
      <c r="ED5" s="2">
        <v>1</v>
      </c>
    </row>
    <row r="6" spans="1:134"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c r="AM6" s="2"/>
      <c r="AN6" s="2">
        <v>30</v>
      </c>
      <c r="AO6" s="2"/>
      <c r="AP6" s="2"/>
      <c r="AQ6" s="2"/>
      <c r="AR6" s="2"/>
      <c r="AS6" s="2"/>
      <c r="AT6" s="2"/>
      <c r="AU6" s="2"/>
      <c r="AV6" s="2"/>
      <c r="AW6" s="2"/>
      <c r="AX6" s="2"/>
      <c r="AY6" s="2">
        <v>30</v>
      </c>
      <c r="AZ6" s="2"/>
      <c r="BA6" s="2"/>
      <c r="BB6" s="2"/>
      <c r="BC6" s="2"/>
      <c r="BD6" s="2"/>
      <c r="BE6" s="2"/>
      <c r="BF6" s="2"/>
      <c r="BG6" s="2"/>
      <c r="BH6" s="2"/>
      <c r="BI6" s="2"/>
      <c r="BJ6" s="2"/>
      <c r="BK6" s="2"/>
      <c r="BL6" s="2"/>
      <c r="BM6" s="2"/>
      <c r="BN6" s="2"/>
      <c r="BO6" s="2"/>
      <c r="BP6" s="2"/>
      <c r="BQ6" s="2"/>
      <c r="BR6" s="2"/>
      <c r="BS6" s="2"/>
      <c r="BT6" s="2"/>
      <c r="BU6" s="2"/>
      <c r="BV6" s="2"/>
      <c r="BW6" s="2"/>
      <c r="BX6" s="2"/>
      <c r="BY6" s="2"/>
      <c r="BZ6" s="2">
        <v>15</v>
      </c>
      <c r="CA6" s="2"/>
      <c r="CB6" s="2"/>
      <c r="CC6" s="2"/>
      <c r="CD6" s="2"/>
      <c r="CE6" s="2"/>
      <c r="CF6" s="2"/>
      <c r="CG6" s="2"/>
      <c r="CH6" s="2"/>
      <c r="CI6" s="2"/>
      <c r="CJ6" s="2"/>
      <c r="CK6" s="2"/>
      <c r="CL6" s="2"/>
      <c r="CM6" s="2"/>
      <c r="CN6" s="2"/>
      <c r="CO6" s="2"/>
      <c r="CP6" s="2"/>
      <c r="CQ6" s="2"/>
      <c r="CR6" s="2">
        <v>15</v>
      </c>
      <c r="CS6" s="2"/>
      <c r="CT6" s="2"/>
      <c r="CU6" s="2"/>
      <c r="CV6" s="2"/>
      <c r="CW6" s="2"/>
      <c r="CX6" s="2"/>
      <c r="CY6" s="2"/>
      <c r="CZ6" s="2"/>
      <c r="DA6" s="2"/>
      <c r="DB6" s="2"/>
      <c r="DC6" s="2"/>
      <c r="DD6" s="2"/>
      <c r="DE6" s="2"/>
      <c r="DF6" s="2"/>
      <c r="DG6" s="2"/>
      <c r="DH6" s="2"/>
      <c r="DI6" s="2"/>
      <c r="DJ6" s="2"/>
      <c r="DK6" s="2"/>
      <c r="DL6" s="2"/>
      <c r="DM6" s="2"/>
      <c r="DN6" s="2"/>
      <c r="DO6" s="2"/>
      <c r="DP6" s="2"/>
      <c r="DQ6" s="2"/>
      <c r="DR6" s="2"/>
      <c r="DS6" s="2">
        <v>1</v>
      </c>
      <c r="DT6" s="2"/>
      <c r="DU6" s="2"/>
      <c r="DV6" s="2"/>
      <c r="DW6" s="2"/>
      <c r="DX6" s="2"/>
      <c r="DY6" s="2"/>
      <c r="DZ6" s="2"/>
      <c r="EA6" s="2"/>
      <c r="EB6" s="2"/>
      <c r="EC6" s="2"/>
      <c r="ED6" s="2"/>
    </row>
    <row r="7" spans="1:134"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c r="V7" s="2"/>
      <c r="W7" s="2"/>
      <c r="X7" s="2">
        <v>135</v>
      </c>
      <c r="Y7" s="2"/>
      <c r="Z7" s="2"/>
      <c r="AA7" s="2"/>
      <c r="AB7" s="2"/>
      <c r="AC7" s="2"/>
      <c r="AD7" s="2"/>
      <c r="AE7" s="2"/>
      <c r="AF7" s="2"/>
      <c r="AG7" s="2"/>
      <c r="AH7" s="2"/>
      <c r="AI7" s="2"/>
      <c r="AJ7" s="2"/>
      <c r="AK7" s="2"/>
      <c r="AL7" s="2"/>
      <c r="AM7" s="2"/>
      <c r="AN7" s="2">
        <v>90</v>
      </c>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v>45</v>
      </c>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row>
    <row r="8" spans="1:134"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c r="X8" s="2"/>
      <c r="Y8" s="2"/>
      <c r="Z8" s="2"/>
      <c r="AA8" s="2">
        <v>30</v>
      </c>
      <c r="AB8" s="2"/>
      <c r="AC8" s="2"/>
      <c r="AD8" s="2"/>
      <c r="AE8" s="2"/>
      <c r="AF8" s="2">
        <v>30</v>
      </c>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v>30</v>
      </c>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row>
    <row r="9" spans="1:134" x14ac:dyDescent="0.25">
      <c r="A9" s="1" t="s">
        <v>193</v>
      </c>
      <c r="B9" s="1" t="s">
        <v>50</v>
      </c>
      <c r="C9" s="2" t="s">
        <v>63</v>
      </c>
      <c r="D9" s="2">
        <v>400</v>
      </c>
      <c r="E9" s="2">
        <v>160</v>
      </c>
      <c r="F9" s="2" t="s">
        <v>59</v>
      </c>
      <c r="G9" s="2">
        <v>240</v>
      </c>
      <c r="H9" s="2">
        <f t="shared" si="0"/>
        <v>220</v>
      </c>
      <c r="I9" s="2"/>
      <c r="J9" s="2"/>
      <c r="K9" s="2"/>
      <c r="L9" s="2"/>
      <c r="M9" s="2"/>
      <c r="N9" s="2"/>
      <c r="O9" s="2"/>
      <c r="P9" s="2"/>
      <c r="Q9" s="2"/>
      <c r="R9" s="2"/>
      <c r="S9" s="2"/>
      <c r="T9" s="2"/>
      <c r="U9" s="2"/>
      <c r="V9" s="2"/>
      <c r="W9" s="2"/>
      <c r="X9" s="2">
        <v>100</v>
      </c>
      <c r="Y9" s="2"/>
      <c r="Z9" s="2"/>
      <c r="AA9" s="2"/>
      <c r="AB9" s="2"/>
      <c r="AC9" s="2"/>
      <c r="AD9" s="2"/>
      <c r="AE9" s="2"/>
      <c r="AF9" s="2"/>
      <c r="AG9" s="2"/>
      <c r="AH9" s="2"/>
      <c r="AI9" s="2"/>
      <c r="AJ9" s="2"/>
      <c r="AK9" s="2"/>
      <c r="AL9" s="2"/>
      <c r="AM9" s="2"/>
      <c r="AN9" s="2"/>
      <c r="AO9" s="2"/>
      <c r="AP9" s="2"/>
      <c r="AQ9" s="2"/>
      <c r="AR9" s="2"/>
      <c r="AS9" s="2"/>
      <c r="AT9" s="2"/>
      <c r="AU9" s="2"/>
      <c r="AV9" s="2"/>
      <c r="AW9" s="2"/>
      <c r="AX9" s="2"/>
      <c r="AY9" s="2">
        <v>30</v>
      </c>
      <c r="AZ9" s="2"/>
      <c r="BA9" s="2">
        <v>60</v>
      </c>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v>30</v>
      </c>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row>
    <row r="10" spans="1:134" x14ac:dyDescent="0.25">
      <c r="A10" s="1" t="s">
        <v>586</v>
      </c>
      <c r="B10" s="1" t="s">
        <v>51</v>
      </c>
      <c r="C10" s="2" t="s">
        <v>748</v>
      </c>
      <c r="D10" s="2">
        <v>300</v>
      </c>
      <c r="E10" s="2">
        <v>120</v>
      </c>
      <c r="F10" s="2" t="s">
        <v>59</v>
      </c>
      <c r="G10" s="2">
        <v>180</v>
      </c>
      <c r="H10" s="2">
        <f t="shared" si="0"/>
        <v>135</v>
      </c>
      <c r="I10" s="1">
        <v>60</v>
      </c>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v>30</v>
      </c>
      <c r="AZ10" s="1"/>
      <c r="BA10" s="1"/>
      <c r="BB10" s="1"/>
      <c r="BC10" s="1"/>
      <c r="BD10" s="1"/>
      <c r="BE10" s="1"/>
      <c r="BF10" s="1"/>
      <c r="BG10" s="1"/>
      <c r="BH10" s="1"/>
      <c r="BI10" s="1"/>
      <c r="BJ10" s="1"/>
      <c r="BK10" s="1"/>
      <c r="BL10" s="1"/>
      <c r="BM10" s="1"/>
      <c r="BN10" s="1"/>
      <c r="BO10" s="1"/>
      <c r="BP10" s="1"/>
      <c r="BQ10" s="1"/>
      <c r="BR10" s="1"/>
      <c r="BS10" s="1"/>
      <c r="BT10" s="1"/>
      <c r="BU10" s="1"/>
      <c r="BV10" s="2"/>
      <c r="BW10" s="2">
        <v>15</v>
      </c>
      <c r="BX10" s="1"/>
      <c r="BY10" s="1"/>
      <c r="BZ10" s="1">
        <v>30</v>
      </c>
      <c r="CA10" s="1"/>
      <c r="CB10" s="1"/>
      <c r="CC10" s="1"/>
      <c r="CD10" s="1"/>
      <c r="CE10" s="1"/>
      <c r="CF10" s="1"/>
      <c r="CG10" s="1"/>
      <c r="CH10" s="1"/>
      <c r="CI10" s="1"/>
      <c r="CJ10" s="1"/>
      <c r="CK10" s="1"/>
      <c r="CL10" s="1"/>
      <c r="CM10" s="1"/>
      <c r="CN10" s="1"/>
      <c r="CO10" s="1"/>
      <c r="CP10" s="1"/>
      <c r="CQ10" s="1"/>
      <c r="CR10" s="1"/>
      <c r="CS10" s="1"/>
      <c r="CT10" s="1"/>
      <c r="CU10" s="1"/>
      <c r="CV10" s="1"/>
      <c r="CW10" s="1"/>
      <c r="CX10" s="2"/>
      <c r="CY10" s="2"/>
      <c r="CZ10" s="2"/>
      <c r="DA10" s="2">
        <v>5</v>
      </c>
      <c r="DB10" s="2"/>
      <c r="DC10" s="2"/>
      <c r="DD10" s="2"/>
      <c r="DE10" s="2"/>
      <c r="DF10" s="2"/>
      <c r="DG10" s="2"/>
      <c r="DH10" s="2"/>
      <c r="DI10" s="2"/>
      <c r="DJ10" s="2"/>
      <c r="DK10" s="2"/>
      <c r="DL10" s="2"/>
      <c r="DM10" s="2"/>
      <c r="DN10" s="2"/>
      <c r="DO10" s="2"/>
      <c r="DP10" s="2"/>
      <c r="DQ10" s="2"/>
      <c r="DR10" s="2"/>
      <c r="DS10" s="1"/>
      <c r="DT10" s="1"/>
      <c r="DU10" s="1"/>
      <c r="DV10" s="1"/>
      <c r="DW10" s="1"/>
      <c r="DX10" s="1"/>
      <c r="DY10" s="1"/>
      <c r="DZ10" s="1"/>
      <c r="EA10" s="1"/>
      <c r="EB10" s="1"/>
      <c r="EC10" s="2"/>
      <c r="ED10" s="2"/>
    </row>
    <row r="11" spans="1:134" x14ac:dyDescent="0.25">
      <c r="A11" s="1" t="s">
        <v>1</v>
      </c>
      <c r="B11" s="1" t="s">
        <v>49</v>
      </c>
      <c r="C11" s="2" t="s">
        <v>63</v>
      </c>
      <c r="D11" s="2">
        <v>500</v>
      </c>
      <c r="E11" s="2">
        <v>200</v>
      </c>
      <c r="F11" s="2" t="s">
        <v>59</v>
      </c>
      <c r="G11" s="2">
        <v>300</v>
      </c>
      <c r="H11" s="2">
        <f t="shared" si="0"/>
        <v>270</v>
      </c>
      <c r="I11" s="2"/>
      <c r="J11" s="2"/>
      <c r="K11" s="2"/>
      <c r="L11" s="2"/>
      <c r="M11" s="2"/>
      <c r="N11" s="2"/>
      <c r="O11" s="2"/>
      <c r="P11" s="2"/>
      <c r="Q11" s="2"/>
      <c r="R11" s="2"/>
      <c r="S11" s="2"/>
      <c r="T11" s="2"/>
      <c r="U11" s="2"/>
      <c r="V11" s="2"/>
      <c r="W11" s="2"/>
      <c r="X11" s="2">
        <v>135</v>
      </c>
      <c r="Y11" s="2"/>
      <c r="Z11" s="2"/>
      <c r="AA11" s="2"/>
      <c r="AB11" s="2"/>
      <c r="AC11" s="2"/>
      <c r="AD11" s="2">
        <v>90</v>
      </c>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v>45</v>
      </c>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row>
    <row r="12" spans="1:134" x14ac:dyDescent="0.25">
      <c r="A12" s="1" t="s">
        <v>564</v>
      </c>
      <c r="B12" s="1" t="s">
        <v>55</v>
      </c>
      <c r="C12" s="2" t="s">
        <v>748</v>
      </c>
      <c r="D12" s="2">
        <v>200</v>
      </c>
      <c r="E12" s="2"/>
      <c r="F12" s="2" t="s">
        <v>60</v>
      </c>
      <c r="G12" s="2"/>
      <c r="H12" s="2">
        <f t="shared" si="0"/>
        <v>135</v>
      </c>
      <c r="I12" s="2">
        <v>60</v>
      </c>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v>30</v>
      </c>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v>30</v>
      </c>
      <c r="CA12" s="2"/>
      <c r="CB12" s="2"/>
      <c r="CC12" s="2"/>
      <c r="CD12" s="2"/>
      <c r="CE12" s="2"/>
      <c r="CF12" s="2"/>
      <c r="CG12" s="2"/>
      <c r="CH12" s="2"/>
      <c r="CI12" s="2"/>
      <c r="CJ12" s="2"/>
      <c r="CK12" s="2"/>
      <c r="CL12" s="2"/>
      <c r="CM12" s="2"/>
      <c r="CN12" s="2"/>
      <c r="CO12" s="2"/>
      <c r="CP12" s="2"/>
      <c r="CQ12" s="2"/>
      <c r="CR12" s="2">
        <v>15</v>
      </c>
      <c r="CS12" s="2"/>
      <c r="CT12" s="2"/>
      <c r="CU12" s="2"/>
      <c r="CV12" s="2"/>
      <c r="CW12" s="2"/>
      <c r="CX12" s="2"/>
      <c r="CY12" s="2"/>
      <c r="CZ12" s="2"/>
      <c r="DA12" s="2"/>
      <c r="DB12" s="2"/>
      <c r="DC12" s="2"/>
      <c r="DD12" s="2"/>
      <c r="DE12" s="2"/>
      <c r="DF12" s="2"/>
      <c r="DG12" s="2"/>
      <c r="DH12" s="2">
        <v>6</v>
      </c>
      <c r="DI12" s="2"/>
      <c r="DJ12" s="2"/>
      <c r="DK12" s="2"/>
      <c r="DL12" s="2"/>
      <c r="DM12" s="2"/>
      <c r="DN12" s="2"/>
      <c r="DO12" s="2"/>
      <c r="DP12" s="2"/>
      <c r="DQ12" s="2"/>
      <c r="DR12" s="2"/>
      <c r="DS12" s="2">
        <v>1</v>
      </c>
      <c r="DT12" s="2"/>
      <c r="DU12" s="2"/>
      <c r="DV12" s="2"/>
      <c r="DW12" s="2"/>
      <c r="DX12" s="2"/>
      <c r="DY12" s="2"/>
      <c r="DZ12" s="2"/>
      <c r="EA12" s="2"/>
      <c r="EB12" s="2"/>
      <c r="EC12" s="2"/>
      <c r="ED12" s="2"/>
    </row>
    <row r="13" spans="1:134" x14ac:dyDescent="0.25">
      <c r="A13" s="1" t="s">
        <v>217</v>
      </c>
      <c r="B13" s="1" t="s">
        <v>55</v>
      </c>
      <c r="C13" s="2" t="s">
        <v>63</v>
      </c>
      <c r="D13" s="2">
        <v>200</v>
      </c>
      <c r="E13" s="2"/>
      <c r="F13" s="2" t="s">
        <v>60</v>
      </c>
      <c r="G13" s="2"/>
      <c r="H13" s="2">
        <f t="shared" si="0"/>
        <v>150</v>
      </c>
      <c r="I13" s="1"/>
      <c r="J13" s="1"/>
      <c r="K13" s="1"/>
      <c r="L13" s="1"/>
      <c r="M13" s="1"/>
      <c r="N13" s="1"/>
      <c r="O13" s="1"/>
      <c r="P13" s="1"/>
      <c r="Q13" s="1"/>
      <c r="R13" s="1"/>
      <c r="S13" s="1"/>
      <c r="T13" s="1"/>
      <c r="U13" s="1"/>
      <c r="V13" s="1"/>
      <c r="W13" s="1"/>
      <c r="X13" s="1">
        <v>90</v>
      </c>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v>60</v>
      </c>
      <c r="BL13" s="1"/>
      <c r="BM13" s="1"/>
      <c r="BN13" s="1"/>
      <c r="BO13" s="1"/>
      <c r="BP13" s="1"/>
      <c r="BQ13" s="1"/>
      <c r="BR13" s="1"/>
      <c r="BS13" s="1"/>
      <c r="BT13" s="1"/>
      <c r="BU13" s="1"/>
      <c r="BV13" s="2"/>
      <c r="BW13" s="2"/>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2"/>
      <c r="CY13" s="2"/>
      <c r="CZ13" s="2"/>
      <c r="DA13" s="2"/>
      <c r="DB13" s="2"/>
      <c r="DC13" s="2"/>
      <c r="DD13" s="2"/>
      <c r="DE13" s="2"/>
      <c r="DF13" s="2"/>
      <c r="DG13" s="2"/>
      <c r="DH13" s="2"/>
      <c r="DI13" s="2"/>
      <c r="DJ13" s="2"/>
      <c r="DK13" s="2"/>
      <c r="DL13" s="2"/>
      <c r="DM13" s="2"/>
      <c r="DN13" s="2"/>
      <c r="DO13" s="2"/>
      <c r="DP13" s="2"/>
      <c r="DQ13" s="2"/>
      <c r="DR13" s="2"/>
      <c r="DS13" s="1"/>
      <c r="DT13" s="1"/>
      <c r="DU13" s="1"/>
      <c r="DV13" s="1"/>
      <c r="DW13" s="1"/>
      <c r="DX13" s="1"/>
      <c r="DY13" s="1"/>
      <c r="DZ13" s="1"/>
      <c r="EA13" s="1"/>
      <c r="EB13" s="1"/>
      <c r="EC13" s="2"/>
      <c r="ED13" s="2"/>
    </row>
    <row r="14" spans="1:134" x14ac:dyDescent="0.25">
      <c r="A14" s="1" t="s">
        <v>183</v>
      </c>
      <c r="B14" s="1" t="s">
        <v>50</v>
      </c>
      <c r="C14" s="2" t="s">
        <v>63</v>
      </c>
      <c r="D14" s="2">
        <v>400</v>
      </c>
      <c r="E14" s="2">
        <v>160</v>
      </c>
      <c r="F14" s="2" t="s">
        <v>59</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v>30</v>
      </c>
      <c r="AZ14" s="1"/>
      <c r="BA14" s="1"/>
      <c r="BB14" s="1"/>
      <c r="BC14" s="1"/>
      <c r="BD14" s="1"/>
      <c r="BE14" s="1"/>
      <c r="BF14" s="1"/>
      <c r="BG14" s="1"/>
      <c r="BH14" s="1"/>
      <c r="BI14" s="1"/>
      <c r="BJ14" s="1"/>
      <c r="BK14" s="1"/>
      <c r="BL14" s="1"/>
      <c r="BM14" s="1">
        <v>60</v>
      </c>
      <c r="BN14" s="1"/>
      <c r="BO14" s="1"/>
      <c r="BP14" s="1"/>
      <c r="BQ14" s="1"/>
      <c r="BR14" s="1"/>
      <c r="BS14" s="1"/>
      <c r="BT14" s="1"/>
      <c r="BU14" s="1"/>
      <c r="BV14" s="2"/>
      <c r="BW14" s="2"/>
      <c r="BX14" s="1"/>
      <c r="BY14" s="1"/>
      <c r="BZ14" s="1"/>
      <c r="CA14" s="1"/>
      <c r="CB14" s="1">
        <v>20</v>
      </c>
      <c r="CC14" s="1"/>
      <c r="CD14" s="1"/>
      <c r="CE14" s="1"/>
      <c r="CF14" s="1"/>
      <c r="CG14" s="1"/>
      <c r="CH14" s="1"/>
      <c r="CI14" s="1"/>
      <c r="CJ14" s="1"/>
      <c r="CK14" s="1"/>
      <c r="CL14" s="1"/>
      <c r="CM14" s="1"/>
      <c r="CN14" s="1"/>
      <c r="CO14" s="1"/>
      <c r="CP14" s="1"/>
      <c r="CQ14" s="1"/>
      <c r="CR14" s="1"/>
      <c r="CS14" s="1"/>
      <c r="CT14" s="1">
        <v>30</v>
      </c>
      <c r="CU14" s="1"/>
      <c r="CV14" s="1"/>
      <c r="CW14" s="1"/>
      <c r="CX14" s="2"/>
      <c r="CY14" s="2"/>
      <c r="CZ14" s="2"/>
      <c r="DA14" s="2"/>
      <c r="DB14" s="2"/>
      <c r="DC14" s="2"/>
      <c r="DD14" s="2"/>
      <c r="DE14" s="2"/>
      <c r="DF14" s="2"/>
      <c r="DG14" s="2"/>
      <c r="DH14" s="2"/>
      <c r="DI14" s="2"/>
      <c r="DJ14" s="2"/>
      <c r="DK14" s="2"/>
      <c r="DL14" s="2"/>
      <c r="DM14" s="2"/>
      <c r="DN14" s="2"/>
      <c r="DO14" s="2"/>
      <c r="DP14" s="2"/>
      <c r="DQ14" s="2"/>
      <c r="DR14" s="2"/>
      <c r="DS14" s="1"/>
      <c r="DT14" s="1"/>
      <c r="DU14" s="1"/>
      <c r="DV14" s="1"/>
      <c r="DW14" s="1"/>
      <c r="DX14" s="1"/>
      <c r="DY14" s="1"/>
      <c r="DZ14" s="1"/>
      <c r="EA14" s="1"/>
      <c r="EB14" s="1"/>
      <c r="EC14" s="2"/>
      <c r="ED14" s="2"/>
    </row>
    <row r="15" spans="1:134" x14ac:dyDescent="0.25">
      <c r="A15" s="1" t="s">
        <v>234</v>
      </c>
      <c r="B15" s="1" t="s">
        <v>55</v>
      </c>
      <c r="C15" s="2" t="s">
        <v>62</v>
      </c>
      <c r="D15" s="2">
        <v>200</v>
      </c>
      <c r="E15" s="2"/>
      <c r="F15" s="2" t="s">
        <v>60</v>
      </c>
      <c r="G15" s="2"/>
      <c r="H15" s="2">
        <f t="shared" si="0"/>
        <v>200</v>
      </c>
      <c r="I15" s="1"/>
      <c r="J15" s="1"/>
      <c r="K15" s="1"/>
      <c r="L15" s="1"/>
      <c r="M15" s="1"/>
      <c r="N15" s="1"/>
      <c r="O15" s="1"/>
      <c r="P15" s="1"/>
      <c r="Q15" s="1"/>
      <c r="R15" s="1"/>
      <c r="S15" s="1"/>
      <c r="T15" s="1"/>
      <c r="U15" s="1"/>
      <c r="V15" s="1"/>
      <c r="W15" s="1"/>
      <c r="X15" s="1"/>
      <c r="Y15" s="1"/>
      <c r="Z15" s="1"/>
      <c r="AA15" s="1"/>
      <c r="AB15" s="1"/>
      <c r="AC15" s="1"/>
      <c r="AD15" s="1"/>
      <c r="AE15" s="1">
        <v>150</v>
      </c>
      <c r="AF15" s="1"/>
      <c r="AG15" s="1"/>
      <c r="AH15" s="1"/>
      <c r="AI15" s="1"/>
      <c r="AJ15" s="1"/>
      <c r="AK15" s="1"/>
      <c r="AL15" s="1"/>
      <c r="AM15" s="1"/>
      <c r="AN15" s="1"/>
      <c r="AO15" s="1"/>
      <c r="AP15" s="1"/>
      <c r="AQ15" s="1"/>
      <c r="AR15" s="1"/>
      <c r="AS15" s="1">
        <v>50</v>
      </c>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2"/>
      <c r="BW15" s="2"/>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2"/>
      <c r="CY15" s="2"/>
      <c r="CZ15" s="2"/>
      <c r="DA15" s="2"/>
      <c r="DB15" s="2"/>
      <c r="DC15" s="2"/>
      <c r="DD15" s="2"/>
      <c r="DE15" s="2"/>
      <c r="DF15" s="2"/>
      <c r="DG15" s="2"/>
      <c r="DH15" s="2"/>
      <c r="DI15" s="2"/>
      <c r="DJ15" s="2"/>
      <c r="DK15" s="2"/>
      <c r="DL15" s="2"/>
      <c r="DM15" s="2"/>
      <c r="DN15" s="2"/>
      <c r="DO15" s="2"/>
      <c r="DP15" s="2"/>
      <c r="DQ15" s="2">
        <v>1</v>
      </c>
      <c r="DR15" s="2"/>
      <c r="DS15" s="1"/>
      <c r="DT15" s="1"/>
      <c r="DU15" s="1"/>
      <c r="DV15" s="1"/>
      <c r="DW15" s="1"/>
      <c r="DX15" s="1"/>
      <c r="DY15" s="1"/>
      <c r="DZ15" s="1"/>
      <c r="EA15" s="1"/>
      <c r="EB15" s="1"/>
      <c r="EC15" s="2"/>
      <c r="ED15" s="2"/>
    </row>
    <row r="16" spans="1:134" x14ac:dyDescent="0.25">
      <c r="A16" s="13" t="s">
        <v>615</v>
      </c>
      <c r="B16" s="1" t="s">
        <v>284</v>
      </c>
      <c r="C16" s="2" t="s">
        <v>63</v>
      </c>
      <c r="D16" s="1">
        <v>2000</v>
      </c>
      <c r="E16" s="1">
        <v>300</v>
      </c>
      <c r="F16" s="2" t="s">
        <v>59</v>
      </c>
      <c r="G16" s="1">
        <v>1600</v>
      </c>
      <c r="H16" s="2">
        <f t="shared" si="0"/>
        <v>1600</v>
      </c>
      <c r="I16" s="1"/>
      <c r="J16" s="1"/>
      <c r="K16" s="1"/>
      <c r="L16" s="1"/>
      <c r="M16" s="1"/>
      <c r="N16" s="1"/>
      <c r="O16" s="1"/>
      <c r="P16" s="1"/>
      <c r="Q16" s="1"/>
      <c r="R16" s="1"/>
      <c r="S16" s="1"/>
      <c r="T16" s="1"/>
      <c r="U16" s="1"/>
      <c r="V16" s="1"/>
      <c r="W16" s="1">
        <v>750</v>
      </c>
      <c r="X16" s="1"/>
      <c r="Y16" s="1"/>
      <c r="Z16" s="1">
        <v>100</v>
      </c>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2"/>
      <c r="BW16" s="2"/>
      <c r="BX16" s="1"/>
      <c r="BY16" s="1"/>
      <c r="BZ16" s="1"/>
      <c r="CA16" s="1"/>
      <c r="CB16" s="1"/>
      <c r="CC16" s="1"/>
      <c r="CD16" s="1"/>
      <c r="CE16" s="1"/>
      <c r="CF16" s="1"/>
      <c r="CG16" s="1"/>
      <c r="CH16" s="1"/>
      <c r="CI16" s="1"/>
      <c r="CJ16" s="1"/>
      <c r="CK16" s="1"/>
      <c r="CL16" s="1"/>
      <c r="CM16" s="1"/>
      <c r="CN16" s="1"/>
      <c r="CO16" s="1">
        <v>750</v>
      </c>
      <c r="CP16" s="1"/>
      <c r="CQ16" s="1"/>
      <c r="CR16" s="1"/>
      <c r="CS16" s="1"/>
      <c r="CT16" s="1"/>
      <c r="CU16" s="1"/>
      <c r="CV16" s="1"/>
      <c r="CW16" s="1"/>
      <c r="CX16" s="2"/>
      <c r="CY16" s="2"/>
      <c r="CZ16" s="2"/>
      <c r="DA16" s="2"/>
      <c r="DB16" s="2"/>
      <c r="DC16" s="2"/>
      <c r="DD16" s="2"/>
      <c r="DE16" s="2"/>
      <c r="DF16" s="2"/>
      <c r="DG16" s="2"/>
      <c r="DH16" s="2"/>
      <c r="DI16" s="2"/>
      <c r="DJ16" s="2"/>
      <c r="DK16" s="2"/>
      <c r="DL16" s="2"/>
      <c r="DM16" s="2"/>
      <c r="DN16" s="2"/>
      <c r="DO16" s="2"/>
      <c r="DP16" s="2"/>
      <c r="DQ16" s="2"/>
      <c r="DR16" s="2"/>
      <c r="DS16" s="1"/>
      <c r="DT16" s="1"/>
      <c r="DU16" s="1"/>
      <c r="DV16" s="1"/>
      <c r="DW16" s="1"/>
      <c r="DX16" s="1"/>
      <c r="DY16" s="1"/>
      <c r="DZ16" s="1"/>
      <c r="EA16" s="1"/>
      <c r="EB16" s="1"/>
      <c r="EC16" s="2"/>
      <c r="ED16" s="2"/>
    </row>
    <row r="17" spans="1:134" x14ac:dyDescent="0.25">
      <c r="A17" s="1" t="s">
        <v>23</v>
      </c>
      <c r="B17" s="1" t="s">
        <v>50</v>
      </c>
      <c r="C17" s="2" t="s">
        <v>63</v>
      </c>
      <c r="D17" s="2">
        <v>400</v>
      </c>
      <c r="E17" s="2">
        <v>160</v>
      </c>
      <c r="F17" s="2" t="s">
        <v>59</v>
      </c>
      <c r="G17" s="2">
        <v>240</v>
      </c>
      <c r="H17" s="2">
        <f t="shared" si="0"/>
        <v>180</v>
      </c>
      <c r="I17" s="2"/>
      <c r="J17" s="2"/>
      <c r="K17" s="2">
        <v>45</v>
      </c>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v>15</v>
      </c>
      <c r="AZ17" s="2"/>
      <c r="BA17" s="2"/>
      <c r="BB17" s="2"/>
      <c r="BC17" s="2"/>
      <c r="BD17" s="2"/>
      <c r="BE17" s="2"/>
      <c r="BF17" s="2"/>
      <c r="BG17" s="2"/>
      <c r="BH17" s="2"/>
      <c r="BI17" s="2"/>
      <c r="BJ17" s="2"/>
      <c r="BK17" s="2"/>
      <c r="BL17" s="2"/>
      <c r="BM17" s="2"/>
      <c r="BN17" s="2"/>
      <c r="BO17" s="2">
        <v>120</v>
      </c>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v>1</v>
      </c>
      <c r="DU17" s="2">
        <v>1</v>
      </c>
      <c r="DV17" s="2"/>
      <c r="DW17" s="2"/>
      <c r="DX17" s="2"/>
      <c r="DY17" s="2"/>
      <c r="DZ17" s="2"/>
      <c r="EA17" s="2">
        <v>1</v>
      </c>
      <c r="EB17" s="2">
        <v>1</v>
      </c>
      <c r="EC17" s="2"/>
      <c r="ED17" s="2"/>
    </row>
    <row r="18" spans="1:134" x14ac:dyDescent="0.25">
      <c r="A18" s="1" t="s">
        <v>219</v>
      </c>
      <c r="B18" s="1" t="s">
        <v>50</v>
      </c>
      <c r="C18" s="2" t="s">
        <v>63</v>
      </c>
      <c r="D18" s="2">
        <v>400</v>
      </c>
      <c r="E18" s="2">
        <v>160</v>
      </c>
      <c r="F18" s="2" t="s">
        <v>59</v>
      </c>
      <c r="G18" s="2">
        <v>240</v>
      </c>
      <c r="H18" s="2">
        <f t="shared" si="0"/>
        <v>180</v>
      </c>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v>15</v>
      </c>
      <c r="AZ18" s="2"/>
      <c r="BA18" s="2"/>
      <c r="BB18" s="2"/>
      <c r="BC18" s="2"/>
      <c r="BD18" s="2"/>
      <c r="BE18" s="2"/>
      <c r="BF18" s="2"/>
      <c r="BG18" s="2"/>
      <c r="BH18" s="2"/>
      <c r="BI18" s="2"/>
      <c r="BJ18" s="2"/>
      <c r="BK18" s="2"/>
      <c r="BL18" s="2"/>
      <c r="BM18" s="2"/>
      <c r="BN18" s="2"/>
      <c r="BO18" s="2">
        <v>120</v>
      </c>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v>45</v>
      </c>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v>1</v>
      </c>
      <c r="DU18" s="2">
        <v>1</v>
      </c>
      <c r="DV18" s="2"/>
      <c r="DW18" s="2"/>
      <c r="DX18" s="2"/>
      <c r="DY18" s="2"/>
      <c r="DZ18" s="2"/>
      <c r="EA18" s="2">
        <v>1</v>
      </c>
      <c r="EB18" s="2">
        <v>1</v>
      </c>
      <c r="EC18" s="2"/>
      <c r="ED18" s="2"/>
    </row>
    <row r="19" spans="1:134" x14ac:dyDescent="0.25">
      <c r="A19" s="1" t="s">
        <v>265</v>
      </c>
      <c r="B19" s="1" t="s">
        <v>157</v>
      </c>
      <c r="C19" s="2" t="s">
        <v>62</v>
      </c>
      <c r="D19" s="2">
        <v>400</v>
      </c>
      <c r="E19" s="2"/>
      <c r="F19" s="1" t="s">
        <v>60</v>
      </c>
      <c r="G19" s="2"/>
      <c r="H19" s="2">
        <f t="shared" si="0"/>
        <v>195</v>
      </c>
      <c r="I19" s="1"/>
      <c r="J19" s="1"/>
      <c r="K19" s="1">
        <v>45</v>
      </c>
      <c r="L19" s="1"/>
      <c r="M19" s="1"/>
      <c r="N19" s="1"/>
      <c r="O19" s="1"/>
      <c r="P19" s="1"/>
      <c r="Q19" s="1"/>
      <c r="R19" s="1"/>
      <c r="S19" s="1"/>
      <c r="T19" s="1"/>
      <c r="U19" s="1"/>
      <c r="V19" s="1"/>
      <c r="W19" s="1"/>
      <c r="X19" s="1"/>
      <c r="Y19" s="1"/>
      <c r="Z19" s="1"/>
      <c r="AA19" s="1"/>
      <c r="AB19" s="1"/>
      <c r="AC19" s="1"/>
      <c r="AD19" s="1"/>
      <c r="AE19" s="1"/>
      <c r="AF19" s="1"/>
      <c r="AG19" s="1"/>
      <c r="AH19" s="1"/>
      <c r="AI19" s="1">
        <v>15</v>
      </c>
      <c r="AJ19" s="1"/>
      <c r="AK19" s="1"/>
      <c r="AL19" s="1"/>
      <c r="AM19" s="1"/>
      <c r="AN19" s="1"/>
      <c r="AO19" s="1"/>
      <c r="AP19" s="1"/>
      <c r="AQ19" s="1"/>
      <c r="AR19" s="1"/>
      <c r="AS19" s="1"/>
      <c r="AT19" s="1"/>
      <c r="AU19" s="1"/>
      <c r="AV19" s="1"/>
      <c r="AW19" s="1"/>
      <c r="AX19" s="1"/>
      <c r="AY19" s="1">
        <v>15</v>
      </c>
      <c r="AZ19" s="1"/>
      <c r="BA19" s="1"/>
      <c r="BB19" s="1"/>
      <c r="BC19" s="1">
        <v>90</v>
      </c>
      <c r="BD19" s="1"/>
      <c r="BE19" s="1"/>
      <c r="BF19" s="1"/>
      <c r="BG19" s="1"/>
      <c r="BH19" s="1"/>
      <c r="BI19" s="1"/>
      <c r="BJ19" s="1"/>
      <c r="BK19" s="1"/>
      <c r="BL19" s="1"/>
      <c r="BM19" s="1"/>
      <c r="BN19" s="1"/>
      <c r="BO19" s="1"/>
      <c r="BP19" s="1"/>
      <c r="BQ19" s="1"/>
      <c r="BR19" s="1"/>
      <c r="BS19" s="1"/>
      <c r="BT19" s="1"/>
      <c r="BU19" s="1"/>
      <c r="BV19" s="2"/>
      <c r="BW19" s="2"/>
      <c r="BX19" s="1"/>
      <c r="BY19" s="1"/>
      <c r="BZ19" s="1">
        <v>30</v>
      </c>
      <c r="CA19" s="1"/>
      <c r="CB19" s="1"/>
      <c r="CC19" s="1"/>
      <c r="CD19" s="1"/>
      <c r="CE19" s="1"/>
      <c r="CF19" s="1"/>
      <c r="CG19" s="1"/>
      <c r="CH19" s="1"/>
      <c r="CI19" s="1"/>
      <c r="CJ19" s="1"/>
      <c r="CK19" s="1"/>
      <c r="CL19" s="1"/>
      <c r="CM19" s="1"/>
      <c r="CN19" s="1"/>
      <c r="CO19" s="1"/>
      <c r="CP19" s="1"/>
      <c r="CQ19" s="1"/>
      <c r="CR19" s="1"/>
      <c r="CS19" s="1"/>
      <c r="CT19" s="1"/>
      <c r="CU19" s="1"/>
      <c r="CV19" s="1"/>
      <c r="CW19" s="1"/>
      <c r="CX19" s="2"/>
      <c r="CY19" s="2"/>
      <c r="CZ19" s="2"/>
      <c r="DA19" s="2"/>
      <c r="DB19" s="2"/>
      <c r="DC19" s="2"/>
      <c r="DD19" s="2"/>
      <c r="DE19" s="2"/>
      <c r="DF19" s="2"/>
      <c r="DG19" s="2"/>
      <c r="DH19" s="2"/>
      <c r="DI19" s="2"/>
      <c r="DJ19" s="2"/>
      <c r="DK19" s="2"/>
      <c r="DL19" s="2"/>
      <c r="DM19" s="2"/>
      <c r="DN19" s="2"/>
      <c r="DO19" s="2"/>
      <c r="DP19" s="2"/>
      <c r="DQ19" s="2"/>
      <c r="DR19" s="2"/>
      <c r="DS19" s="1"/>
      <c r="DT19" s="1"/>
      <c r="DU19" s="1"/>
      <c r="DV19" s="1"/>
      <c r="DW19" s="1"/>
      <c r="DX19" s="1"/>
      <c r="DY19" s="1"/>
      <c r="DZ19" s="1"/>
      <c r="EA19" s="1"/>
      <c r="EB19" s="1"/>
      <c r="EC19" s="2"/>
      <c r="ED19" s="2"/>
    </row>
    <row r="20" spans="1:134" x14ac:dyDescent="0.25">
      <c r="A20" s="1" t="s">
        <v>450</v>
      </c>
      <c r="B20" s="1" t="s">
        <v>157</v>
      </c>
      <c r="C20" s="3" t="s">
        <v>69</v>
      </c>
      <c r="D20" s="2">
        <v>400</v>
      </c>
      <c r="E20" s="2"/>
      <c r="F20" s="1" t="s">
        <v>60</v>
      </c>
      <c r="G20" s="2"/>
      <c r="H20" s="2">
        <f t="shared" si="0"/>
        <v>165</v>
      </c>
      <c r="I20" s="1"/>
      <c r="J20" s="1"/>
      <c r="K20" s="1"/>
      <c r="L20" s="1"/>
      <c r="M20" s="1"/>
      <c r="N20" s="1"/>
      <c r="O20" s="1"/>
      <c r="P20" s="1">
        <v>45</v>
      </c>
      <c r="Q20" s="1"/>
      <c r="R20" s="1"/>
      <c r="S20" s="1"/>
      <c r="T20" s="1"/>
      <c r="U20" s="1"/>
      <c r="V20" s="1"/>
      <c r="W20" s="1"/>
      <c r="X20" s="1"/>
      <c r="Y20" s="1"/>
      <c r="Z20" s="1"/>
      <c r="AA20" s="1"/>
      <c r="AB20" s="1"/>
      <c r="AC20" s="1"/>
      <c r="AD20" s="1"/>
      <c r="AE20" s="1"/>
      <c r="AF20" s="1"/>
      <c r="AG20" s="1"/>
      <c r="AH20" s="1"/>
      <c r="AI20" s="1">
        <v>15</v>
      </c>
      <c r="AJ20" s="1"/>
      <c r="AK20" s="1"/>
      <c r="AL20" s="1"/>
      <c r="AM20" s="1"/>
      <c r="AN20" s="1"/>
      <c r="AO20" s="1"/>
      <c r="AP20" s="1"/>
      <c r="AQ20" s="1"/>
      <c r="AR20" s="1"/>
      <c r="AS20" s="1"/>
      <c r="AT20" s="1"/>
      <c r="AU20" s="1"/>
      <c r="AV20" s="1"/>
      <c r="AW20" s="1"/>
      <c r="AX20" s="1"/>
      <c r="AY20" s="1"/>
      <c r="AZ20" s="1"/>
      <c r="BA20" s="1"/>
      <c r="BB20" s="1"/>
      <c r="BC20" s="1">
        <v>60</v>
      </c>
      <c r="BD20" s="1"/>
      <c r="BE20" s="1"/>
      <c r="BF20" s="1"/>
      <c r="BG20" s="1"/>
      <c r="BH20" s="1"/>
      <c r="BI20" s="1"/>
      <c r="BJ20" s="1"/>
      <c r="BK20" s="1"/>
      <c r="BL20" s="1"/>
      <c r="BM20" s="1"/>
      <c r="BN20" s="1"/>
      <c r="BO20" s="1"/>
      <c r="BP20" s="1"/>
      <c r="BQ20" s="1"/>
      <c r="BR20" s="1"/>
      <c r="BS20" s="1"/>
      <c r="BT20" s="1"/>
      <c r="BU20" s="1">
        <v>30</v>
      </c>
      <c r="BV20" s="2"/>
      <c r="BW20" s="2"/>
      <c r="BX20" s="1"/>
      <c r="BY20" s="1"/>
      <c r="BZ20" s="1">
        <v>15</v>
      </c>
      <c r="CA20" s="1"/>
      <c r="CB20" s="1"/>
      <c r="CC20" s="1"/>
      <c r="CD20" s="1"/>
      <c r="CE20" s="1"/>
      <c r="CF20" s="1"/>
      <c r="CG20" s="1"/>
      <c r="CH20" s="1"/>
      <c r="CI20" s="1"/>
      <c r="CJ20" s="1"/>
      <c r="CK20" s="1"/>
      <c r="CL20" s="1"/>
      <c r="CM20" s="1"/>
      <c r="CN20" s="1"/>
      <c r="CO20" s="1"/>
      <c r="CP20" s="1"/>
      <c r="CQ20" s="1"/>
      <c r="CR20" s="1"/>
      <c r="CS20" s="1"/>
      <c r="CT20" s="1"/>
      <c r="CU20" s="1"/>
      <c r="CV20" s="1"/>
      <c r="CW20" s="1"/>
      <c r="CX20" s="2"/>
      <c r="CY20" s="2"/>
      <c r="CZ20" s="2"/>
      <c r="DA20" s="2"/>
      <c r="DB20" s="2"/>
      <c r="DC20" s="2"/>
      <c r="DD20" s="2"/>
      <c r="DE20" s="2"/>
      <c r="DF20" s="2"/>
      <c r="DG20" s="2"/>
      <c r="DH20" s="2"/>
      <c r="DI20" s="2"/>
      <c r="DJ20" s="2"/>
      <c r="DK20" s="2"/>
      <c r="DL20" s="2"/>
      <c r="DM20" s="2"/>
      <c r="DN20" s="2"/>
      <c r="DO20" s="2"/>
      <c r="DP20" s="2"/>
      <c r="DQ20" s="2"/>
      <c r="DR20" s="2"/>
      <c r="DS20" s="1"/>
      <c r="DT20" s="1"/>
      <c r="DU20" s="1"/>
      <c r="DV20" s="1"/>
      <c r="DW20" s="1"/>
      <c r="DX20" s="1"/>
      <c r="DY20" s="1"/>
      <c r="DZ20" s="1"/>
      <c r="EA20" s="1"/>
      <c r="EB20" s="1"/>
      <c r="EC20" s="2"/>
      <c r="ED20" s="2"/>
    </row>
    <row r="21" spans="1:134" x14ac:dyDescent="0.25">
      <c r="A21" s="1" t="s">
        <v>285</v>
      </c>
      <c r="B21" s="1" t="s">
        <v>284</v>
      </c>
      <c r="C21" s="2" t="s">
        <v>63</v>
      </c>
      <c r="D21" s="1">
        <v>2000</v>
      </c>
      <c r="E21" s="1">
        <v>300</v>
      </c>
      <c r="F21" s="2" t="s">
        <v>59</v>
      </c>
      <c r="G21" s="1">
        <v>1600</v>
      </c>
      <c r="H21" s="2">
        <f t="shared" si="0"/>
        <v>1250</v>
      </c>
      <c r="I21" s="1"/>
      <c r="J21" s="1"/>
      <c r="K21" s="1"/>
      <c r="L21" s="1"/>
      <c r="M21" s="1"/>
      <c r="N21" s="1"/>
      <c r="O21" s="1"/>
      <c r="P21" s="1"/>
      <c r="Q21" s="1"/>
      <c r="R21" s="1"/>
      <c r="S21" s="1"/>
      <c r="T21" s="1"/>
      <c r="U21" s="1"/>
      <c r="V21" s="1">
        <v>750</v>
      </c>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2"/>
      <c r="BW21" s="2"/>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v>500</v>
      </c>
      <c r="CX21" s="2"/>
      <c r="CY21" s="2"/>
      <c r="CZ21" s="2"/>
      <c r="DA21" s="2"/>
      <c r="DB21" s="2"/>
      <c r="DC21" s="2"/>
      <c r="DD21" s="2"/>
      <c r="DE21" s="2"/>
      <c r="DF21" s="2"/>
      <c r="DG21" s="2"/>
      <c r="DH21" s="2"/>
      <c r="DI21" s="2"/>
      <c r="DJ21" s="2"/>
      <c r="DK21" s="2"/>
      <c r="DL21" s="2"/>
      <c r="DM21" s="2"/>
      <c r="DN21" s="2"/>
      <c r="DO21" s="2">
        <v>4</v>
      </c>
      <c r="DP21" s="2"/>
      <c r="DQ21" s="2"/>
      <c r="DR21" s="2"/>
      <c r="DS21" s="1"/>
      <c r="DT21" s="1"/>
      <c r="DU21" s="1"/>
      <c r="DV21" s="1"/>
      <c r="DW21" s="1"/>
      <c r="DX21" s="1"/>
      <c r="DY21" s="1"/>
      <c r="DZ21" s="1"/>
      <c r="EA21" s="1"/>
      <c r="EB21" s="1"/>
      <c r="EC21" s="2"/>
      <c r="ED21" s="2"/>
    </row>
    <row r="22" spans="1:134" x14ac:dyDescent="0.25">
      <c r="A22" s="1" t="s">
        <v>577</v>
      </c>
      <c r="B22" s="1" t="s">
        <v>53</v>
      </c>
      <c r="C22" s="1" t="s">
        <v>70</v>
      </c>
      <c r="D22" s="2">
        <v>300</v>
      </c>
      <c r="E22" s="2">
        <v>120</v>
      </c>
      <c r="F22" s="2" t="s">
        <v>59</v>
      </c>
      <c r="G22" s="2">
        <v>180</v>
      </c>
      <c r="H22" s="2">
        <f t="shared" si="0"/>
        <v>60</v>
      </c>
      <c r="I22" s="1"/>
      <c r="J22" s="1"/>
      <c r="K22" s="1"/>
      <c r="L22" s="1"/>
      <c r="M22" s="1"/>
      <c r="N22" s="1"/>
      <c r="O22" s="1"/>
      <c r="P22" s="1"/>
      <c r="Q22" s="1"/>
      <c r="R22" s="1"/>
      <c r="S22" s="1">
        <v>60</v>
      </c>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2"/>
      <c r="BW22" s="2"/>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2"/>
      <c r="CY22" s="2"/>
      <c r="CZ22" s="2"/>
      <c r="DA22" s="2"/>
      <c r="DB22" s="2"/>
      <c r="DC22" s="2"/>
      <c r="DD22" s="2"/>
      <c r="DE22" s="2"/>
      <c r="DF22" s="2"/>
      <c r="DG22" s="2"/>
      <c r="DH22" s="2"/>
      <c r="DI22" s="2"/>
      <c r="DJ22" s="2"/>
      <c r="DK22" s="2"/>
      <c r="DL22" s="2"/>
      <c r="DM22" s="2">
        <v>1</v>
      </c>
      <c r="DN22" s="2"/>
      <c r="DO22" s="2">
        <v>1</v>
      </c>
      <c r="DP22" s="2"/>
      <c r="DQ22" s="2"/>
      <c r="DR22" s="2"/>
      <c r="DS22" s="1"/>
      <c r="DT22" s="1"/>
      <c r="DU22" s="1"/>
      <c r="DV22" s="1"/>
      <c r="DW22" s="1"/>
      <c r="DX22" s="1"/>
      <c r="DY22" s="1"/>
      <c r="DZ22" s="1"/>
      <c r="EA22" s="1"/>
      <c r="EB22" s="1"/>
      <c r="EC22" s="2"/>
      <c r="ED22" s="2"/>
    </row>
    <row r="23" spans="1:134" x14ac:dyDescent="0.25">
      <c r="A23" s="3" t="s">
        <v>247</v>
      </c>
      <c r="B23" s="1" t="s">
        <v>53</v>
      </c>
      <c r="C23" s="2" t="s">
        <v>63</v>
      </c>
      <c r="D23" s="2">
        <v>300</v>
      </c>
      <c r="E23" s="2">
        <v>120</v>
      </c>
      <c r="F23" s="2" t="s">
        <v>59</v>
      </c>
      <c r="G23" s="2">
        <v>180</v>
      </c>
      <c r="H23" s="2">
        <f t="shared" si="0"/>
        <v>150</v>
      </c>
      <c r="I23" s="1"/>
      <c r="J23" s="1"/>
      <c r="K23" s="1"/>
      <c r="L23" s="1"/>
      <c r="M23" s="1"/>
      <c r="N23" s="1"/>
      <c r="O23" s="1"/>
      <c r="P23" s="1"/>
      <c r="Q23" s="1"/>
      <c r="R23" s="1"/>
      <c r="S23" s="1"/>
      <c r="T23" s="1"/>
      <c r="U23" s="1"/>
      <c r="V23" s="1"/>
      <c r="W23" s="1"/>
      <c r="X23" s="1"/>
      <c r="Y23" s="1"/>
      <c r="Z23" s="1"/>
      <c r="AA23" s="1">
        <v>30</v>
      </c>
      <c r="AB23" s="1"/>
      <c r="AC23" s="1"/>
      <c r="AD23" s="1"/>
      <c r="AE23" s="1"/>
      <c r="AF23" s="1">
        <v>30</v>
      </c>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2"/>
      <c r="BW23" s="2"/>
      <c r="BX23" s="1"/>
      <c r="BY23" s="1"/>
      <c r="BZ23" s="1"/>
      <c r="CA23" s="1"/>
      <c r="CB23" s="1"/>
      <c r="CC23" s="1"/>
      <c r="CD23" s="1"/>
      <c r="CE23" s="1"/>
      <c r="CF23" s="1"/>
      <c r="CG23" s="1"/>
      <c r="CH23" s="1"/>
      <c r="CI23" s="1"/>
      <c r="CJ23" s="1">
        <v>90</v>
      </c>
      <c r="CK23" s="1"/>
      <c r="CL23" s="1"/>
      <c r="CM23" s="1"/>
      <c r="CN23" s="1"/>
      <c r="CO23" s="1"/>
      <c r="CP23" s="1"/>
      <c r="CQ23" s="1"/>
      <c r="CR23" s="1"/>
      <c r="CS23" s="1"/>
      <c r="CT23" s="1"/>
      <c r="CU23" s="1"/>
      <c r="CV23" s="1"/>
      <c r="CW23" s="1"/>
      <c r="CX23" s="2"/>
      <c r="CY23" s="2"/>
      <c r="CZ23" s="2"/>
      <c r="DA23" s="2"/>
      <c r="DB23" s="2"/>
      <c r="DC23" s="2"/>
      <c r="DD23" s="2"/>
      <c r="DE23" s="2"/>
      <c r="DF23" s="2"/>
      <c r="DG23" s="2"/>
      <c r="DH23" s="2"/>
      <c r="DI23" s="2"/>
      <c r="DJ23" s="2"/>
      <c r="DK23" s="2"/>
      <c r="DL23" s="2"/>
      <c r="DM23" s="2"/>
      <c r="DN23" s="2"/>
      <c r="DO23" s="2"/>
      <c r="DP23" s="2"/>
      <c r="DQ23" s="2"/>
      <c r="DR23" s="2"/>
      <c r="DS23" s="1"/>
      <c r="DT23" s="1"/>
      <c r="DU23" s="1"/>
      <c r="DV23" s="1"/>
      <c r="DW23" s="1"/>
      <c r="DX23" s="1"/>
      <c r="DY23" s="1"/>
      <c r="DZ23" s="1"/>
      <c r="EA23" s="1"/>
      <c r="EB23" s="1"/>
      <c r="EC23" s="2"/>
      <c r="ED23" s="2"/>
    </row>
    <row r="24" spans="1:134" x14ac:dyDescent="0.25">
      <c r="A24" s="1" t="s">
        <v>47</v>
      </c>
      <c r="B24" s="1" t="s">
        <v>53</v>
      </c>
      <c r="C24" s="2" t="s">
        <v>62</v>
      </c>
      <c r="D24" s="2">
        <v>300</v>
      </c>
      <c r="E24" s="2"/>
      <c r="F24" s="1" t="s">
        <v>60</v>
      </c>
      <c r="G24" s="2"/>
      <c r="H24" s="2">
        <f t="shared" si="0"/>
        <v>120</v>
      </c>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v>60</v>
      </c>
      <c r="AY24" s="1"/>
      <c r="AZ24" s="1"/>
      <c r="BA24" s="1"/>
      <c r="BB24" s="1"/>
      <c r="BC24" s="1"/>
      <c r="BD24" s="1"/>
      <c r="BE24" s="1"/>
      <c r="BF24" s="1"/>
      <c r="BG24" s="1"/>
      <c r="BH24" s="1"/>
      <c r="BI24" s="1"/>
      <c r="BJ24" s="1"/>
      <c r="BK24" s="1"/>
      <c r="BL24" s="1"/>
      <c r="BM24" s="1"/>
      <c r="BN24" s="1"/>
      <c r="BO24" s="1"/>
      <c r="BP24" s="1"/>
      <c r="BQ24" s="1"/>
      <c r="BR24" s="1"/>
      <c r="BS24" s="1">
        <v>60</v>
      </c>
      <c r="BT24" s="1"/>
      <c r="BU24" s="1"/>
      <c r="BV24" s="2"/>
      <c r="BW24" s="2"/>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2"/>
      <c r="CY24" s="2"/>
      <c r="CZ24" s="2"/>
      <c r="DA24" s="2"/>
      <c r="DB24" s="2"/>
      <c r="DC24" s="2"/>
      <c r="DD24" s="2"/>
      <c r="DE24" s="2"/>
      <c r="DF24" s="2"/>
      <c r="DG24" s="2"/>
      <c r="DH24" s="2"/>
      <c r="DI24" s="2"/>
      <c r="DJ24" s="2"/>
      <c r="DK24" s="2"/>
      <c r="DL24" s="2"/>
      <c r="DM24" s="2"/>
      <c r="DN24" s="2"/>
      <c r="DO24" s="2"/>
      <c r="DP24" s="2"/>
      <c r="DQ24" s="2"/>
      <c r="DR24" s="2"/>
      <c r="DS24" s="1"/>
      <c r="DT24" s="1"/>
      <c r="DU24" s="1"/>
      <c r="DV24" s="1"/>
      <c r="DW24" s="1"/>
      <c r="DX24" s="1"/>
      <c r="DY24" s="1"/>
      <c r="DZ24" s="1"/>
      <c r="EA24" s="1"/>
      <c r="EB24" s="1"/>
      <c r="EC24" s="2"/>
      <c r="ED24" s="2"/>
    </row>
    <row r="25" spans="1:134" x14ac:dyDescent="0.25">
      <c r="A25" s="1" t="s">
        <v>27</v>
      </c>
      <c r="B25" s="1" t="s">
        <v>50</v>
      </c>
      <c r="C25" s="2" t="s">
        <v>63</v>
      </c>
      <c r="D25" s="2">
        <v>400</v>
      </c>
      <c r="E25" s="2">
        <v>160</v>
      </c>
      <c r="F25" s="2" t="s">
        <v>59</v>
      </c>
      <c r="G25" s="2">
        <v>240</v>
      </c>
      <c r="H25" s="2">
        <f t="shared" si="0"/>
        <v>195</v>
      </c>
      <c r="I25" s="2">
        <v>60</v>
      </c>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v>15</v>
      </c>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v>120</v>
      </c>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v>1</v>
      </c>
      <c r="DT25" s="2"/>
      <c r="DU25" s="2"/>
      <c r="DV25" s="2"/>
      <c r="DW25" s="2"/>
      <c r="DX25" s="2"/>
      <c r="DY25" s="2"/>
      <c r="DZ25" s="2"/>
      <c r="EA25" s="2"/>
      <c r="EB25" s="2"/>
      <c r="EC25" s="2"/>
      <c r="ED25" s="2"/>
    </row>
    <row r="26" spans="1:134" x14ac:dyDescent="0.25">
      <c r="A26" s="1" t="s">
        <v>496</v>
      </c>
      <c r="B26" s="1" t="s">
        <v>50</v>
      </c>
      <c r="C26" s="2" t="s">
        <v>63</v>
      </c>
      <c r="D26" s="2">
        <v>400</v>
      </c>
      <c r="E26" s="2">
        <v>160</v>
      </c>
      <c r="F26" s="2" t="s">
        <v>59</v>
      </c>
      <c r="G26" s="2">
        <v>240</v>
      </c>
      <c r="H26" s="2">
        <f t="shared" si="0"/>
        <v>195</v>
      </c>
      <c r="I26" s="2">
        <v>60</v>
      </c>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v>15</v>
      </c>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v>120</v>
      </c>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row>
    <row r="27" spans="1:134" x14ac:dyDescent="0.25">
      <c r="A27" s="1" t="s">
        <v>691</v>
      </c>
      <c r="B27" s="1" t="s">
        <v>51</v>
      </c>
      <c r="C27" s="2" t="s">
        <v>63</v>
      </c>
      <c r="D27" s="2">
        <v>300</v>
      </c>
      <c r="E27" s="2">
        <v>120</v>
      </c>
      <c r="F27" s="2" t="s">
        <v>59</v>
      </c>
      <c r="G27" s="2">
        <v>180</v>
      </c>
      <c r="H27" s="2">
        <f t="shared" si="0"/>
        <v>135</v>
      </c>
      <c r="I27" s="1"/>
      <c r="J27" s="1"/>
      <c r="K27" s="1"/>
      <c r="L27" s="1"/>
      <c r="M27" s="1"/>
      <c r="N27" s="1"/>
      <c r="O27" s="1"/>
      <c r="P27" s="1"/>
      <c r="Q27" s="1"/>
      <c r="R27" s="1"/>
      <c r="S27" s="1"/>
      <c r="T27" s="1"/>
      <c r="U27" s="1"/>
      <c r="V27" s="1">
        <v>135</v>
      </c>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2"/>
      <c r="BW27" s="2"/>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2"/>
      <c r="CY27" s="2"/>
      <c r="CZ27" s="2"/>
      <c r="DA27" s="2"/>
      <c r="DB27" s="2"/>
      <c r="DC27" s="2"/>
      <c r="DD27" s="2"/>
      <c r="DE27" s="2"/>
      <c r="DF27" s="2"/>
      <c r="DG27" s="2"/>
      <c r="DH27" s="2"/>
      <c r="DI27" s="2"/>
      <c r="DJ27" s="2"/>
      <c r="DK27" s="2"/>
      <c r="DL27" s="2"/>
      <c r="DM27" s="2"/>
      <c r="DN27" s="2"/>
      <c r="DO27" s="2">
        <v>1</v>
      </c>
      <c r="DP27" s="2"/>
      <c r="DQ27" s="2"/>
      <c r="DR27" s="2">
        <v>2</v>
      </c>
      <c r="DS27" s="1"/>
      <c r="DT27" s="1"/>
      <c r="DU27" s="1"/>
      <c r="DV27" s="1"/>
      <c r="DW27" s="1"/>
      <c r="DX27" s="1"/>
      <c r="DY27" s="1"/>
      <c r="DZ27" s="1"/>
      <c r="EA27" s="1"/>
      <c r="EB27" s="1"/>
      <c r="EC27" s="2"/>
      <c r="ED27" s="2"/>
    </row>
    <row r="28" spans="1:134" x14ac:dyDescent="0.25">
      <c r="A28" s="1" t="s">
        <v>153</v>
      </c>
      <c r="B28" s="1" t="s">
        <v>53</v>
      </c>
      <c r="C28" s="2" t="s">
        <v>63</v>
      </c>
      <c r="D28" s="2">
        <v>300</v>
      </c>
      <c r="E28" s="2">
        <v>120</v>
      </c>
      <c r="F28" s="2" t="s">
        <v>59</v>
      </c>
      <c r="G28" s="2">
        <v>180</v>
      </c>
      <c r="H28" s="2">
        <f t="shared" si="0"/>
        <v>150</v>
      </c>
      <c r="I28" s="1"/>
      <c r="J28" s="1"/>
      <c r="K28" s="1">
        <v>60</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v>60</v>
      </c>
      <c r="BB28" s="1"/>
      <c r="BC28" s="1"/>
      <c r="BD28" s="1"/>
      <c r="BE28" s="1"/>
      <c r="BF28" s="1"/>
      <c r="BG28" s="1"/>
      <c r="BH28" s="1"/>
      <c r="BI28" s="1"/>
      <c r="BJ28" s="1"/>
      <c r="BK28" s="1"/>
      <c r="BL28" s="1"/>
      <c r="BM28" s="1"/>
      <c r="BN28" s="1"/>
      <c r="BO28" s="1"/>
      <c r="BP28" s="1"/>
      <c r="BQ28" s="1"/>
      <c r="BR28" s="1"/>
      <c r="BS28" s="1"/>
      <c r="BT28" s="1"/>
      <c r="BU28" s="1"/>
      <c r="BV28" s="2"/>
      <c r="BW28" s="2"/>
      <c r="BX28" s="1"/>
      <c r="BY28" s="1"/>
      <c r="BZ28" s="1"/>
      <c r="CA28" s="1"/>
      <c r="CB28" s="1"/>
      <c r="CC28" s="1"/>
      <c r="CD28" s="1"/>
      <c r="CE28" s="1">
        <v>30</v>
      </c>
      <c r="CF28" s="1"/>
      <c r="CG28" s="1"/>
      <c r="CH28" s="1"/>
      <c r="CI28" s="1"/>
      <c r="CJ28" s="1"/>
      <c r="CK28" s="1"/>
      <c r="CL28" s="1"/>
      <c r="CM28" s="1"/>
      <c r="CN28" s="1"/>
      <c r="CO28" s="1"/>
      <c r="CP28" s="1"/>
      <c r="CQ28" s="1"/>
      <c r="CR28" s="1"/>
      <c r="CS28" s="1"/>
      <c r="CT28" s="1"/>
      <c r="CU28" s="1"/>
      <c r="CV28" s="1"/>
      <c r="CW28" s="1"/>
      <c r="CX28" s="2"/>
      <c r="CY28" s="2"/>
      <c r="CZ28" s="2"/>
      <c r="DA28" s="2"/>
      <c r="DB28" s="2"/>
      <c r="DC28" s="2"/>
      <c r="DD28" s="2"/>
      <c r="DE28" s="2"/>
      <c r="DF28" s="2"/>
      <c r="DG28" s="2"/>
      <c r="DH28" s="2"/>
      <c r="DI28" s="2"/>
      <c r="DJ28" s="2"/>
      <c r="DK28" s="2"/>
      <c r="DL28" s="2"/>
      <c r="DM28" s="2"/>
      <c r="DN28" s="2"/>
      <c r="DO28" s="2"/>
      <c r="DP28" s="2"/>
      <c r="DQ28" s="2"/>
      <c r="DR28" s="2"/>
      <c r="DS28" s="1"/>
      <c r="DT28" s="1"/>
      <c r="DU28" s="1"/>
      <c r="DV28" s="1"/>
      <c r="DW28" s="1"/>
      <c r="DX28" s="1"/>
      <c r="DY28" s="1"/>
      <c r="DZ28" s="1"/>
      <c r="EA28" s="1"/>
      <c r="EB28" s="1"/>
      <c r="EC28" s="2"/>
      <c r="ED28" s="2"/>
    </row>
    <row r="29" spans="1:134" x14ac:dyDescent="0.25">
      <c r="A29" s="1" t="s">
        <v>38</v>
      </c>
      <c r="B29" s="1" t="s">
        <v>53</v>
      </c>
      <c r="C29" s="2" t="s">
        <v>63</v>
      </c>
      <c r="D29" s="2">
        <v>300</v>
      </c>
      <c r="E29" s="2">
        <v>120</v>
      </c>
      <c r="F29" s="2" t="s">
        <v>59</v>
      </c>
      <c r="G29" s="2">
        <v>180</v>
      </c>
      <c r="H29" s="2">
        <f t="shared" si="0"/>
        <v>60</v>
      </c>
      <c r="I29" s="2"/>
      <c r="J29" s="2"/>
      <c r="K29" s="2"/>
      <c r="L29" s="2"/>
      <c r="M29" s="2"/>
      <c r="N29" s="2">
        <v>30</v>
      </c>
      <c r="O29" s="2"/>
      <c r="P29" s="2"/>
      <c r="Q29" s="2"/>
      <c r="R29" s="2"/>
      <c r="S29" s="2"/>
      <c r="T29" s="2"/>
      <c r="U29" s="2"/>
      <c r="V29" s="2"/>
      <c r="W29" s="2"/>
      <c r="X29" s="2"/>
      <c r="Y29" s="2"/>
      <c r="Z29" s="2"/>
      <c r="AA29" s="2"/>
      <c r="AB29" s="2"/>
      <c r="AC29" s="2"/>
      <c r="AD29" s="2"/>
      <c r="AE29" s="2"/>
      <c r="AF29" s="2"/>
      <c r="AG29" s="2"/>
      <c r="AH29" s="2"/>
      <c r="AI29" s="2"/>
      <c r="AJ29" s="2"/>
      <c r="AK29" s="2"/>
      <c r="AL29" s="2">
        <v>30</v>
      </c>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row>
    <row r="30" spans="1:134" x14ac:dyDescent="0.25">
      <c r="A30" s="1" t="s">
        <v>713</v>
      </c>
      <c r="B30" s="1" t="s">
        <v>284</v>
      </c>
      <c r="C30" s="2" t="s">
        <v>63</v>
      </c>
      <c r="D30" s="1">
        <v>2000</v>
      </c>
      <c r="E30" s="1">
        <v>300</v>
      </c>
      <c r="F30" s="2" t="s">
        <v>59</v>
      </c>
      <c r="G30" s="1">
        <v>1600</v>
      </c>
      <c r="H30" s="2">
        <f t="shared" si="0"/>
        <v>1250</v>
      </c>
      <c r="I30" s="1"/>
      <c r="J30" s="1"/>
      <c r="K30" s="1"/>
      <c r="L30" s="1"/>
      <c r="M30" s="1"/>
      <c r="N30" s="1"/>
      <c r="O30" s="1"/>
      <c r="P30" s="1"/>
      <c r="Q30" s="1"/>
      <c r="R30" s="1"/>
      <c r="S30" s="1"/>
      <c r="T30" s="1"/>
      <c r="U30" s="1"/>
      <c r="V30" s="1"/>
      <c r="W30" s="1">
        <v>750</v>
      </c>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2"/>
      <c r="BW30" s="2"/>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v>500</v>
      </c>
      <c r="CX30" s="2"/>
      <c r="CY30" s="2"/>
      <c r="CZ30" s="2"/>
      <c r="DA30" s="2"/>
      <c r="DB30" s="2"/>
      <c r="DC30" s="2"/>
      <c r="DD30" s="2"/>
      <c r="DE30" s="2"/>
      <c r="DF30" s="2"/>
      <c r="DG30" s="2"/>
      <c r="DH30" s="2"/>
      <c r="DI30" s="2"/>
      <c r="DJ30" s="2"/>
      <c r="DK30" s="2"/>
      <c r="DL30" s="2"/>
      <c r="DM30" s="2"/>
      <c r="DN30" s="2"/>
      <c r="DO30" s="2">
        <v>4</v>
      </c>
      <c r="DP30" s="2"/>
      <c r="DQ30" s="2"/>
      <c r="DR30" s="2"/>
      <c r="DS30" s="1"/>
      <c r="DT30" s="1"/>
      <c r="DU30" s="1"/>
      <c r="DV30" s="1"/>
      <c r="DW30" s="1"/>
      <c r="DX30" s="1"/>
      <c r="DY30" s="1"/>
      <c r="DZ30" s="1"/>
      <c r="EA30" s="1"/>
      <c r="EB30" s="1"/>
      <c r="EC30" s="2"/>
      <c r="ED30" s="2"/>
    </row>
    <row r="31" spans="1:134" x14ac:dyDescent="0.25">
      <c r="A31" s="1" t="s">
        <v>597</v>
      </c>
      <c r="B31" s="1" t="s">
        <v>284</v>
      </c>
      <c r="C31" s="2" t="s">
        <v>63</v>
      </c>
      <c r="D31" s="1">
        <v>1500</v>
      </c>
      <c r="E31" s="1">
        <v>300</v>
      </c>
      <c r="F31" s="2" t="s">
        <v>59</v>
      </c>
      <c r="G31" s="1">
        <v>1200</v>
      </c>
      <c r="H31" s="2">
        <f t="shared" si="0"/>
        <v>1150</v>
      </c>
      <c r="I31" s="1"/>
      <c r="J31" s="1"/>
      <c r="K31" s="1"/>
      <c r="L31" s="1"/>
      <c r="M31" s="1"/>
      <c r="N31" s="1"/>
      <c r="O31" s="1"/>
      <c r="P31" s="1"/>
      <c r="Q31" s="1"/>
      <c r="R31" s="1"/>
      <c r="S31" s="1"/>
      <c r="T31" s="1"/>
      <c r="U31" s="1"/>
      <c r="V31" s="1"/>
      <c r="W31" s="1">
        <v>750</v>
      </c>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2"/>
      <c r="BW31" s="2"/>
      <c r="BX31" s="1"/>
      <c r="BY31" s="1"/>
      <c r="BZ31" s="1"/>
      <c r="CA31" s="1"/>
      <c r="CB31" s="1"/>
      <c r="CC31" s="1"/>
      <c r="CD31" s="1"/>
      <c r="CE31" s="1"/>
      <c r="CF31" s="1"/>
      <c r="CG31" s="1"/>
      <c r="CH31" s="1"/>
      <c r="CI31" s="1"/>
      <c r="CJ31" s="1"/>
      <c r="CK31" s="1"/>
      <c r="CL31" s="1"/>
      <c r="CM31" s="1"/>
      <c r="CN31" s="1"/>
      <c r="CO31" s="1"/>
      <c r="CP31" s="1"/>
      <c r="CQ31" s="1"/>
      <c r="CR31" s="1"/>
      <c r="CS31" s="1"/>
      <c r="CT31" s="1"/>
      <c r="CU31" s="1">
        <v>400</v>
      </c>
      <c r="CV31" s="1"/>
      <c r="CW31" s="1"/>
      <c r="CX31" s="2"/>
      <c r="CY31" s="2"/>
      <c r="CZ31" s="2"/>
      <c r="DA31" s="2"/>
      <c r="DB31" s="2"/>
      <c r="DC31" s="2"/>
      <c r="DD31" s="2"/>
      <c r="DE31" s="2"/>
      <c r="DF31" s="2"/>
      <c r="DG31" s="2"/>
      <c r="DH31" s="2"/>
      <c r="DI31" s="2"/>
      <c r="DJ31" s="2"/>
      <c r="DK31" s="2"/>
      <c r="DL31" s="2"/>
      <c r="DM31" s="2"/>
      <c r="DN31" s="2"/>
      <c r="DO31" s="2">
        <v>3</v>
      </c>
      <c r="DP31" s="2"/>
      <c r="DQ31" s="2"/>
      <c r="DR31" s="2"/>
      <c r="DS31" s="1"/>
      <c r="DT31" s="1"/>
      <c r="DU31" s="1"/>
      <c r="DV31" s="1"/>
      <c r="DW31" s="1"/>
      <c r="DX31" s="1"/>
      <c r="DY31" s="1"/>
      <c r="DZ31" s="1"/>
      <c r="EA31" s="1"/>
      <c r="EB31" s="1"/>
      <c r="EC31" s="2"/>
      <c r="ED31" s="2"/>
    </row>
    <row r="32" spans="1:134" x14ac:dyDescent="0.25">
      <c r="A32" s="1" t="s">
        <v>714</v>
      </c>
      <c r="B32" s="1" t="s">
        <v>284</v>
      </c>
      <c r="C32" s="2" t="s">
        <v>63</v>
      </c>
      <c r="D32" s="1">
        <v>1500</v>
      </c>
      <c r="E32" s="1">
        <v>300</v>
      </c>
      <c r="F32" s="2" t="s">
        <v>59</v>
      </c>
      <c r="G32" s="1">
        <v>1200</v>
      </c>
      <c r="H32" s="2">
        <f t="shared" si="0"/>
        <v>750</v>
      </c>
      <c r="I32" s="1"/>
      <c r="J32" s="1"/>
      <c r="K32" s="1"/>
      <c r="L32" s="1"/>
      <c r="M32" s="1"/>
      <c r="N32" s="1"/>
      <c r="O32" s="1"/>
      <c r="P32" s="1"/>
      <c r="Q32" s="1"/>
      <c r="R32" s="1"/>
      <c r="S32" s="1"/>
      <c r="T32" s="1"/>
      <c r="U32" s="1"/>
      <c r="V32" s="1"/>
      <c r="W32" s="1">
        <v>750</v>
      </c>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2"/>
      <c r="BW32" s="2"/>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2"/>
      <c r="CY32" s="2"/>
      <c r="CZ32" s="2"/>
      <c r="DA32" s="2"/>
      <c r="DB32" s="2"/>
      <c r="DC32" s="2">
        <v>4</v>
      </c>
      <c r="DD32" s="2"/>
      <c r="DE32" s="2"/>
      <c r="DF32" s="2"/>
      <c r="DG32" s="2"/>
      <c r="DH32" s="2"/>
      <c r="DI32" s="2"/>
      <c r="DJ32" s="2"/>
      <c r="DK32" s="2"/>
      <c r="DL32" s="2"/>
      <c r="DM32" s="2"/>
      <c r="DN32" s="2"/>
      <c r="DO32" s="2">
        <v>4</v>
      </c>
      <c r="DP32" s="2"/>
      <c r="DQ32" s="2"/>
      <c r="DR32" s="2"/>
      <c r="DS32" s="1"/>
      <c r="DT32" s="1"/>
      <c r="DU32" s="1"/>
      <c r="DV32" s="1"/>
      <c r="DW32" s="1"/>
      <c r="DX32" s="1"/>
      <c r="DY32" s="1"/>
      <c r="DZ32" s="1"/>
      <c r="EA32" s="1"/>
      <c r="EB32" s="1"/>
      <c r="EC32" s="2"/>
      <c r="ED32" s="2"/>
    </row>
    <row r="33" spans="1:134" x14ac:dyDescent="0.25">
      <c r="A33" s="1" t="s">
        <v>525</v>
      </c>
      <c r="B33" s="1" t="s">
        <v>55</v>
      </c>
      <c r="C33" s="2" t="s">
        <v>62</v>
      </c>
      <c r="D33" s="2">
        <v>200</v>
      </c>
      <c r="E33" s="2"/>
      <c r="F33" s="2" t="s">
        <v>60</v>
      </c>
      <c r="G33" s="2"/>
      <c r="H33" s="2">
        <f t="shared" si="0"/>
        <v>135</v>
      </c>
      <c r="I33" s="2"/>
      <c r="J33" s="2">
        <v>60</v>
      </c>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v>30</v>
      </c>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v>30</v>
      </c>
      <c r="CJ33" s="2"/>
      <c r="CK33" s="2"/>
      <c r="CL33" s="2"/>
      <c r="CM33" s="2"/>
      <c r="CN33" s="2"/>
      <c r="CO33" s="2"/>
      <c r="CP33" s="2"/>
      <c r="CQ33" s="2"/>
      <c r="CR33" s="2">
        <v>15</v>
      </c>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row>
    <row r="34" spans="1:134" x14ac:dyDescent="0.25">
      <c r="A34" s="1" t="s">
        <v>192</v>
      </c>
      <c r="B34" s="1" t="s">
        <v>51</v>
      </c>
      <c r="C34" s="2" t="s">
        <v>63</v>
      </c>
      <c r="D34" s="2">
        <v>300</v>
      </c>
      <c r="E34" s="2">
        <v>120</v>
      </c>
      <c r="F34" s="2" t="s">
        <v>59</v>
      </c>
      <c r="G34" s="2">
        <v>180</v>
      </c>
      <c r="H34" s="2">
        <f t="shared" ref="H34:H65" si="1">SUM(I34:CW34)</f>
        <v>180</v>
      </c>
      <c r="I34" s="1">
        <v>60</v>
      </c>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v>30</v>
      </c>
      <c r="AZ34" s="1"/>
      <c r="BA34" s="1"/>
      <c r="BB34" s="1">
        <v>30</v>
      </c>
      <c r="BC34" s="1"/>
      <c r="BD34" s="1"/>
      <c r="BE34" s="1"/>
      <c r="BF34" s="1"/>
      <c r="BG34" s="1"/>
      <c r="BH34" s="1"/>
      <c r="BI34" s="1"/>
      <c r="BJ34" s="1"/>
      <c r="BK34" s="1"/>
      <c r="BL34" s="1"/>
      <c r="BM34" s="1"/>
      <c r="BN34" s="1">
        <v>30</v>
      </c>
      <c r="BO34" s="1"/>
      <c r="BP34" s="1"/>
      <c r="BQ34" s="1"/>
      <c r="BR34" s="1"/>
      <c r="BS34" s="1"/>
      <c r="BT34" s="1"/>
      <c r="BU34" s="1"/>
      <c r="BV34" s="2"/>
      <c r="BW34" s="2"/>
      <c r="BX34" s="1"/>
      <c r="BY34" s="1"/>
      <c r="BZ34" s="1">
        <v>30</v>
      </c>
      <c r="CA34" s="1"/>
      <c r="CB34" s="1"/>
      <c r="CC34" s="1"/>
      <c r="CD34" s="1"/>
      <c r="CE34" s="1"/>
      <c r="CF34" s="1"/>
      <c r="CG34" s="1"/>
      <c r="CH34" s="1"/>
      <c r="CI34" s="1"/>
      <c r="CJ34" s="1"/>
      <c r="CK34" s="1"/>
      <c r="CL34" s="1"/>
      <c r="CM34" s="1"/>
      <c r="CN34" s="1"/>
      <c r="CO34" s="1"/>
      <c r="CP34" s="1"/>
      <c r="CQ34" s="1"/>
      <c r="CR34" s="1"/>
      <c r="CS34" s="1"/>
      <c r="CT34" s="1"/>
      <c r="CU34" s="1"/>
      <c r="CV34" s="1"/>
      <c r="CW34" s="1"/>
      <c r="CX34" s="2"/>
      <c r="CY34" s="2"/>
      <c r="CZ34" s="2"/>
      <c r="DA34" s="2"/>
      <c r="DB34" s="2"/>
      <c r="DC34" s="2"/>
      <c r="DD34" s="2"/>
      <c r="DE34" s="2"/>
      <c r="DF34" s="2"/>
      <c r="DG34" s="2"/>
      <c r="DH34" s="2"/>
      <c r="DI34" s="2"/>
      <c r="DJ34" s="2"/>
      <c r="DK34" s="2"/>
      <c r="DL34" s="2"/>
      <c r="DM34" s="2"/>
      <c r="DN34" s="2"/>
      <c r="DO34" s="2"/>
      <c r="DP34" s="2"/>
      <c r="DQ34" s="2"/>
      <c r="DR34" s="2"/>
      <c r="DS34" s="1"/>
      <c r="DT34" s="1"/>
      <c r="DU34" s="1"/>
      <c r="DV34" s="1"/>
      <c r="DW34" s="1"/>
      <c r="DX34" s="1"/>
      <c r="DY34" s="1"/>
      <c r="DZ34" s="1"/>
      <c r="EA34" s="1"/>
      <c r="EB34" s="1"/>
      <c r="EC34" s="2"/>
      <c r="ED34" s="2"/>
    </row>
    <row r="35" spans="1:134" x14ac:dyDescent="0.25">
      <c r="A35" s="1" t="s">
        <v>248</v>
      </c>
      <c r="B35" s="1" t="s">
        <v>54</v>
      </c>
      <c r="C35" s="2" t="s">
        <v>62</v>
      </c>
      <c r="D35" s="2">
        <v>200</v>
      </c>
      <c r="E35" s="2"/>
      <c r="F35" s="2" t="s">
        <v>60</v>
      </c>
      <c r="G35" s="2"/>
      <c r="H35" s="2">
        <f t="shared" si="1"/>
        <v>105</v>
      </c>
      <c r="I35" s="1"/>
      <c r="J35" s="1"/>
      <c r="K35" s="1">
        <v>45</v>
      </c>
      <c r="L35" s="1"/>
      <c r="M35" s="1"/>
      <c r="N35" s="1"/>
      <c r="O35" s="1"/>
      <c r="P35" s="1"/>
      <c r="Q35" s="1"/>
      <c r="R35" s="1"/>
      <c r="S35" s="1"/>
      <c r="T35" s="1"/>
      <c r="U35" s="1"/>
      <c r="V35" s="1"/>
      <c r="W35" s="1"/>
      <c r="X35" s="1"/>
      <c r="Y35" s="1"/>
      <c r="Z35" s="1"/>
      <c r="AA35" s="1"/>
      <c r="AB35" s="1"/>
      <c r="AC35" s="1"/>
      <c r="AD35" s="1"/>
      <c r="AE35" s="1"/>
      <c r="AF35" s="1"/>
      <c r="AG35" s="1"/>
      <c r="AH35" s="1"/>
      <c r="AI35" s="1"/>
      <c r="AJ35" s="1">
        <v>15</v>
      </c>
      <c r="AK35" s="1"/>
      <c r="AL35" s="1"/>
      <c r="AM35" s="1"/>
      <c r="AN35" s="1"/>
      <c r="AO35" s="1"/>
      <c r="AP35" s="1"/>
      <c r="AQ35" s="1"/>
      <c r="AR35" s="1"/>
      <c r="AS35" s="1"/>
      <c r="AT35" s="1"/>
      <c r="AU35" s="1"/>
      <c r="AV35" s="1"/>
      <c r="AW35" s="1"/>
      <c r="AX35" s="1"/>
      <c r="AY35" s="1">
        <v>15</v>
      </c>
      <c r="AZ35" s="1"/>
      <c r="BA35" s="1"/>
      <c r="BB35" s="1"/>
      <c r="BC35" s="1"/>
      <c r="BD35" s="1"/>
      <c r="BE35" s="1"/>
      <c r="BF35" s="1">
        <v>30</v>
      </c>
      <c r="BG35" s="1"/>
      <c r="BH35" s="1"/>
      <c r="BI35" s="1"/>
      <c r="BJ35" s="1"/>
      <c r="BK35" s="1"/>
      <c r="BL35" s="1"/>
      <c r="BM35" s="1"/>
      <c r="BN35" s="1"/>
      <c r="BO35" s="1"/>
      <c r="BP35" s="1"/>
      <c r="BQ35" s="1"/>
      <c r="BR35" s="1"/>
      <c r="BS35" s="1"/>
      <c r="BT35" s="1"/>
      <c r="BU35" s="1"/>
      <c r="BV35" s="2"/>
      <c r="BW35" s="2"/>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2"/>
      <c r="CY35" s="2"/>
      <c r="CZ35" s="2"/>
      <c r="DA35" s="2"/>
      <c r="DB35" s="2"/>
      <c r="DC35" s="2"/>
      <c r="DD35" s="2"/>
      <c r="DE35" s="2"/>
      <c r="DF35" s="2"/>
      <c r="DG35" s="2"/>
      <c r="DH35" s="2"/>
      <c r="DI35" s="2"/>
      <c r="DJ35" s="2"/>
      <c r="DK35" s="2"/>
      <c r="DL35" s="2"/>
      <c r="DM35" s="2"/>
      <c r="DN35" s="2"/>
      <c r="DO35" s="2"/>
      <c r="DP35" s="2"/>
      <c r="DQ35" s="2"/>
      <c r="DR35" s="2"/>
      <c r="DS35" s="1"/>
      <c r="DT35" s="1"/>
      <c r="DU35" s="1"/>
      <c r="DV35" s="1"/>
      <c r="DW35" s="1"/>
      <c r="DX35" s="1"/>
      <c r="DY35" s="1"/>
      <c r="DZ35" s="1"/>
      <c r="EA35" s="1"/>
      <c r="EB35" s="1"/>
      <c r="EC35" s="2"/>
      <c r="ED35" s="2"/>
    </row>
    <row r="36" spans="1:134" x14ac:dyDescent="0.25">
      <c r="A36" s="1" t="s">
        <v>523</v>
      </c>
      <c r="B36" s="1" t="s">
        <v>54</v>
      </c>
      <c r="C36" s="2" t="s">
        <v>62</v>
      </c>
      <c r="D36" s="2">
        <v>200</v>
      </c>
      <c r="E36" s="2"/>
      <c r="F36" s="2" t="s">
        <v>60</v>
      </c>
      <c r="G36" s="2"/>
      <c r="H36" s="2">
        <f t="shared" si="1"/>
        <v>105</v>
      </c>
      <c r="I36" s="1"/>
      <c r="J36" s="1"/>
      <c r="K36" s="1">
        <v>45</v>
      </c>
      <c r="L36" s="1"/>
      <c r="M36" s="1"/>
      <c r="N36" s="1"/>
      <c r="O36" s="1"/>
      <c r="P36" s="1"/>
      <c r="Q36" s="1"/>
      <c r="R36" s="1"/>
      <c r="S36" s="1"/>
      <c r="T36" s="1"/>
      <c r="U36" s="1"/>
      <c r="V36" s="1"/>
      <c r="W36" s="1"/>
      <c r="X36" s="1"/>
      <c r="Y36" s="1"/>
      <c r="Z36" s="1"/>
      <c r="AA36" s="1"/>
      <c r="AB36" s="1"/>
      <c r="AC36" s="1"/>
      <c r="AD36" s="1"/>
      <c r="AE36" s="1"/>
      <c r="AF36" s="1"/>
      <c r="AG36" s="1"/>
      <c r="AH36" s="1"/>
      <c r="AI36" s="1"/>
      <c r="AJ36" s="1">
        <v>15</v>
      </c>
      <c r="AK36" s="1"/>
      <c r="AL36" s="1"/>
      <c r="AM36" s="1"/>
      <c r="AN36" s="1"/>
      <c r="AO36" s="1"/>
      <c r="AP36" s="1"/>
      <c r="AQ36" s="1"/>
      <c r="AR36" s="1"/>
      <c r="AS36" s="1"/>
      <c r="AT36" s="1"/>
      <c r="AU36" s="1"/>
      <c r="AV36" s="1"/>
      <c r="AW36" s="1"/>
      <c r="AX36" s="1"/>
      <c r="AY36" s="1">
        <v>15</v>
      </c>
      <c r="AZ36" s="1"/>
      <c r="BA36" s="1"/>
      <c r="BB36" s="1"/>
      <c r="BC36" s="1"/>
      <c r="BD36" s="1"/>
      <c r="BE36" s="1"/>
      <c r="BF36" s="1"/>
      <c r="BG36" s="1">
        <v>30</v>
      </c>
      <c r="BH36" s="1"/>
      <c r="BI36" s="1"/>
      <c r="BJ36" s="1"/>
      <c r="BK36" s="1"/>
      <c r="BL36" s="1"/>
      <c r="BM36" s="1"/>
      <c r="BN36" s="1"/>
      <c r="BO36" s="1"/>
      <c r="BP36" s="1"/>
      <c r="BQ36" s="1"/>
      <c r="BR36" s="1"/>
      <c r="BS36" s="1"/>
      <c r="BT36" s="1"/>
      <c r="BU36" s="1"/>
      <c r="BV36" s="2"/>
      <c r="BW36" s="2"/>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2"/>
      <c r="CY36" s="2"/>
      <c r="CZ36" s="2"/>
      <c r="DA36" s="2"/>
      <c r="DB36" s="2"/>
      <c r="DC36" s="2"/>
      <c r="DD36" s="2"/>
      <c r="DE36" s="2"/>
      <c r="DF36" s="2"/>
      <c r="DG36" s="2"/>
      <c r="DH36" s="2"/>
      <c r="DI36" s="2"/>
      <c r="DJ36" s="2"/>
      <c r="DK36" s="2"/>
      <c r="DL36" s="2"/>
      <c r="DM36" s="2"/>
      <c r="DN36" s="2"/>
      <c r="DO36" s="2"/>
      <c r="DP36" s="2"/>
      <c r="DQ36" s="2"/>
      <c r="DR36" s="2"/>
      <c r="DS36" s="1"/>
      <c r="DT36" s="1"/>
      <c r="DU36" s="1"/>
      <c r="DV36" s="1"/>
      <c r="DW36" s="1"/>
      <c r="DX36" s="1"/>
      <c r="DY36" s="1"/>
      <c r="DZ36" s="1"/>
      <c r="EA36" s="1"/>
      <c r="EB36" s="1"/>
      <c r="EC36" s="2"/>
      <c r="ED36" s="2"/>
    </row>
    <row r="37" spans="1:134" x14ac:dyDescent="0.25">
      <c r="A37" s="1" t="s">
        <v>585</v>
      </c>
      <c r="B37" s="1" t="s">
        <v>53</v>
      </c>
      <c r="C37" s="2" t="s">
        <v>748</v>
      </c>
      <c r="D37" s="2">
        <v>300</v>
      </c>
      <c r="E37" s="2">
        <v>120</v>
      </c>
      <c r="F37" s="2" t="s">
        <v>59</v>
      </c>
      <c r="G37" s="2">
        <v>180</v>
      </c>
      <c r="H37" s="2">
        <f t="shared" si="1"/>
        <v>90</v>
      </c>
      <c r="I37" s="1">
        <v>60</v>
      </c>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v>15</v>
      </c>
      <c r="AZ37" s="1"/>
      <c r="BA37" s="1"/>
      <c r="BB37" s="1"/>
      <c r="BC37" s="1"/>
      <c r="BD37" s="1"/>
      <c r="BE37" s="1"/>
      <c r="BF37" s="1"/>
      <c r="BG37" s="1"/>
      <c r="BH37" s="1"/>
      <c r="BI37" s="1"/>
      <c r="BJ37" s="1"/>
      <c r="BK37" s="1"/>
      <c r="BL37" s="1"/>
      <c r="BM37" s="1"/>
      <c r="BN37" s="1"/>
      <c r="BO37" s="1"/>
      <c r="BP37" s="1"/>
      <c r="BQ37" s="1"/>
      <c r="BR37" s="1"/>
      <c r="BS37" s="1"/>
      <c r="BT37" s="1"/>
      <c r="BU37" s="1"/>
      <c r="BV37" s="2"/>
      <c r="BW37" s="2"/>
      <c r="BX37" s="1"/>
      <c r="BY37" s="1"/>
      <c r="BZ37" s="1">
        <v>15</v>
      </c>
      <c r="CA37" s="1"/>
      <c r="CB37" s="1"/>
      <c r="CC37" s="1"/>
      <c r="CD37" s="1"/>
      <c r="CE37" s="1"/>
      <c r="CF37" s="1"/>
      <c r="CG37" s="1"/>
      <c r="CH37" s="1"/>
      <c r="CI37" s="1"/>
      <c r="CJ37" s="1"/>
      <c r="CK37" s="1"/>
      <c r="CL37" s="1"/>
      <c r="CM37" s="1"/>
      <c r="CN37" s="1"/>
      <c r="CO37" s="1"/>
      <c r="CP37" s="1"/>
      <c r="CQ37" s="1"/>
      <c r="CR37" s="1"/>
      <c r="CS37" s="1"/>
      <c r="CT37" s="1"/>
      <c r="CU37" s="1"/>
      <c r="CV37" s="1"/>
      <c r="CW37" s="1"/>
      <c r="CX37" s="2">
        <v>4</v>
      </c>
      <c r="CY37" s="2"/>
      <c r="CZ37" s="2"/>
      <c r="DA37" s="2"/>
      <c r="DB37" s="2">
        <v>5</v>
      </c>
      <c r="DC37" s="2"/>
      <c r="DD37" s="2"/>
      <c r="DE37" s="2"/>
      <c r="DF37" s="2"/>
      <c r="DG37" s="2"/>
      <c r="DH37" s="2"/>
      <c r="DI37" s="2"/>
      <c r="DJ37" s="2"/>
      <c r="DK37" s="2"/>
      <c r="DL37" s="2"/>
      <c r="DM37" s="2"/>
      <c r="DN37" s="2"/>
      <c r="DO37" s="2"/>
      <c r="DP37" s="2"/>
      <c r="DQ37" s="2"/>
      <c r="DR37" s="2"/>
      <c r="DS37" s="1"/>
      <c r="DT37" s="1"/>
      <c r="DU37" s="1"/>
      <c r="DV37" s="1"/>
      <c r="DW37" s="1"/>
      <c r="DX37" s="1"/>
      <c r="DY37" s="1"/>
      <c r="DZ37" s="1"/>
      <c r="EA37" s="1"/>
      <c r="EB37" s="1"/>
      <c r="EC37" s="2"/>
      <c r="ED37" s="2"/>
    </row>
    <row r="38" spans="1:134" x14ac:dyDescent="0.25">
      <c r="A38" s="1" t="s">
        <v>517</v>
      </c>
      <c r="B38" s="1" t="s">
        <v>50</v>
      </c>
      <c r="C38" s="2" t="s">
        <v>63</v>
      </c>
      <c r="D38" s="2">
        <v>400</v>
      </c>
      <c r="E38" s="2">
        <v>160</v>
      </c>
      <c r="F38" s="2" t="s">
        <v>59</v>
      </c>
      <c r="G38" s="2">
        <v>240</v>
      </c>
      <c r="H38" s="2">
        <f t="shared" si="1"/>
        <v>195</v>
      </c>
      <c r="I38" s="2"/>
      <c r="J38" s="2"/>
      <c r="K38" s="2"/>
      <c r="L38" s="2"/>
      <c r="M38" s="2"/>
      <c r="N38" s="2"/>
      <c r="O38" s="2"/>
      <c r="P38" s="2">
        <v>60</v>
      </c>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v>15</v>
      </c>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v>120</v>
      </c>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row>
    <row r="39" spans="1:134" x14ac:dyDescent="0.25">
      <c r="A39" s="1" t="s">
        <v>207</v>
      </c>
      <c r="B39" s="1" t="s">
        <v>49</v>
      </c>
      <c r="C39" s="2" t="s">
        <v>63</v>
      </c>
      <c r="D39" s="2">
        <v>500</v>
      </c>
      <c r="E39" s="2">
        <v>200</v>
      </c>
      <c r="F39" s="2" t="s">
        <v>59</v>
      </c>
      <c r="G39" s="2">
        <v>300</v>
      </c>
      <c r="H39" s="2">
        <f t="shared" si="1"/>
        <v>270</v>
      </c>
      <c r="I39" s="2"/>
      <c r="J39" s="2"/>
      <c r="K39" s="2"/>
      <c r="L39" s="2"/>
      <c r="M39" s="2"/>
      <c r="N39" s="2"/>
      <c r="O39" s="2"/>
      <c r="P39" s="2"/>
      <c r="Q39" s="2"/>
      <c r="R39" s="2"/>
      <c r="S39" s="2"/>
      <c r="T39" s="2"/>
      <c r="U39" s="2"/>
      <c r="V39" s="2"/>
      <c r="W39" s="2"/>
      <c r="X39" s="2">
        <v>135</v>
      </c>
      <c r="Y39" s="2"/>
      <c r="Z39" s="2"/>
      <c r="AA39" s="2"/>
      <c r="AB39" s="2"/>
      <c r="AC39" s="2"/>
      <c r="AD39" s="2"/>
      <c r="AE39" s="2"/>
      <c r="AF39" s="2"/>
      <c r="AG39" s="2"/>
      <c r="AH39" s="2"/>
      <c r="AI39" s="2"/>
      <c r="AJ39" s="2"/>
      <c r="AK39" s="2"/>
      <c r="AL39" s="2"/>
      <c r="AM39" s="2"/>
      <c r="AN39" s="2"/>
      <c r="AO39" s="2"/>
      <c r="AP39" s="2">
        <v>90</v>
      </c>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v>45</v>
      </c>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row>
    <row r="40" spans="1:134" x14ac:dyDescent="0.25">
      <c r="A40" s="1" t="s">
        <v>28</v>
      </c>
      <c r="B40" s="1" t="s">
        <v>55</v>
      </c>
      <c r="C40" s="2" t="s">
        <v>62</v>
      </c>
      <c r="D40" s="2">
        <v>200</v>
      </c>
      <c r="E40" s="2"/>
      <c r="F40" s="2" t="s">
        <v>60</v>
      </c>
      <c r="G40" s="2"/>
      <c r="H40" s="2">
        <f t="shared" si="1"/>
        <v>120</v>
      </c>
      <c r="I40" s="2"/>
      <c r="J40" s="2"/>
      <c r="K40" s="2"/>
      <c r="L40" s="2"/>
      <c r="M40" s="2"/>
      <c r="N40" s="2"/>
      <c r="O40" s="2"/>
      <c r="P40" s="2">
        <v>60</v>
      </c>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v>30</v>
      </c>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v>30</v>
      </c>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row>
    <row r="41" spans="1:134" x14ac:dyDescent="0.25">
      <c r="A41" s="1" t="s">
        <v>313</v>
      </c>
      <c r="B41" s="1" t="s">
        <v>55</v>
      </c>
      <c r="C41" s="2" t="s">
        <v>62</v>
      </c>
      <c r="D41" s="2">
        <v>200</v>
      </c>
      <c r="E41" s="2"/>
      <c r="F41" s="2" t="s">
        <v>60</v>
      </c>
      <c r="G41" s="2"/>
      <c r="H41" s="2">
        <f t="shared" si="1"/>
        <v>120</v>
      </c>
      <c r="I41" s="1"/>
      <c r="J41" s="1">
        <v>30</v>
      </c>
      <c r="K41" s="1"/>
      <c r="L41" s="1"/>
      <c r="M41" s="1"/>
      <c r="N41" s="1"/>
      <c r="O41" s="1"/>
      <c r="P41" s="1"/>
      <c r="Q41" s="1"/>
      <c r="R41" s="1"/>
      <c r="S41" s="1"/>
      <c r="T41" s="1"/>
      <c r="U41" s="1"/>
      <c r="V41" s="1"/>
      <c r="W41" s="1"/>
      <c r="X41" s="1"/>
      <c r="Y41" s="1"/>
      <c r="Z41" s="1"/>
      <c r="AA41" s="1"/>
      <c r="AB41" s="1"/>
      <c r="AC41" s="1"/>
      <c r="AD41" s="1"/>
      <c r="AE41" s="1"/>
      <c r="AF41" s="1"/>
      <c r="AG41" s="1"/>
      <c r="AH41" s="1"/>
      <c r="AI41" s="1"/>
      <c r="AJ41" s="1">
        <v>30</v>
      </c>
      <c r="AK41" s="1"/>
      <c r="AL41" s="1"/>
      <c r="AM41" s="1"/>
      <c r="AN41" s="1"/>
      <c r="AO41" s="1"/>
      <c r="AP41" s="1"/>
      <c r="AQ41" s="1"/>
      <c r="AR41" s="1"/>
      <c r="AS41" s="1"/>
      <c r="AT41" s="1"/>
      <c r="AU41" s="1"/>
      <c r="AV41" s="1"/>
      <c r="AW41" s="1"/>
      <c r="AX41" s="1"/>
      <c r="AY41" s="1">
        <v>30</v>
      </c>
      <c r="AZ41" s="1"/>
      <c r="BA41" s="1"/>
      <c r="BB41" s="1"/>
      <c r="BC41" s="1"/>
      <c r="BD41" s="1"/>
      <c r="BE41" s="1"/>
      <c r="BF41" s="1"/>
      <c r="BG41" s="1"/>
      <c r="BH41" s="1"/>
      <c r="BI41" s="1"/>
      <c r="BJ41" s="1"/>
      <c r="BK41" s="1"/>
      <c r="BL41" s="1"/>
      <c r="BM41" s="1"/>
      <c r="BN41" s="1"/>
      <c r="BO41" s="1"/>
      <c r="BP41" s="1"/>
      <c r="BQ41" s="1"/>
      <c r="BR41" s="1"/>
      <c r="BS41" s="1"/>
      <c r="BT41" s="1"/>
      <c r="BU41" s="1"/>
      <c r="BV41" s="2"/>
      <c r="BW41" s="2"/>
      <c r="BX41" s="1"/>
      <c r="BY41" s="1"/>
      <c r="BZ41" s="1">
        <v>15</v>
      </c>
      <c r="CA41" s="1"/>
      <c r="CB41" s="1"/>
      <c r="CC41" s="1"/>
      <c r="CD41" s="1"/>
      <c r="CE41" s="1"/>
      <c r="CF41" s="1"/>
      <c r="CG41" s="1"/>
      <c r="CH41" s="1"/>
      <c r="CI41" s="1"/>
      <c r="CJ41" s="1"/>
      <c r="CK41" s="1"/>
      <c r="CL41" s="1"/>
      <c r="CM41" s="1"/>
      <c r="CN41" s="1"/>
      <c r="CO41" s="1"/>
      <c r="CP41" s="1"/>
      <c r="CQ41" s="1"/>
      <c r="CR41" s="1">
        <v>15</v>
      </c>
      <c r="CS41" s="1"/>
      <c r="CT41" s="1"/>
      <c r="CU41" s="1"/>
      <c r="CV41" s="1"/>
      <c r="CW41" s="1"/>
      <c r="CX41" s="2"/>
      <c r="CY41" s="2"/>
      <c r="CZ41" s="2"/>
      <c r="DA41" s="2"/>
      <c r="DB41" s="2"/>
      <c r="DC41" s="2"/>
      <c r="DD41" s="2"/>
      <c r="DE41" s="2"/>
      <c r="DF41" s="2"/>
      <c r="DG41" s="2"/>
      <c r="DH41" s="2"/>
      <c r="DI41" s="2"/>
      <c r="DJ41" s="2"/>
      <c r="DK41" s="2"/>
      <c r="DL41" s="2"/>
      <c r="DM41" s="2"/>
      <c r="DN41" s="2"/>
      <c r="DO41" s="2"/>
      <c r="DP41" s="2"/>
      <c r="DQ41" s="2"/>
      <c r="DR41" s="2"/>
      <c r="DS41" s="1"/>
      <c r="DT41" s="1"/>
      <c r="DU41" s="1"/>
      <c r="DV41" s="1"/>
      <c r="DW41" s="1"/>
      <c r="DX41" s="1"/>
      <c r="DY41" s="1"/>
      <c r="DZ41" s="1"/>
      <c r="EA41" s="1"/>
      <c r="EB41" s="1"/>
      <c r="EC41" s="2"/>
      <c r="ED41" s="2"/>
    </row>
    <row r="42" spans="1:134" x14ac:dyDescent="0.25">
      <c r="A42" s="1" t="s">
        <v>26</v>
      </c>
      <c r="B42" s="1" t="s">
        <v>50</v>
      </c>
      <c r="C42" s="3" t="s">
        <v>71</v>
      </c>
      <c r="D42" s="2">
        <v>400</v>
      </c>
      <c r="E42" s="2">
        <v>160</v>
      </c>
      <c r="F42" s="2" t="s">
        <v>59</v>
      </c>
      <c r="G42" s="2">
        <v>240</v>
      </c>
      <c r="H42" s="2">
        <f t="shared" si="1"/>
        <v>225</v>
      </c>
      <c r="I42" s="2"/>
      <c r="J42" s="2"/>
      <c r="K42" s="2"/>
      <c r="L42" s="2"/>
      <c r="M42" s="2"/>
      <c r="N42" s="2"/>
      <c r="O42" s="2"/>
      <c r="P42" s="2">
        <v>60</v>
      </c>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v>15</v>
      </c>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v>150</v>
      </c>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row>
    <row r="43" spans="1:134" x14ac:dyDescent="0.25">
      <c r="A43" s="1" t="s">
        <v>154</v>
      </c>
      <c r="B43" s="1" t="s">
        <v>50</v>
      </c>
      <c r="C43" s="2" t="s">
        <v>63</v>
      </c>
      <c r="D43" s="2">
        <v>400</v>
      </c>
      <c r="E43" s="2">
        <v>160</v>
      </c>
      <c r="F43" s="2" t="s">
        <v>59</v>
      </c>
      <c r="G43" s="2">
        <v>240</v>
      </c>
      <c r="H43" s="2">
        <f t="shared" si="1"/>
        <v>195</v>
      </c>
      <c r="I43" s="1"/>
      <c r="J43" s="1"/>
      <c r="K43" s="1">
        <v>60</v>
      </c>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v>120</v>
      </c>
      <c r="BA43" s="1"/>
      <c r="BB43" s="1"/>
      <c r="BC43" s="1"/>
      <c r="BD43" s="1"/>
      <c r="BE43" s="1"/>
      <c r="BF43" s="1"/>
      <c r="BG43" s="1"/>
      <c r="BH43" s="1"/>
      <c r="BI43" s="1"/>
      <c r="BJ43" s="1"/>
      <c r="BK43" s="1"/>
      <c r="BL43" s="1"/>
      <c r="BM43" s="1"/>
      <c r="BN43" s="1"/>
      <c r="BO43" s="1"/>
      <c r="BP43" s="1"/>
      <c r="BQ43" s="1"/>
      <c r="BR43" s="1"/>
      <c r="BS43" s="1"/>
      <c r="BT43" s="1"/>
      <c r="BU43" s="1"/>
      <c r="BV43" s="2"/>
      <c r="BW43" s="2"/>
      <c r="BX43" s="1"/>
      <c r="BY43" s="1"/>
      <c r="BZ43" s="1">
        <v>15</v>
      </c>
      <c r="CA43" s="1"/>
      <c r="CB43" s="1"/>
      <c r="CC43" s="1"/>
      <c r="CD43" s="1"/>
      <c r="CE43" s="1"/>
      <c r="CF43" s="1"/>
      <c r="CG43" s="1"/>
      <c r="CH43" s="1"/>
      <c r="CI43" s="1"/>
      <c r="CJ43" s="1"/>
      <c r="CK43" s="1"/>
      <c r="CL43" s="1"/>
      <c r="CM43" s="1"/>
      <c r="CN43" s="1"/>
      <c r="CO43" s="1"/>
      <c r="CP43" s="1"/>
      <c r="CQ43" s="1"/>
      <c r="CR43" s="1"/>
      <c r="CS43" s="1"/>
      <c r="CT43" s="1"/>
      <c r="CU43" s="1"/>
      <c r="CV43" s="1"/>
      <c r="CW43" s="1"/>
      <c r="CX43" s="2"/>
      <c r="CY43" s="2"/>
      <c r="CZ43" s="2"/>
      <c r="DA43" s="2"/>
      <c r="DB43" s="2"/>
      <c r="DC43" s="2"/>
      <c r="DD43" s="2"/>
      <c r="DE43" s="2"/>
      <c r="DF43" s="2"/>
      <c r="DG43" s="2"/>
      <c r="DH43" s="2"/>
      <c r="DI43" s="2"/>
      <c r="DJ43" s="2"/>
      <c r="DK43" s="2"/>
      <c r="DL43" s="2"/>
      <c r="DM43" s="2"/>
      <c r="DN43" s="2"/>
      <c r="DO43" s="2"/>
      <c r="DP43" s="2"/>
      <c r="DQ43" s="2"/>
      <c r="DR43" s="2"/>
      <c r="DS43" s="1"/>
      <c r="DT43" s="1"/>
      <c r="DU43" s="1"/>
      <c r="DV43" s="1"/>
      <c r="DW43" s="1"/>
      <c r="DX43" s="1"/>
      <c r="DY43" s="1"/>
      <c r="DZ43" s="1"/>
      <c r="EA43" s="1"/>
      <c r="EB43" s="1"/>
      <c r="EC43" s="2"/>
      <c r="ED43" s="2"/>
    </row>
    <row r="44" spans="1:134" x14ac:dyDescent="0.25">
      <c r="A44" s="1" t="s">
        <v>272</v>
      </c>
      <c r="B44" s="1" t="s">
        <v>270</v>
      </c>
      <c r="C44" s="2" t="s">
        <v>63</v>
      </c>
      <c r="D44" s="2">
        <v>300</v>
      </c>
      <c r="E44" s="1"/>
      <c r="F44" s="1" t="s">
        <v>60</v>
      </c>
      <c r="G44" s="1"/>
      <c r="H44" s="2">
        <f t="shared" si="1"/>
        <v>60</v>
      </c>
      <c r="I44" s="1"/>
      <c r="J44" s="1"/>
      <c r="K44" s="1"/>
      <c r="L44" s="1"/>
      <c r="M44" s="1"/>
      <c r="N44" s="1"/>
      <c r="O44" s="1"/>
      <c r="P44" s="1"/>
      <c r="Q44" s="1"/>
      <c r="R44" s="1">
        <v>30</v>
      </c>
      <c r="S44" s="1"/>
      <c r="T44" s="1"/>
      <c r="U44" s="1"/>
      <c r="V44" s="1"/>
      <c r="W44" s="1"/>
      <c r="X44" s="1"/>
      <c r="Y44" s="1"/>
      <c r="Z44" s="1"/>
      <c r="AA44" s="1"/>
      <c r="AB44" s="1"/>
      <c r="AC44" s="1"/>
      <c r="AD44" s="1"/>
      <c r="AE44" s="1"/>
      <c r="AF44" s="1"/>
      <c r="AG44" s="1"/>
      <c r="AH44" s="1"/>
      <c r="AI44" s="1"/>
      <c r="AJ44" s="1"/>
      <c r="AK44" s="1">
        <v>30</v>
      </c>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2"/>
      <c r="BW44" s="2"/>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2"/>
      <c r="CY44" s="2"/>
      <c r="CZ44" s="2"/>
      <c r="DA44" s="2"/>
      <c r="DB44" s="2"/>
      <c r="DC44" s="2"/>
      <c r="DD44" s="2"/>
      <c r="DE44" s="2"/>
      <c r="DF44" s="2"/>
      <c r="DG44" s="2"/>
      <c r="DH44" s="2"/>
      <c r="DI44" s="2"/>
      <c r="DJ44" s="2"/>
      <c r="DK44" s="2"/>
      <c r="DL44" s="2"/>
      <c r="DM44" s="2"/>
      <c r="DN44" s="2"/>
      <c r="DO44" s="2"/>
      <c r="DP44" s="2"/>
      <c r="DQ44" s="2"/>
      <c r="DR44" s="2"/>
      <c r="DS44" s="1"/>
      <c r="DT44" s="1"/>
      <c r="DU44" s="1"/>
      <c r="DV44" s="1"/>
      <c r="DW44" s="1"/>
      <c r="DX44" s="1"/>
      <c r="DY44" s="1"/>
      <c r="DZ44" s="1"/>
      <c r="EA44" s="1"/>
      <c r="EB44" s="1"/>
      <c r="EC44" s="2"/>
      <c r="ED44" s="2"/>
    </row>
    <row r="45" spans="1:134" x14ac:dyDescent="0.25">
      <c r="A45" s="1" t="s">
        <v>254</v>
      </c>
      <c r="B45" s="1" t="s">
        <v>54</v>
      </c>
      <c r="C45" s="3" t="s">
        <v>68</v>
      </c>
      <c r="D45" s="2">
        <v>200</v>
      </c>
      <c r="E45" s="2"/>
      <c r="F45" s="2" t="s">
        <v>60</v>
      </c>
      <c r="G45" s="1"/>
      <c r="H45" s="2">
        <f t="shared" si="1"/>
        <v>70</v>
      </c>
      <c r="I45" s="1"/>
      <c r="J45" s="1">
        <v>60</v>
      </c>
      <c r="K45" s="1"/>
      <c r="L45" s="1"/>
      <c r="M45" s="1"/>
      <c r="N45" s="1"/>
      <c r="O45" s="1"/>
      <c r="P45" s="1"/>
      <c r="Q45" s="1"/>
      <c r="R45" s="1"/>
      <c r="S45" s="1"/>
      <c r="T45" s="1"/>
      <c r="U45" s="1"/>
      <c r="V45" s="1"/>
      <c r="W45" s="1"/>
      <c r="X45" s="1"/>
      <c r="Y45" s="1"/>
      <c r="Z45" s="1"/>
      <c r="AA45" s="1"/>
      <c r="AB45" s="1">
        <v>10</v>
      </c>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2"/>
      <c r="BW45" s="2"/>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2"/>
      <c r="CY45" s="2"/>
      <c r="CZ45" s="2"/>
      <c r="DA45" s="2"/>
      <c r="DB45" s="2"/>
      <c r="DC45" s="2"/>
      <c r="DD45" s="2"/>
      <c r="DE45" s="2"/>
      <c r="DF45" s="2"/>
      <c r="DG45" s="2"/>
      <c r="DH45" s="2"/>
      <c r="DI45" s="2"/>
      <c r="DJ45" s="2"/>
      <c r="DK45" s="2"/>
      <c r="DL45" s="2"/>
      <c r="DM45" s="2"/>
      <c r="DN45" s="2"/>
      <c r="DO45" s="2"/>
      <c r="DP45" s="2"/>
      <c r="DQ45" s="2"/>
      <c r="DR45" s="2"/>
      <c r="DS45" s="1"/>
      <c r="DT45" s="1"/>
      <c r="DU45" s="1"/>
      <c r="DV45" s="1"/>
      <c r="DW45" s="1"/>
      <c r="DX45" s="1"/>
      <c r="DY45" s="1"/>
      <c r="DZ45" s="1"/>
      <c r="EA45" s="1"/>
      <c r="EB45" s="1"/>
      <c r="EC45" s="2"/>
      <c r="ED45" s="2"/>
    </row>
    <row r="46" spans="1:134" x14ac:dyDescent="0.25">
      <c r="A46" s="1" t="s">
        <v>46</v>
      </c>
      <c r="B46" s="1" t="s">
        <v>53</v>
      </c>
      <c r="C46" s="2" t="s">
        <v>62</v>
      </c>
      <c r="D46" s="2">
        <v>300</v>
      </c>
      <c r="E46" s="2">
        <v>120</v>
      </c>
      <c r="F46" s="2" t="s">
        <v>59</v>
      </c>
      <c r="G46" s="2">
        <v>180</v>
      </c>
      <c r="H46" s="2">
        <f t="shared" si="1"/>
        <v>165</v>
      </c>
      <c r="I46" s="1"/>
      <c r="J46" s="1"/>
      <c r="K46" s="1"/>
      <c r="L46" s="1"/>
      <c r="M46" s="1"/>
      <c r="N46" s="1"/>
      <c r="O46" s="1"/>
      <c r="P46" s="1"/>
      <c r="Q46" s="1"/>
      <c r="R46" s="1"/>
      <c r="S46" s="1"/>
      <c r="T46" s="1"/>
      <c r="U46" s="1"/>
      <c r="V46" s="1">
        <v>60</v>
      </c>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v>15</v>
      </c>
      <c r="AZ46" s="1">
        <v>60</v>
      </c>
      <c r="BA46" s="1"/>
      <c r="BB46" s="1"/>
      <c r="BC46" s="1"/>
      <c r="BD46" s="1"/>
      <c r="BE46" s="1"/>
      <c r="BF46" s="1"/>
      <c r="BG46" s="1"/>
      <c r="BH46" s="1"/>
      <c r="BI46" s="1"/>
      <c r="BJ46" s="1"/>
      <c r="BK46" s="1"/>
      <c r="BL46" s="1"/>
      <c r="BM46" s="1"/>
      <c r="BN46" s="1"/>
      <c r="BO46" s="1"/>
      <c r="BP46" s="1"/>
      <c r="BQ46" s="1"/>
      <c r="BR46" s="1"/>
      <c r="BS46" s="1"/>
      <c r="BT46" s="1"/>
      <c r="BU46" s="1"/>
      <c r="BV46" s="2"/>
      <c r="BW46" s="2"/>
      <c r="BX46" s="1"/>
      <c r="BY46" s="1"/>
      <c r="BZ46" s="1"/>
      <c r="CA46" s="1">
        <v>30</v>
      </c>
      <c r="CB46" s="1"/>
      <c r="CC46" s="1"/>
      <c r="CD46" s="1"/>
      <c r="CE46" s="1"/>
      <c r="CF46" s="1"/>
      <c r="CG46" s="1"/>
      <c r="CH46" s="1"/>
      <c r="CI46" s="1"/>
      <c r="CJ46" s="1"/>
      <c r="CK46" s="1"/>
      <c r="CL46" s="1"/>
      <c r="CM46" s="1"/>
      <c r="CN46" s="1"/>
      <c r="CO46" s="1"/>
      <c r="CP46" s="1"/>
      <c r="CQ46" s="1"/>
      <c r="CR46" s="1"/>
      <c r="CS46" s="1"/>
      <c r="CT46" s="1"/>
      <c r="CU46" s="1"/>
      <c r="CV46" s="1"/>
      <c r="CW46" s="1"/>
      <c r="CX46" s="2"/>
      <c r="CY46" s="2"/>
      <c r="CZ46" s="2"/>
      <c r="DA46" s="2"/>
      <c r="DB46" s="2"/>
      <c r="DC46" s="2"/>
      <c r="DD46" s="2"/>
      <c r="DE46" s="2"/>
      <c r="DF46" s="2"/>
      <c r="DG46" s="2"/>
      <c r="DH46" s="2"/>
      <c r="DI46" s="2"/>
      <c r="DJ46" s="2"/>
      <c r="DK46" s="2"/>
      <c r="DL46" s="2"/>
      <c r="DM46" s="2"/>
      <c r="DN46" s="2"/>
      <c r="DO46" s="2"/>
      <c r="DP46" s="2"/>
      <c r="DQ46" s="2"/>
      <c r="DR46" s="2"/>
      <c r="DS46" s="1"/>
      <c r="DT46" s="1"/>
      <c r="DU46" s="1"/>
      <c r="DV46" s="1"/>
      <c r="DW46" s="1"/>
      <c r="DX46" s="1"/>
      <c r="DY46" s="1"/>
      <c r="DZ46" s="1"/>
      <c r="EA46" s="1"/>
      <c r="EB46" s="1"/>
      <c r="EC46" s="2"/>
      <c r="ED46" s="2"/>
    </row>
    <row r="47" spans="1:134" x14ac:dyDescent="0.25">
      <c r="A47" s="1" t="s">
        <v>306</v>
      </c>
      <c r="B47" s="1" t="s">
        <v>51</v>
      </c>
      <c r="C47" s="2" t="s">
        <v>63</v>
      </c>
      <c r="D47" s="2">
        <v>300</v>
      </c>
      <c r="E47" s="2">
        <v>120</v>
      </c>
      <c r="F47" s="2" t="s">
        <v>59</v>
      </c>
      <c r="G47" s="2">
        <v>180</v>
      </c>
      <c r="H47" s="2">
        <f t="shared" si="1"/>
        <v>180</v>
      </c>
      <c r="I47" s="2">
        <v>30</v>
      </c>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v>30</v>
      </c>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v>120</v>
      </c>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row>
    <row r="48" spans="1:134" x14ac:dyDescent="0.25">
      <c r="A48" s="1" t="s">
        <v>231</v>
      </c>
      <c r="B48" s="1" t="s">
        <v>52</v>
      </c>
      <c r="C48" s="2" t="s">
        <v>63</v>
      </c>
      <c r="D48" s="2">
        <v>500</v>
      </c>
      <c r="E48" s="2">
        <v>200</v>
      </c>
      <c r="F48" s="2" t="s">
        <v>59</v>
      </c>
      <c r="G48" s="2">
        <v>300</v>
      </c>
      <c r="H48" s="2">
        <f t="shared" si="1"/>
        <v>275</v>
      </c>
      <c r="I48" s="1">
        <v>45</v>
      </c>
      <c r="J48" s="1"/>
      <c r="K48" s="1"/>
      <c r="L48" s="1"/>
      <c r="M48" s="1"/>
      <c r="N48" s="1"/>
      <c r="O48" s="1"/>
      <c r="P48" s="1"/>
      <c r="Q48" s="1"/>
      <c r="R48" s="1"/>
      <c r="S48" s="1"/>
      <c r="T48" s="1"/>
      <c r="U48" s="1"/>
      <c r="V48" s="1"/>
      <c r="W48" s="1"/>
      <c r="X48" s="1"/>
      <c r="Y48" s="1"/>
      <c r="Z48" s="1"/>
      <c r="AA48" s="1"/>
      <c r="AB48" s="1"/>
      <c r="AC48" s="1"/>
      <c r="AD48" s="1"/>
      <c r="AE48" s="1"/>
      <c r="AF48" s="1"/>
      <c r="AG48" s="1"/>
      <c r="AH48" s="1">
        <v>30</v>
      </c>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2"/>
      <c r="BW48" s="2"/>
      <c r="BX48" s="1"/>
      <c r="BY48" s="1"/>
      <c r="BZ48" s="1"/>
      <c r="CA48" s="1"/>
      <c r="CB48" s="1"/>
      <c r="CC48" s="1"/>
      <c r="CD48" s="1"/>
      <c r="CE48" s="1"/>
      <c r="CF48" s="1"/>
      <c r="CG48" s="1"/>
      <c r="CH48" s="1"/>
      <c r="CI48" s="1"/>
      <c r="CJ48" s="1">
        <v>200</v>
      </c>
      <c r="CK48" s="1"/>
      <c r="CL48" s="1"/>
      <c r="CM48" s="1"/>
      <c r="CN48" s="1"/>
      <c r="CO48" s="1"/>
      <c r="CP48" s="1"/>
      <c r="CQ48" s="1"/>
      <c r="CR48" s="1"/>
      <c r="CS48" s="1"/>
      <c r="CT48" s="1"/>
      <c r="CU48" s="1"/>
      <c r="CV48" s="1"/>
      <c r="CW48" s="1"/>
      <c r="CX48" s="2"/>
      <c r="CY48" s="2"/>
      <c r="CZ48" s="2"/>
      <c r="DA48" s="2"/>
      <c r="DB48" s="2"/>
      <c r="DC48" s="2"/>
      <c r="DD48" s="2"/>
      <c r="DE48" s="2"/>
      <c r="DF48" s="2"/>
      <c r="DG48" s="2"/>
      <c r="DH48" s="2"/>
      <c r="DI48" s="2"/>
      <c r="DJ48" s="2"/>
      <c r="DK48" s="2"/>
      <c r="DL48" s="2"/>
      <c r="DM48" s="2"/>
      <c r="DN48" s="2"/>
      <c r="DO48" s="2"/>
      <c r="DP48" s="2"/>
      <c r="DQ48" s="2"/>
      <c r="DR48" s="2"/>
      <c r="DS48" s="1"/>
      <c r="DT48" s="1"/>
      <c r="DU48" s="1"/>
      <c r="DV48" s="1"/>
      <c r="DW48" s="1"/>
      <c r="DX48" s="1"/>
      <c r="DY48" s="1"/>
      <c r="DZ48" s="1"/>
      <c r="EA48" s="1"/>
      <c r="EB48" s="1"/>
      <c r="EC48" s="2"/>
      <c r="ED48" s="2"/>
    </row>
    <row r="49" spans="1:134" x14ac:dyDescent="0.25">
      <c r="A49" s="1" t="s">
        <v>300</v>
      </c>
      <c r="B49" s="1" t="s">
        <v>303</v>
      </c>
      <c r="C49" s="2" t="s">
        <v>63</v>
      </c>
      <c r="D49" s="2">
        <v>400</v>
      </c>
      <c r="E49" s="2">
        <v>160</v>
      </c>
      <c r="F49" s="2" t="s">
        <v>59</v>
      </c>
      <c r="G49" s="2">
        <v>240</v>
      </c>
      <c r="H49" s="2">
        <f t="shared" si="1"/>
        <v>195</v>
      </c>
      <c r="I49" s="1"/>
      <c r="J49" s="1"/>
      <c r="K49" s="1"/>
      <c r="L49" s="1"/>
      <c r="M49" s="1"/>
      <c r="N49" s="1"/>
      <c r="O49" s="1"/>
      <c r="P49" s="1"/>
      <c r="Q49" s="1"/>
      <c r="R49" s="1"/>
      <c r="S49" s="1"/>
      <c r="T49" s="1"/>
      <c r="U49" s="1"/>
      <c r="V49" s="1">
        <v>60</v>
      </c>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v>15</v>
      </c>
      <c r="AZ49" s="1">
        <v>60</v>
      </c>
      <c r="BA49" s="1"/>
      <c r="BB49" s="1"/>
      <c r="BC49" s="1"/>
      <c r="BD49" s="1"/>
      <c r="BE49" s="1"/>
      <c r="BF49" s="1"/>
      <c r="BG49" s="1"/>
      <c r="BH49" s="1"/>
      <c r="BI49" s="1"/>
      <c r="BJ49" s="1"/>
      <c r="BK49" s="1"/>
      <c r="BL49" s="1"/>
      <c r="BM49" s="1"/>
      <c r="BN49" s="1"/>
      <c r="BO49" s="1"/>
      <c r="BP49" s="1"/>
      <c r="BQ49" s="1"/>
      <c r="BR49" s="1"/>
      <c r="BS49" s="1"/>
      <c r="BT49" s="1"/>
      <c r="BU49" s="1"/>
      <c r="BV49" s="2"/>
      <c r="BW49" s="2"/>
      <c r="BX49" s="1"/>
      <c r="BY49" s="1"/>
      <c r="BZ49" s="1">
        <v>30</v>
      </c>
      <c r="CA49" s="1"/>
      <c r="CB49" s="1"/>
      <c r="CC49" s="1"/>
      <c r="CD49" s="1"/>
      <c r="CE49" s="1"/>
      <c r="CF49" s="1"/>
      <c r="CG49" s="1"/>
      <c r="CH49" s="1"/>
      <c r="CI49" s="1"/>
      <c r="CJ49" s="1"/>
      <c r="CK49" s="1"/>
      <c r="CL49" s="1"/>
      <c r="CM49" s="1"/>
      <c r="CN49" s="1"/>
      <c r="CO49" s="1">
        <v>30</v>
      </c>
      <c r="CP49" s="1"/>
      <c r="CQ49" s="1"/>
      <c r="CR49" s="1"/>
      <c r="CS49" s="1"/>
      <c r="CT49" s="1"/>
      <c r="CU49" s="1"/>
      <c r="CV49" s="1"/>
      <c r="CW49" s="1"/>
      <c r="CX49" s="2"/>
      <c r="CY49" s="2"/>
      <c r="CZ49" s="2"/>
      <c r="DA49" s="2"/>
      <c r="DB49" s="2"/>
      <c r="DC49" s="2"/>
      <c r="DD49" s="2"/>
      <c r="DE49" s="2"/>
      <c r="DF49" s="2"/>
      <c r="DG49" s="2"/>
      <c r="DH49" s="2"/>
      <c r="DI49" s="2"/>
      <c r="DJ49" s="2"/>
      <c r="DK49" s="2"/>
      <c r="DL49" s="2"/>
      <c r="DM49" s="2"/>
      <c r="DN49" s="2"/>
      <c r="DO49" s="2"/>
      <c r="DP49" s="2"/>
      <c r="DQ49" s="2"/>
      <c r="DR49" s="2"/>
      <c r="DS49" s="1"/>
      <c r="DT49" s="1"/>
      <c r="DU49" s="1"/>
      <c r="DV49" s="1"/>
      <c r="DW49" s="1"/>
      <c r="DX49" s="1"/>
      <c r="DY49" s="1"/>
      <c r="DZ49" s="1"/>
      <c r="EA49" s="1"/>
      <c r="EB49" s="1"/>
      <c r="EC49" s="2"/>
      <c r="ED49" s="2"/>
    </row>
    <row r="50" spans="1:134" x14ac:dyDescent="0.25">
      <c r="A50" s="1" t="s">
        <v>490</v>
      </c>
      <c r="B50" s="1" t="s">
        <v>53</v>
      </c>
      <c r="C50" s="2" t="s">
        <v>62</v>
      </c>
      <c r="D50" s="2">
        <v>300</v>
      </c>
      <c r="E50" s="2">
        <v>120</v>
      </c>
      <c r="F50" s="2" t="s">
        <v>59</v>
      </c>
      <c r="G50" s="2">
        <v>180</v>
      </c>
      <c r="H50" s="2">
        <f t="shared" si="1"/>
        <v>180</v>
      </c>
      <c r="I50" s="1"/>
      <c r="J50" s="1"/>
      <c r="K50" s="1"/>
      <c r="L50" s="1"/>
      <c r="M50" s="1"/>
      <c r="N50" s="1"/>
      <c r="O50" s="1"/>
      <c r="P50" s="1"/>
      <c r="Q50" s="1"/>
      <c r="R50" s="1"/>
      <c r="S50" s="1"/>
      <c r="T50" s="1"/>
      <c r="U50" s="1"/>
      <c r="V50" s="1">
        <v>90</v>
      </c>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v>90</v>
      </c>
      <c r="BA50" s="1"/>
      <c r="BB50" s="1"/>
      <c r="BC50" s="1"/>
      <c r="BD50" s="1"/>
      <c r="BE50" s="1"/>
      <c r="BF50" s="1"/>
      <c r="BG50" s="1"/>
      <c r="BH50" s="1"/>
      <c r="BI50" s="1"/>
      <c r="BJ50" s="1"/>
      <c r="BK50" s="1"/>
      <c r="BL50" s="1"/>
      <c r="BM50" s="1"/>
      <c r="BN50" s="1"/>
      <c r="BO50" s="1"/>
      <c r="BP50" s="1"/>
      <c r="BQ50" s="1"/>
      <c r="BR50" s="1"/>
      <c r="BS50" s="1"/>
      <c r="BT50" s="1"/>
      <c r="BU50" s="1"/>
      <c r="BV50" s="2"/>
      <c r="BW50" s="2"/>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2"/>
      <c r="CY50" s="2"/>
      <c r="CZ50" s="2"/>
      <c r="DA50" s="2"/>
      <c r="DB50" s="2"/>
      <c r="DC50" s="2"/>
      <c r="DD50" s="2"/>
      <c r="DE50" s="2"/>
      <c r="DF50" s="2"/>
      <c r="DG50" s="2"/>
      <c r="DH50" s="2"/>
      <c r="DI50" s="2"/>
      <c r="DJ50" s="2"/>
      <c r="DK50" s="2"/>
      <c r="DL50" s="2"/>
      <c r="DM50" s="2"/>
      <c r="DN50" s="2"/>
      <c r="DO50" s="2">
        <v>1</v>
      </c>
      <c r="DP50" s="2"/>
      <c r="DQ50" s="2"/>
      <c r="DR50" s="2">
        <v>1</v>
      </c>
      <c r="DS50" s="1"/>
      <c r="DT50" s="1"/>
      <c r="DU50" s="1"/>
      <c r="DV50" s="1"/>
      <c r="DW50" s="1"/>
      <c r="DX50" s="1"/>
      <c r="DY50" s="1"/>
      <c r="DZ50" s="1"/>
      <c r="EA50" s="1"/>
      <c r="EB50" s="1"/>
      <c r="EC50" s="2"/>
      <c r="ED50" s="2"/>
    </row>
    <row r="51" spans="1:134" x14ac:dyDescent="0.25">
      <c r="A51" s="1" t="s">
        <v>503</v>
      </c>
      <c r="B51" s="1" t="s">
        <v>55</v>
      </c>
      <c r="C51" s="2" t="s">
        <v>62</v>
      </c>
      <c r="D51" s="2">
        <v>200</v>
      </c>
      <c r="E51" s="2"/>
      <c r="F51" s="2" t="s">
        <v>60</v>
      </c>
      <c r="G51" s="2"/>
      <c r="H51" s="2">
        <f t="shared" si="1"/>
        <v>135</v>
      </c>
      <c r="I51" s="1"/>
      <c r="J51" s="1"/>
      <c r="K51" s="1">
        <v>60</v>
      </c>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v>30</v>
      </c>
      <c r="AU51" s="1"/>
      <c r="AV51" s="1"/>
      <c r="AW51" s="1"/>
      <c r="AX51" s="1"/>
      <c r="AY51" s="1"/>
      <c r="AZ51" s="1"/>
      <c r="BA51" s="1"/>
      <c r="BB51" s="1"/>
      <c r="BC51" s="1"/>
      <c r="BD51" s="1"/>
      <c r="BE51" s="1"/>
      <c r="BF51" s="1"/>
      <c r="BG51" s="1"/>
      <c r="BH51" s="1"/>
      <c r="BI51" s="1"/>
      <c r="BJ51" s="1"/>
      <c r="BK51" s="1"/>
      <c r="BL51" s="1"/>
      <c r="BM51" s="1"/>
      <c r="BN51" s="1"/>
      <c r="BO51" s="1"/>
      <c r="BP51" s="1"/>
      <c r="BQ51" s="1"/>
      <c r="BR51" s="1"/>
      <c r="BS51" s="1">
        <v>30</v>
      </c>
      <c r="BT51" s="1"/>
      <c r="BU51" s="1"/>
      <c r="BV51" s="2"/>
      <c r="BW51" s="2"/>
      <c r="BX51" s="1"/>
      <c r="BY51" s="1"/>
      <c r="BZ51" s="1">
        <v>15</v>
      </c>
      <c r="CA51" s="1"/>
      <c r="CB51" s="1"/>
      <c r="CC51" s="1"/>
      <c r="CD51" s="1"/>
      <c r="CE51" s="1"/>
      <c r="CF51" s="1"/>
      <c r="CG51" s="1"/>
      <c r="CH51" s="1"/>
      <c r="CI51" s="1"/>
      <c r="CJ51" s="1"/>
      <c r="CK51" s="1"/>
      <c r="CL51" s="1"/>
      <c r="CM51" s="1"/>
      <c r="CN51" s="1"/>
      <c r="CO51" s="1"/>
      <c r="CP51" s="1"/>
      <c r="CQ51" s="1"/>
      <c r="CR51" s="1"/>
      <c r="CS51" s="1"/>
      <c r="CT51" s="1"/>
      <c r="CU51" s="1"/>
      <c r="CV51" s="1"/>
      <c r="CW51" s="1"/>
      <c r="CX51" s="2"/>
      <c r="CY51" s="2"/>
      <c r="CZ51" s="2"/>
      <c r="DA51" s="2"/>
      <c r="DB51" s="2"/>
      <c r="DC51" s="2"/>
      <c r="DD51" s="2"/>
      <c r="DE51" s="2"/>
      <c r="DF51" s="2"/>
      <c r="DG51" s="2"/>
      <c r="DH51" s="2"/>
      <c r="DI51" s="2"/>
      <c r="DJ51" s="2"/>
      <c r="DK51" s="2"/>
      <c r="DL51" s="2"/>
      <c r="DM51" s="2"/>
      <c r="DN51" s="2"/>
      <c r="DO51" s="2"/>
      <c r="DP51" s="2"/>
      <c r="DQ51" s="2"/>
      <c r="DR51" s="2"/>
      <c r="DS51" s="1"/>
      <c r="DT51" s="1"/>
      <c r="DU51" s="1"/>
      <c r="DV51" s="1"/>
      <c r="DW51" s="1"/>
      <c r="DX51" s="1"/>
      <c r="DY51" s="1"/>
      <c r="DZ51" s="1"/>
      <c r="EA51" s="1"/>
      <c r="EB51" s="1"/>
      <c r="EC51" s="2"/>
      <c r="ED51" s="2"/>
    </row>
    <row r="52" spans="1:134" x14ac:dyDescent="0.25">
      <c r="A52" s="1" t="s">
        <v>197</v>
      </c>
      <c r="B52" s="1" t="s">
        <v>51</v>
      </c>
      <c r="C52" s="22" t="s">
        <v>63</v>
      </c>
      <c r="D52" s="2">
        <v>300</v>
      </c>
      <c r="E52" s="2">
        <v>120</v>
      </c>
      <c r="F52" s="2" t="s">
        <v>59</v>
      </c>
      <c r="G52" s="2">
        <v>180</v>
      </c>
      <c r="H52" s="2">
        <f t="shared" si="1"/>
        <v>165</v>
      </c>
      <c r="I52" s="1"/>
      <c r="J52" s="1">
        <v>45</v>
      </c>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v>15</v>
      </c>
      <c r="AS52" s="1"/>
      <c r="AT52" s="1"/>
      <c r="AU52" s="1"/>
      <c r="AV52" s="1"/>
      <c r="AW52" s="1"/>
      <c r="AX52" s="1"/>
      <c r="AY52" s="1">
        <v>30</v>
      </c>
      <c r="AZ52" s="1"/>
      <c r="BA52" s="1"/>
      <c r="BB52" s="1"/>
      <c r="BC52" s="1"/>
      <c r="BD52" s="1"/>
      <c r="BE52" s="1"/>
      <c r="BF52" s="1"/>
      <c r="BG52" s="1"/>
      <c r="BH52" s="1"/>
      <c r="BI52" s="1"/>
      <c r="BJ52" s="1"/>
      <c r="BK52" s="1"/>
      <c r="BL52" s="1"/>
      <c r="BM52" s="1"/>
      <c r="BN52" s="1">
        <v>30</v>
      </c>
      <c r="BO52" s="1"/>
      <c r="BP52" s="1"/>
      <c r="BQ52" s="1"/>
      <c r="BR52" s="1"/>
      <c r="BS52" s="1"/>
      <c r="BT52" s="1"/>
      <c r="BU52" s="1"/>
      <c r="BV52" s="2"/>
      <c r="BW52" s="2"/>
      <c r="BX52" s="1"/>
      <c r="BY52" s="1"/>
      <c r="BZ52" s="1"/>
      <c r="CA52" s="1"/>
      <c r="CB52" s="1"/>
      <c r="CC52" s="1">
        <v>15</v>
      </c>
      <c r="CD52" s="1"/>
      <c r="CE52" s="1"/>
      <c r="CF52" s="1"/>
      <c r="CG52" s="1"/>
      <c r="CH52" s="1"/>
      <c r="CI52" s="1"/>
      <c r="CJ52" s="1"/>
      <c r="CK52" s="1"/>
      <c r="CL52" s="1"/>
      <c r="CM52" s="1"/>
      <c r="CN52" s="1"/>
      <c r="CO52" s="1"/>
      <c r="CP52" s="1"/>
      <c r="CQ52" s="1"/>
      <c r="CR52" s="1"/>
      <c r="CS52" s="1"/>
      <c r="CT52" s="1">
        <v>30</v>
      </c>
      <c r="CU52" s="1"/>
      <c r="CV52" s="1"/>
      <c r="CW52" s="1"/>
      <c r="CX52" s="2"/>
      <c r="CY52" s="2"/>
      <c r="CZ52" s="2"/>
      <c r="DA52" s="2"/>
      <c r="DB52" s="2"/>
      <c r="DC52" s="2"/>
      <c r="DD52" s="2"/>
      <c r="DE52" s="2"/>
      <c r="DF52" s="2"/>
      <c r="DG52" s="2"/>
      <c r="DH52" s="2"/>
      <c r="DI52" s="2"/>
      <c r="DJ52" s="2"/>
      <c r="DK52" s="2"/>
      <c r="DL52" s="2"/>
      <c r="DM52" s="2"/>
      <c r="DN52" s="2"/>
      <c r="DO52" s="2"/>
      <c r="DP52" s="2"/>
      <c r="DQ52" s="2"/>
      <c r="DR52" s="2"/>
      <c r="DS52" s="1"/>
      <c r="DT52" s="1"/>
      <c r="DU52" s="1"/>
      <c r="DV52" s="1"/>
      <c r="DW52" s="1"/>
      <c r="DX52" s="1"/>
      <c r="DY52" s="1"/>
      <c r="DZ52" s="1"/>
      <c r="EA52" s="1"/>
      <c r="EB52" s="1"/>
      <c r="EC52" s="2"/>
      <c r="ED52" s="2"/>
    </row>
    <row r="53" spans="1:134" x14ac:dyDescent="0.25">
      <c r="A53" s="1" t="s">
        <v>390</v>
      </c>
      <c r="B53" s="1" t="s">
        <v>56</v>
      </c>
      <c r="C53" s="2" t="s">
        <v>63</v>
      </c>
      <c r="D53" s="2">
        <v>500</v>
      </c>
      <c r="E53" s="2"/>
      <c r="F53" s="2" t="s">
        <v>60</v>
      </c>
      <c r="G53" s="2"/>
      <c r="H53" s="2">
        <f t="shared" si="1"/>
        <v>480</v>
      </c>
      <c r="I53" s="1"/>
      <c r="J53" s="1"/>
      <c r="K53" s="1"/>
      <c r="L53" s="1"/>
      <c r="M53" s="1"/>
      <c r="N53" s="1"/>
      <c r="O53" s="1"/>
      <c r="P53" s="1"/>
      <c r="Q53" s="1"/>
      <c r="R53" s="1"/>
      <c r="S53" s="1"/>
      <c r="T53" s="1"/>
      <c r="U53" s="1">
        <v>240</v>
      </c>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2"/>
      <c r="BW53" s="2"/>
      <c r="BX53" s="1"/>
      <c r="BY53" s="1"/>
      <c r="BZ53" s="1"/>
      <c r="CA53" s="1"/>
      <c r="CB53" s="1"/>
      <c r="CC53" s="1"/>
      <c r="CD53" s="1"/>
      <c r="CE53" s="1"/>
      <c r="CF53" s="1"/>
      <c r="CG53" s="1"/>
      <c r="CH53" s="1"/>
      <c r="CI53" s="1"/>
      <c r="CJ53" s="1"/>
      <c r="CK53" s="1"/>
      <c r="CL53" s="1"/>
      <c r="CM53" s="1"/>
      <c r="CN53" s="1">
        <v>240</v>
      </c>
      <c r="CO53" s="1"/>
      <c r="CP53" s="1"/>
      <c r="CQ53" s="1"/>
      <c r="CR53" s="1"/>
      <c r="CS53" s="1"/>
      <c r="CT53" s="1"/>
      <c r="CU53" s="1"/>
      <c r="CV53" s="1"/>
      <c r="CW53" s="1"/>
      <c r="CX53" s="2"/>
      <c r="CY53" s="2"/>
      <c r="CZ53" s="2"/>
      <c r="DA53" s="2"/>
      <c r="DB53" s="2"/>
      <c r="DC53" s="2"/>
      <c r="DD53" s="2"/>
      <c r="DE53" s="2"/>
      <c r="DF53" s="2"/>
      <c r="DG53" s="2"/>
      <c r="DH53" s="2"/>
      <c r="DI53" s="2"/>
      <c r="DJ53" s="2"/>
      <c r="DK53" s="2"/>
      <c r="DL53" s="2"/>
      <c r="DM53" s="2"/>
      <c r="DN53" s="2"/>
      <c r="DO53" s="2"/>
      <c r="DP53" s="2"/>
      <c r="DQ53" s="2"/>
      <c r="DR53" s="2"/>
      <c r="DS53" s="1"/>
      <c r="DT53" s="1"/>
      <c r="DU53" s="1"/>
      <c r="DV53" s="1"/>
      <c r="DW53" s="1"/>
      <c r="DX53" s="1"/>
      <c r="DY53" s="1"/>
      <c r="DZ53" s="1"/>
      <c r="EA53" s="1"/>
      <c r="EB53" s="1"/>
      <c r="EC53" s="2"/>
      <c r="ED53" s="2"/>
    </row>
    <row r="54" spans="1:134" x14ac:dyDescent="0.25">
      <c r="A54" s="1" t="s">
        <v>283</v>
      </c>
      <c r="B54" s="1" t="s">
        <v>50</v>
      </c>
      <c r="C54" s="22" t="s">
        <v>63</v>
      </c>
      <c r="D54" s="2">
        <v>400</v>
      </c>
      <c r="E54" s="2">
        <v>160</v>
      </c>
      <c r="F54" s="2" t="s">
        <v>59</v>
      </c>
      <c r="G54" s="2">
        <v>240</v>
      </c>
      <c r="H54" s="2">
        <f t="shared" si="1"/>
        <v>225</v>
      </c>
      <c r="I54" s="1"/>
      <c r="J54" s="1"/>
      <c r="K54" s="1"/>
      <c r="L54" s="1"/>
      <c r="M54" s="1"/>
      <c r="N54" s="1"/>
      <c r="O54" s="1"/>
      <c r="P54" s="1"/>
      <c r="Q54" s="1"/>
      <c r="R54" s="1"/>
      <c r="S54" s="1"/>
      <c r="T54" s="1"/>
      <c r="U54" s="1"/>
      <c r="V54" s="1"/>
      <c r="W54" s="1">
        <v>90</v>
      </c>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v>15</v>
      </c>
      <c r="AZ54" s="1"/>
      <c r="BA54" s="1"/>
      <c r="BB54" s="1"/>
      <c r="BC54" s="1"/>
      <c r="BD54" s="1"/>
      <c r="BE54" s="1"/>
      <c r="BF54" s="1"/>
      <c r="BG54" s="1"/>
      <c r="BH54" s="1"/>
      <c r="BI54" s="1"/>
      <c r="BJ54" s="1"/>
      <c r="BK54" s="1"/>
      <c r="BL54" s="1"/>
      <c r="BM54" s="1"/>
      <c r="BN54" s="1"/>
      <c r="BO54" s="1"/>
      <c r="BP54" s="1"/>
      <c r="BQ54" s="1"/>
      <c r="BR54" s="1">
        <v>90</v>
      </c>
      <c r="BS54" s="1"/>
      <c r="BT54" s="1"/>
      <c r="BU54" s="1"/>
      <c r="BV54" s="2"/>
      <c r="BW54" s="2"/>
      <c r="BX54" s="1"/>
      <c r="BY54" s="1"/>
      <c r="BZ54" s="1">
        <v>30</v>
      </c>
      <c r="CA54" s="1"/>
      <c r="CB54" s="1"/>
      <c r="CC54" s="1"/>
      <c r="CD54" s="1"/>
      <c r="CE54" s="1"/>
      <c r="CF54" s="1"/>
      <c r="CG54" s="1"/>
      <c r="CH54" s="1"/>
      <c r="CI54" s="1"/>
      <c r="CJ54" s="1"/>
      <c r="CK54" s="1"/>
      <c r="CL54" s="1"/>
      <c r="CM54" s="1"/>
      <c r="CN54" s="1"/>
      <c r="CO54" s="1"/>
      <c r="CP54" s="1"/>
      <c r="CQ54" s="1"/>
      <c r="CR54" s="1"/>
      <c r="CS54" s="1"/>
      <c r="CT54" s="1"/>
      <c r="CU54" s="1"/>
      <c r="CV54" s="1"/>
      <c r="CW54" s="1"/>
      <c r="CX54" s="2"/>
      <c r="CY54" s="2"/>
      <c r="CZ54" s="2"/>
      <c r="DA54" s="2"/>
      <c r="DB54" s="2"/>
      <c r="DC54" s="2"/>
      <c r="DD54" s="2"/>
      <c r="DE54" s="2"/>
      <c r="DF54" s="2"/>
      <c r="DG54" s="2"/>
      <c r="DH54" s="2"/>
      <c r="DI54" s="2"/>
      <c r="DJ54" s="2"/>
      <c r="DK54" s="2"/>
      <c r="DL54" s="2"/>
      <c r="DM54" s="2"/>
      <c r="DN54" s="2"/>
      <c r="DO54" s="2"/>
      <c r="DP54" s="2"/>
      <c r="DQ54" s="2"/>
      <c r="DR54" s="2"/>
      <c r="DS54" s="1"/>
      <c r="DT54" s="1"/>
      <c r="DU54" s="1"/>
      <c r="DV54" s="1"/>
      <c r="DW54" s="1"/>
      <c r="DX54" s="1"/>
      <c r="DY54" s="1"/>
      <c r="DZ54" s="1"/>
      <c r="EA54" s="1"/>
      <c r="EB54" s="1"/>
      <c r="EC54" s="2"/>
      <c r="ED54" s="2"/>
    </row>
    <row r="55" spans="1:134" x14ac:dyDescent="0.25">
      <c r="A55" s="1" t="s">
        <v>14</v>
      </c>
      <c r="B55" s="1" t="s">
        <v>51</v>
      </c>
      <c r="C55" s="2" t="s">
        <v>63</v>
      </c>
      <c r="D55" s="2">
        <v>300</v>
      </c>
      <c r="E55" s="2">
        <v>120</v>
      </c>
      <c r="F55" s="2" t="s">
        <v>59</v>
      </c>
      <c r="G55" s="2">
        <v>180</v>
      </c>
      <c r="H55" s="2">
        <f t="shared" si="1"/>
        <v>180</v>
      </c>
      <c r="I55" s="2"/>
      <c r="J55" s="2"/>
      <c r="K55" s="2">
        <v>60</v>
      </c>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v>30</v>
      </c>
      <c r="AZ55" s="2"/>
      <c r="BA55" s="2"/>
      <c r="BB55" s="2"/>
      <c r="BC55" s="2"/>
      <c r="BD55" s="2"/>
      <c r="BE55" s="2"/>
      <c r="BF55" s="2"/>
      <c r="BG55" s="2"/>
      <c r="BH55" s="2"/>
      <c r="BI55" s="2"/>
      <c r="BJ55" s="2">
        <v>30</v>
      </c>
      <c r="BK55" s="2"/>
      <c r="BL55" s="2"/>
      <c r="BM55" s="2"/>
      <c r="BN55" s="2">
        <v>30</v>
      </c>
      <c r="BO55" s="2"/>
      <c r="BP55" s="2"/>
      <c r="BQ55" s="2"/>
      <c r="BR55" s="2"/>
      <c r="BS55" s="2"/>
      <c r="BT55" s="2"/>
      <c r="BU55" s="2"/>
      <c r="BV55" s="2"/>
      <c r="BW55" s="2"/>
      <c r="BX55" s="2"/>
      <c r="BY55" s="2"/>
      <c r="BZ55" s="2">
        <v>30</v>
      </c>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row>
    <row r="56" spans="1:134" x14ac:dyDescent="0.25">
      <c r="A56" s="1" t="s">
        <v>402</v>
      </c>
      <c r="B56" s="1" t="s">
        <v>51</v>
      </c>
      <c r="C56" s="2" t="s">
        <v>63</v>
      </c>
      <c r="D56" s="2">
        <v>300</v>
      </c>
      <c r="E56" s="2">
        <v>120</v>
      </c>
      <c r="F56" s="2" t="s">
        <v>59</v>
      </c>
      <c r="G56" s="2">
        <v>180</v>
      </c>
      <c r="H56" s="2">
        <f t="shared" si="1"/>
        <v>180</v>
      </c>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v>60</v>
      </c>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v>120</v>
      </c>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row>
    <row r="57" spans="1:134" x14ac:dyDescent="0.25">
      <c r="A57" s="1" t="s">
        <v>156</v>
      </c>
      <c r="B57" s="1" t="s">
        <v>51</v>
      </c>
      <c r="C57" s="22" t="s">
        <v>63</v>
      </c>
      <c r="D57" s="2">
        <v>300</v>
      </c>
      <c r="E57" s="2">
        <v>120</v>
      </c>
      <c r="F57" s="2" t="s">
        <v>59</v>
      </c>
      <c r="G57" s="2">
        <v>180</v>
      </c>
      <c r="H57" s="2">
        <f t="shared" si="1"/>
        <v>150</v>
      </c>
      <c r="I57" s="1"/>
      <c r="J57" s="1"/>
      <c r="K57" s="1"/>
      <c r="L57" s="1"/>
      <c r="M57" s="1"/>
      <c r="N57" s="1"/>
      <c r="O57" s="1"/>
      <c r="P57" s="1"/>
      <c r="Q57" s="1"/>
      <c r="R57" s="1"/>
      <c r="S57" s="1"/>
      <c r="T57" s="1"/>
      <c r="U57" s="1"/>
      <c r="V57" s="1"/>
      <c r="W57" s="1"/>
      <c r="X57" s="1"/>
      <c r="Y57" s="1"/>
      <c r="Z57" s="1"/>
      <c r="AA57" s="1">
        <v>60</v>
      </c>
      <c r="AB57" s="1"/>
      <c r="AC57" s="1"/>
      <c r="AD57" s="1"/>
      <c r="AE57" s="1"/>
      <c r="AF57" s="1"/>
      <c r="AG57" s="1"/>
      <c r="AH57" s="1"/>
      <c r="AI57" s="1"/>
      <c r="AJ57" s="1"/>
      <c r="AK57" s="1"/>
      <c r="AL57" s="1"/>
      <c r="AM57" s="1"/>
      <c r="AN57" s="1"/>
      <c r="AO57" s="1">
        <v>30</v>
      </c>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2"/>
      <c r="BW57" s="2"/>
      <c r="BX57" s="1"/>
      <c r="BY57" s="1"/>
      <c r="BZ57" s="1"/>
      <c r="CA57" s="1"/>
      <c r="CB57" s="1"/>
      <c r="CC57" s="1"/>
      <c r="CD57" s="1"/>
      <c r="CE57" s="1"/>
      <c r="CF57" s="1"/>
      <c r="CG57" s="1"/>
      <c r="CH57" s="1"/>
      <c r="CI57" s="1"/>
      <c r="CJ57" s="1"/>
      <c r="CK57" s="1"/>
      <c r="CL57" s="1"/>
      <c r="CM57" s="1"/>
      <c r="CN57" s="1"/>
      <c r="CO57" s="1"/>
      <c r="CP57" s="1"/>
      <c r="CQ57" s="1"/>
      <c r="CR57" s="1"/>
      <c r="CS57" s="1"/>
      <c r="CT57" s="1">
        <v>60</v>
      </c>
      <c r="CU57" s="1"/>
      <c r="CV57" s="1"/>
      <c r="CW57" s="1"/>
      <c r="CX57" s="2"/>
      <c r="CY57" s="2"/>
      <c r="CZ57" s="2"/>
      <c r="DA57" s="2"/>
      <c r="DB57" s="2"/>
      <c r="DC57" s="2"/>
      <c r="DD57" s="2"/>
      <c r="DE57" s="2"/>
      <c r="DF57" s="2"/>
      <c r="DG57" s="2"/>
      <c r="DH57" s="2"/>
      <c r="DI57" s="2"/>
      <c r="DJ57" s="2"/>
      <c r="DK57" s="2"/>
      <c r="DL57" s="2"/>
      <c r="DM57" s="2"/>
      <c r="DN57" s="2"/>
      <c r="DO57" s="2"/>
      <c r="DP57" s="2"/>
      <c r="DQ57" s="2"/>
      <c r="DR57" s="2"/>
      <c r="DS57" s="1"/>
      <c r="DT57" s="1"/>
      <c r="DU57" s="1"/>
      <c r="DV57" s="1"/>
      <c r="DW57" s="1"/>
      <c r="DX57" s="1"/>
      <c r="DY57" s="1"/>
      <c r="DZ57" s="1"/>
      <c r="EA57" s="1"/>
      <c r="EB57" s="1"/>
      <c r="EC57" s="2"/>
      <c r="ED57" s="2"/>
    </row>
    <row r="58" spans="1:134" x14ac:dyDescent="0.25">
      <c r="A58" s="1" t="s">
        <v>43</v>
      </c>
      <c r="B58" s="1" t="s">
        <v>55</v>
      </c>
      <c r="C58" s="2" t="s">
        <v>62</v>
      </c>
      <c r="D58" s="2">
        <v>200</v>
      </c>
      <c r="E58" s="2"/>
      <c r="F58" s="2" t="s">
        <v>60</v>
      </c>
      <c r="G58" s="2"/>
      <c r="H58" s="2">
        <f t="shared" si="1"/>
        <v>120</v>
      </c>
      <c r="I58" s="2"/>
      <c r="J58" s="2"/>
      <c r="K58" s="2"/>
      <c r="L58" s="2"/>
      <c r="M58" s="2"/>
      <c r="N58" s="2">
        <v>30</v>
      </c>
      <c r="O58" s="2"/>
      <c r="P58" s="2"/>
      <c r="Q58" s="2"/>
      <c r="R58" s="2"/>
      <c r="S58" s="2"/>
      <c r="T58" s="2"/>
      <c r="U58" s="2"/>
      <c r="V58" s="2"/>
      <c r="W58" s="2"/>
      <c r="X58" s="2"/>
      <c r="Y58" s="2"/>
      <c r="Z58" s="2"/>
      <c r="AA58" s="2"/>
      <c r="AB58" s="2"/>
      <c r="AC58" s="2"/>
      <c r="AD58" s="2"/>
      <c r="AE58" s="2"/>
      <c r="AF58" s="2"/>
      <c r="AG58" s="2"/>
      <c r="AH58" s="2"/>
      <c r="AI58" s="2"/>
      <c r="AJ58" s="2"/>
      <c r="AK58" s="2"/>
      <c r="AL58" s="2"/>
      <c r="AM58" s="2">
        <v>30</v>
      </c>
      <c r="AN58" s="2"/>
      <c r="AO58" s="2"/>
      <c r="AP58" s="2"/>
      <c r="AQ58" s="2"/>
      <c r="AR58" s="2"/>
      <c r="AS58" s="2"/>
      <c r="AT58" s="2"/>
      <c r="AU58" s="2"/>
      <c r="AV58" s="2"/>
      <c r="AW58" s="2"/>
      <c r="AX58" s="2"/>
      <c r="AY58" s="2">
        <v>30</v>
      </c>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v>15</v>
      </c>
      <c r="CA58" s="2"/>
      <c r="CB58" s="2"/>
      <c r="CC58" s="2"/>
      <c r="CD58" s="2"/>
      <c r="CE58" s="2"/>
      <c r="CF58" s="2"/>
      <c r="CG58" s="2"/>
      <c r="CH58" s="2"/>
      <c r="CI58" s="2"/>
      <c r="CJ58" s="2"/>
      <c r="CK58" s="2"/>
      <c r="CL58" s="2"/>
      <c r="CM58" s="2"/>
      <c r="CN58" s="2"/>
      <c r="CO58" s="2"/>
      <c r="CP58" s="2"/>
      <c r="CQ58" s="2"/>
      <c r="CR58" s="2">
        <v>15</v>
      </c>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v>1</v>
      </c>
      <c r="DT58" s="2"/>
      <c r="DU58" s="2"/>
      <c r="DV58" s="2"/>
      <c r="DW58" s="2"/>
      <c r="DX58" s="2"/>
      <c r="DY58" s="2"/>
      <c r="DZ58" s="2"/>
      <c r="EA58" s="2"/>
      <c r="EB58" s="2"/>
      <c r="EC58" s="2"/>
      <c r="ED58" s="2"/>
    </row>
    <row r="59" spans="1:134" x14ac:dyDescent="0.25">
      <c r="A59" s="1" t="s">
        <v>361</v>
      </c>
      <c r="B59" s="1" t="s">
        <v>55</v>
      </c>
      <c r="C59" s="2" t="s">
        <v>62</v>
      </c>
      <c r="D59" s="2">
        <v>200</v>
      </c>
      <c r="E59" s="2"/>
      <c r="F59" s="2" t="s">
        <v>60</v>
      </c>
      <c r="G59" s="2"/>
      <c r="H59" s="2">
        <f t="shared" si="1"/>
        <v>120</v>
      </c>
      <c r="I59" s="1"/>
      <c r="J59" s="1">
        <v>30</v>
      </c>
      <c r="K59" s="1"/>
      <c r="L59" s="1"/>
      <c r="M59" s="1"/>
      <c r="N59" s="1"/>
      <c r="O59" s="1"/>
      <c r="P59" s="1"/>
      <c r="Q59" s="1"/>
      <c r="R59" s="1"/>
      <c r="S59" s="1"/>
      <c r="T59" s="1"/>
      <c r="U59" s="1"/>
      <c r="V59" s="1"/>
      <c r="W59" s="1"/>
      <c r="X59" s="1">
        <v>60</v>
      </c>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v>15</v>
      </c>
      <c r="AZ59" s="1"/>
      <c r="BA59" s="1"/>
      <c r="BB59" s="1"/>
      <c r="BC59" s="1"/>
      <c r="BD59" s="1"/>
      <c r="BE59" s="1"/>
      <c r="BF59" s="1"/>
      <c r="BG59" s="1"/>
      <c r="BH59" s="1"/>
      <c r="BI59" s="1"/>
      <c r="BJ59" s="1"/>
      <c r="BK59" s="1"/>
      <c r="BL59" s="1"/>
      <c r="BM59" s="1"/>
      <c r="BN59" s="1"/>
      <c r="BO59" s="1"/>
      <c r="BP59" s="1"/>
      <c r="BQ59" s="1"/>
      <c r="BR59" s="1"/>
      <c r="BS59" s="1"/>
      <c r="BT59" s="1"/>
      <c r="BU59" s="1"/>
      <c r="BV59" s="2"/>
      <c r="BW59" s="2"/>
      <c r="BX59" s="1"/>
      <c r="BY59" s="1"/>
      <c r="BZ59" s="1">
        <v>15</v>
      </c>
      <c r="CA59" s="1"/>
      <c r="CB59" s="1"/>
      <c r="CC59" s="1"/>
      <c r="CD59" s="1"/>
      <c r="CE59" s="1"/>
      <c r="CF59" s="1"/>
      <c r="CG59" s="1"/>
      <c r="CH59" s="1"/>
      <c r="CI59" s="1"/>
      <c r="CJ59" s="1"/>
      <c r="CK59" s="1"/>
      <c r="CL59" s="1"/>
      <c r="CM59" s="1"/>
      <c r="CN59" s="1"/>
      <c r="CO59" s="1"/>
      <c r="CP59" s="1"/>
      <c r="CQ59" s="1"/>
      <c r="CR59" s="1"/>
      <c r="CS59" s="1"/>
      <c r="CT59" s="1"/>
      <c r="CU59" s="1"/>
      <c r="CV59" s="1"/>
      <c r="CW59" s="1"/>
      <c r="CX59" s="2"/>
      <c r="CY59" s="2"/>
      <c r="CZ59" s="2"/>
      <c r="DA59" s="2"/>
      <c r="DB59" s="2"/>
      <c r="DC59" s="2"/>
      <c r="DD59" s="2"/>
      <c r="DE59" s="2"/>
      <c r="DF59" s="2"/>
      <c r="DG59" s="2"/>
      <c r="DH59" s="2"/>
      <c r="DI59" s="2"/>
      <c r="DJ59" s="2"/>
      <c r="DK59" s="2"/>
      <c r="DL59" s="2"/>
      <c r="DM59" s="2"/>
      <c r="DN59" s="2"/>
      <c r="DO59" s="2"/>
      <c r="DP59" s="2"/>
      <c r="DQ59" s="2"/>
      <c r="DR59" s="2"/>
      <c r="DS59" s="1"/>
      <c r="DT59" s="1"/>
      <c r="DU59" s="1"/>
      <c r="DV59" s="1"/>
      <c r="DW59" s="1"/>
      <c r="DX59" s="1"/>
      <c r="DY59" s="1"/>
      <c r="DZ59" s="1"/>
      <c r="EA59" s="1"/>
      <c r="EB59" s="1"/>
      <c r="EC59" s="2"/>
      <c r="ED59" s="2"/>
    </row>
    <row r="60" spans="1:134" x14ac:dyDescent="0.25">
      <c r="A60" s="1" t="s">
        <v>246</v>
      </c>
      <c r="B60" s="1" t="s">
        <v>51</v>
      </c>
      <c r="C60" s="2" t="s">
        <v>63</v>
      </c>
      <c r="D60" s="2">
        <v>300</v>
      </c>
      <c r="E60" s="2">
        <v>120</v>
      </c>
      <c r="F60" s="2" t="s">
        <v>59</v>
      </c>
      <c r="G60" s="2">
        <v>180</v>
      </c>
      <c r="H60" s="2">
        <f t="shared" si="1"/>
        <v>180</v>
      </c>
      <c r="I60" s="2"/>
      <c r="J60" s="1"/>
      <c r="K60" s="1"/>
      <c r="L60" s="1"/>
      <c r="M60" s="1"/>
      <c r="N60" s="1"/>
      <c r="O60" s="1"/>
      <c r="P60" s="1"/>
      <c r="Q60" s="1"/>
      <c r="R60" s="1"/>
      <c r="S60" s="1"/>
      <c r="T60" s="1"/>
      <c r="U60" s="1"/>
      <c r="V60" s="1"/>
      <c r="W60" s="1"/>
      <c r="X60" s="1"/>
      <c r="Y60" s="1"/>
      <c r="Z60" s="1"/>
      <c r="AA60" s="1"/>
      <c r="AB60" s="1"/>
      <c r="AC60" s="1"/>
      <c r="AD60" s="1"/>
      <c r="AE60" s="1"/>
      <c r="AF60" s="1">
        <v>45</v>
      </c>
      <c r="AG60" s="1"/>
      <c r="AH60" s="1"/>
      <c r="AI60" s="1"/>
      <c r="AJ60" s="1"/>
      <c r="AK60" s="1"/>
      <c r="AL60" s="1"/>
      <c r="AM60" s="1"/>
      <c r="AN60" s="1"/>
      <c r="AO60" s="1"/>
      <c r="AP60" s="1"/>
      <c r="AQ60" s="1"/>
      <c r="AR60" s="1"/>
      <c r="AS60" s="1"/>
      <c r="AT60" s="1"/>
      <c r="AU60" s="1"/>
      <c r="AV60" s="1"/>
      <c r="AW60" s="1"/>
      <c r="AX60" s="1"/>
      <c r="AY60" s="1"/>
      <c r="AZ60" s="1">
        <v>120</v>
      </c>
      <c r="BA60" s="1"/>
      <c r="BB60" s="1"/>
      <c r="BC60" s="1"/>
      <c r="BD60" s="1"/>
      <c r="BE60" s="1"/>
      <c r="BF60" s="1"/>
      <c r="BG60" s="1"/>
      <c r="BH60" s="1"/>
      <c r="BI60" s="1"/>
      <c r="BJ60" s="1"/>
      <c r="BK60" s="1"/>
      <c r="BL60" s="1"/>
      <c r="BM60" s="1"/>
      <c r="BN60" s="1"/>
      <c r="BO60" s="1"/>
      <c r="BP60" s="1"/>
      <c r="BQ60" s="1"/>
      <c r="BR60" s="1"/>
      <c r="BS60" s="1"/>
      <c r="BT60" s="1"/>
      <c r="BU60" s="1"/>
      <c r="BV60" s="2"/>
      <c r="BW60" s="2"/>
      <c r="BX60" s="1"/>
      <c r="BY60" s="1"/>
      <c r="BZ60" s="1">
        <v>15</v>
      </c>
      <c r="CA60" s="1"/>
      <c r="CB60" s="1"/>
      <c r="CC60" s="1"/>
      <c r="CD60" s="1"/>
      <c r="CE60" s="1"/>
      <c r="CF60" s="1"/>
      <c r="CG60" s="1"/>
      <c r="CH60" s="1"/>
      <c r="CI60" s="1"/>
      <c r="CJ60" s="1"/>
      <c r="CK60" s="1"/>
      <c r="CL60" s="1"/>
      <c r="CM60" s="1"/>
      <c r="CN60" s="1"/>
      <c r="CO60" s="1"/>
      <c r="CP60" s="1"/>
      <c r="CQ60" s="1"/>
      <c r="CR60" s="1"/>
      <c r="CS60" s="1"/>
      <c r="CT60" s="1"/>
      <c r="CU60" s="1"/>
      <c r="CV60" s="1"/>
      <c r="CW60" s="1"/>
      <c r="CX60" s="2"/>
      <c r="CY60" s="2"/>
      <c r="CZ60" s="2"/>
      <c r="DA60" s="2"/>
      <c r="DB60" s="2"/>
      <c r="DC60" s="2"/>
      <c r="DD60" s="2"/>
      <c r="DE60" s="2"/>
      <c r="DF60" s="2"/>
      <c r="DG60" s="2"/>
      <c r="DH60" s="2"/>
      <c r="DI60" s="2"/>
      <c r="DJ60" s="2"/>
      <c r="DK60" s="2"/>
      <c r="DL60" s="2"/>
      <c r="DM60" s="2"/>
      <c r="DN60" s="2"/>
      <c r="DO60" s="2"/>
      <c r="DP60" s="2"/>
      <c r="DQ60" s="2"/>
      <c r="DR60" s="2"/>
      <c r="DS60" s="1"/>
      <c r="DT60" s="1"/>
      <c r="DU60" s="1"/>
      <c r="DV60" s="1"/>
      <c r="DW60" s="1"/>
      <c r="DX60" s="1"/>
      <c r="DY60" s="1"/>
      <c r="DZ60" s="1"/>
      <c r="EA60" s="1"/>
      <c r="EB60" s="1"/>
      <c r="EC60" s="2"/>
      <c r="ED60" s="2"/>
    </row>
    <row r="61" spans="1:134" x14ac:dyDescent="0.25">
      <c r="A61" s="1" t="s">
        <v>20</v>
      </c>
      <c r="B61" s="1" t="s">
        <v>55</v>
      </c>
      <c r="C61" s="2" t="s">
        <v>62</v>
      </c>
      <c r="D61" s="2">
        <v>200</v>
      </c>
      <c r="E61" s="2"/>
      <c r="F61" s="2" t="s">
        <v>60</v>
      </c>
      <c r="G61" s="2"/>
      <c r="H61" s="2">
        <f t="shared" si="1"/>
        <v>120</v>
      </c>
      <c r="I61" s="2"/>
      <c r="J61" s="2">
        <v>60</v>
      </c>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v>30</v>
      </c>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v>30</v>
      </c>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row>
    <row r="62" spans="1:134" x14ac:dyDescent="0.25">
      <c r="A62" s="1" t="s">
        <v>9</v>
      </c>
      <c r="B62" s="1" t="s">
        <v>50</v>
      </c>
      <c r="C62" s="2" t="s">
        <v>63</v>
      </c>
      <c r="D62" s="2">
        <v>400</v>
      </c>
      <c r="E62" s="2">
        <v>160</v>
      </c>
      <c r="F62" s="2" t="s">
        <v>59</v>
      </c>
      <c r="G62" s="2">
        <v>240</v>
      </c>
      <c r="H62" s="2">
        <f t="shared" si="1"/>
        <v>240</v>
      </c>
      <c r="I62" s="2"/>
      <c r="J62" s="2">
        <v>60</v>
      </c>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v>180</v>
      </c>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row>
    <row r="63" spans="1:134" x14ac:dyDescent="0.25">
      <c r="A63" s="1" t="s">
        <v>4</v>
      </c>
      <c r="B63" s="1" t="s">
        <v>52</v>
      </c>
      <c r="C63" s="2" t="s">
        <v>63</v>
      </c>
      <c r="D63" s="2">
        <v>500</v>
      </c>
      <c r="E63" s="2">
        <v>200</v>
      </c>
      <c r="F63" s="2" t="s">
        <v>59</v>
      </c>
      <c r="G63" s="2">
        <v>300</v>
      </c>
      <c r="H63" s="2">
        <f t="shared" si="1"/>
        <v>240</v>
      </c>
      <c r="I63" s="2"/>
      <c r="J63" s="2">
        <v>60</v>
      </c>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v>180</v>
      </c>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row>
    <row r="64" spans="1:134" x14ac:dyDescent="0.25">
      <c r="A64" s="1" t="s">
        <v>707</v>
      </c>
      <c r="B64" s="1" t="s">
        <v>50</v>
      </c>
      <c r="C64" s="2" t="s">
        <v>63</v>
      </c>
      <c r="D64" s="2">
        <v>400</v>
      </c>
      <c r="E64" s="2">
        <v>160</v>
      </c>
      <c r="F64" s="2" t="s">
        <v>59</v>
      </c>
      <c r="G64" s="2">
        <v>240</v>
      </c>
      <c r="H64" s="2">
        <f t="shared" si="1"/>
        <v>195</v>
      </c>
      <c r="I64" s="2"/>
      <c r="J64" s="2"/>
      <c r="K64" s="2"/>
      <c r="L64" s="2"/>
      <c r="M64" s="2"/>
      <c r="N64" s="2"/>
      <c r="O64" s="2">
        <v>60</v>
      </c>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v>15</v>
      </c>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v>120</v>
      </c>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row>
    <row r="65" spans="1:134" x14ac:dyDescent="0.25">
      <c r="A65" s="1" t="s">
        <v>29</v>
      </c>
      <c r="B65" s="1" t="s">
        <v>55</v>
      </c>
      <c r="C65" s="2" t="s">
        <v>62</v>
      </c>
      <c r="D65" s="2">
        <v>200</v>
      </c>
      <c r="E65" s="2"/>
      <c r="F65" s="2" t="s">
        <v>60</v>
      </c>
      <c r="G65" s="2"/>
      <c r="H65" s="2">
        <f t="shared" si="1"/>
        <v>165</v>
      </c>
      <c r="I65" s="2"/>
      <c r="J65" s="2"/>
      <c r="K65" s="2"/>
      <c r="L65" s="2"/>
      <c r="M65" s="2"/>
      <c r="N65" s="2"/>
      <c r="O65" s="2"/>
      <c r="P65" s="2">
        <v>30</v>
      </c>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v>30</v>
      </c>
      <c r="AX65" s="2"/>
      <c r="AY65" s="2">
        <v>15</v>
      </c>
      <c r="AZ65" s="2"/>
      <c r="BA65" s="2">
        <v>75</v>
      </c>
      <c r="BB65" s="2"/>
      <c r="BC65" s="2"/>
      <c r="BD65" s="2"/>
      <c r="BE65" s="2"/>
      <c r="BF65" s="2"/>
      <c r="BG65" s="2"/>
      <c r="BH65" s="2"/>
      <c r="BI65" s="2"/>
      <c r="BJ65" s="2"/>
      <c r="BK65" s="2"/>
      <c r="BL65" s="2"/>
      <c r="BM65" s="2"/>
      <c r="BN65" s="2"/>
      <c r="BO65" s="2"/>
      <c r="BP65" s="2"/>
      <c r="BQ65" s="2"/>
      <c r="BR65" s="2"/>
      <c r="BS65" s="2"/>
      <c r="BT65" s="2"/>
      <c r="BU65" s="2"/>
      <c r="BV65" s="2"/>
      <c r="BW65" s="2"/>
      <c r="BX65" s="2"/>
      <c r="BY65" s="2"/>
      <c r="BZ65" s="2">
        <v>15</v>
      </c>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row>
    <row r="66" spans="1:134" x14ac:dyDescent="0.25">
      <c r="A66" s="1" t="s">
        <v>540</v>
      </c>
      <c r="B66" s="1" t="s">
        <v>49</v>
      </c>
      <c r="C66" s="2" t="s">
        <v>63</v>
      </c>
      <c r="D66" s="2">
        <v>500</v>
      </c>
      <c r="E66" s="2">
        <v>200</v>
      </c>
      <c r="F66" s="2" t="s">
        <v>59</v>
      </c>
      <c r="G66" s="2">
        <v>300</v>
      </c>
      <c r="H66" s="2">
        <f t="shared" ref="H66:H97" si="2">SUM(I66:CW66)</f>
        <v>240</v>
      </c>
      <c r="I66" s="1"/>
      <c r="J66" s="1"/>
      <c r="K66" s="1"/>
      <c r="L66" s="1"/>
      <c r="M66" s="1"/>
      <c r="N66" s="1"/>
      <c r="O66" s="1"/>
      <c r="P66" s="1"/>
      <c r="Q66" s="1"/>
      <c r="R66" s="1"/>
      <c r="S66" s="1"/>
      <c r="T66" s="1"/>
      <c r="U66" s="1"/>
      <c r="V66" s="1"/>
      <c r="W66" s="1"/>
      <c r="X66" s="2">
        <v>135</v>
      </c>
      <c r="Y66" s="2"/>
      <c r="Z66" s="1"/>
      <c r="AA66" s="1"/>
      <c r="AB66" s="1"/>
      <c r="AC66" s="1"/>
      <c r="AD66" s="1"/>
      <c r="AE66" s="1"/>
      <c r="AF66" s="1"/>
      <c r="AG66" s="1"/>
      <c r="AH66" s="1"/>
      <c r="AI66" s="1"/>
      <c r="AJ66" s="1"/>
      <c r="AK66" s="1"/>
      <c r="AL66" s="1"/>
      <c r="AM66" s="1"/>
      <c r="AN66" s="1"/>
      <c r="AO66" s="1"/>
      <c r="AP66" s="1"/>
      <c r="AQ66" s="1"/>
      <c r="AR66" s="1">
        <v>45</v>
      </c>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2"/>
      <c r="BW66" s="2"/>
      <c r="BX66" s="1"/>
      <c r="BY66" s="1"/>
      <c r="BZ66" s="1"/>
      <c r="CA66" s="1"/>
      <c r="CB66" s="1"/>
      <c r="CC66" s="1"/>
      <c r="CD66" s="1"/>
      <c r="CE66" s="1"/>
      <c r="CF66" s="1"/>
      <c r="CG66" s="1"/>
      <c r="CH66" s="1"/>
      <c r="CI66" s="1"/>
      <c r="CJ66" s="1"/>
      <c r="CK66" s="1"/>
      <c r="CL66" s="1"/>
      <c r="CM66" s="1"/>
      <c r="CN66" s="1"/>
      <c r="CO66" s="1"/>
      <c r="CP66" s="1"/>
      <c r="CQ66" s="1"/>
      <c r="CR66" s="1"/>
      <c r="CS66" s="1"/>
      <c r="CT66" s="1">
        <v>60</v>
      </c>
      <c r="CU66" s="1"/>
      <c r="CV66" s="1"/>
      <c r="CW66" s="1"/>
      <c r="CX66" s="2"/>
      <c r="CY66" s="2"/>
      <c r="CZ66" s="2"/>
      <c r="DA66" s="2"/>
      <c r="DB66" s="2"/>
      <c r="DC66" s="2"/>
      <c r="DD66" s="2"/>
      <c r="DE66" s="2"/>
      <c r="DF66" s="2"/>
      <c r="DG66" s="2"/>
      <c r="DH66" s="2"/>
      <c r="DI66" s="2"/>
      <c r="DJ66" s="2"/>
      <c r="DK66" s="2"/>
      <c r="DL66" s="2"/>
      <c r="DM66" s="2"/>
      <c r="DN66" s="2"/>
      <c r="DO66" s="2"/>
      <c r="DP66" s="2"/>
      <c r="DQ66" s="2"/>
      <c r="DR66" s="2"/>
      <c r="DS66" s="1"/>
      <c r="DT66" s="1"/>
      <c r="DU66" s="1"/>
      <c r="DV66" s="1"/>
      <c r="DW66" s="1"/>
      <c r="DX66" s="1"/>
      <c r="DY66" s="1"/>
      <c r="DZ66" s="1"/>
      <c r="EA66" s="1"/>
      <c r="EB66" s="1"/>
      <c r="EC66" s="2"/>
      <c r="ED66" s="2"/>
    </row>
    <row r="67" spans="1:134" x14ac:dyDescent="0.25">
      <c r="A67" s="1" t="s">
        <v>225</v>
      </c>
      <c r="B67" s="1" t="s">
        <v>50</v>
      </c>
      <c r="C67" s="2" t="s">
        <v>63</v>
      </c>
      <c r="D67" s="2">
        <v>400</v>
      </c>
      <c r="E67" s="2">
        <v>160</v>
      </c>
      <c r="F67" s="2" t="s">
        <v>59</v>
      </c>
      <c r="G67" s="2">
        <v>240</v>
      </c>
      <c r="H67" s="2">
        <f t="shared" si="2"/>
        <v>240</v>
      </c>
      <c r="I67" s="2">
        <v>45</v>
      </c>
      <c r="J67" s="2"/>
      <c r="K67" s="2"/>
      <c r="L67" s="2"/>
      <c r="M67" s="2"/>
      <c r="N67" s="2"/>
      <c r="O67" s="2"/>
      <c r="P67" s="2"/>
      <c r="Q67" s="2"/>
      <c r="R67" s="2"/>
      <c r="S67" s="2"/>
      <c r="T67" s="2"/>
      <c r="U67" s="2"/>
      <c r="V67" s="2"/>
      <c r="W67" s="2"/>
      <c r="X67" s="2"/>
      <c r="Y67" s="2"/>
      <c r="Z67" s="2"/>
      <c r="AA67" s="2"/>
      <c r="AB67" s="2"/>
      <c r="AC67" s="2"/>
      <c r="AD67" s="2"/>
      <c r="AE67" s="2"/>
      <c r="AF67" s="2"/>
      <c r="AG67" s="2"/>
      <c r="AH67" s="2"/>
      <c r="AI67" s="2">
        <v>15</v>
      </c>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v>180</v>
      </c>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row>
    <row r="68" spans="1:134" x14ac:dyDescent="0.25">
      <c r="A68" s="1" t="s">
        <v>12</v>
      </c>
      <c r="B68" s="1" t="s">
        <v>51</v>
      </c>
      <c r="C68" s="2" t="s">
        <v>63</v>
      </c>
      <c r="D68" s="2">
        <v>300</v>
      </c>
      <c r="E68" s="2">
        <v>120</v>
      </c>
      <c r="F68" s="2" t="s">
        <v>59</v>
      </c>
      <c r="G68" s="2">
        <v>180</v>
      </c>
      <c r="H68" s="2">
        <f t="shared" si="2"/>
        <v>150</v>
      </c>
      <c r="I68" s="2"/>
      <c r="J68" s="2"/>
      <c r="K68" s="2"/>
      <c r="L68" s="2">
        <v>60</v>
      </c>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v>30</v>
      </c>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v>30</v>
      </c>
      <c r="CH68" s="2"/>
      <c r="CI68" s="2"/>
      <c r="CJ68" s="2"/>
      <c r="CK68" s="2"/>
      <c r="CL68" s="2"/>
      <c r="CM68" s="2"/>
      <c r="CN68" s="2"/>
      <c r="CO68" s="2"/>
      <c r="CP68" s="2"/>
      <c r="CQ68" s="2"/>
      <c r="CR68" s="2"/>
      <c r="CS68" s="2"/>
      <c r="CT68" s="2">
        <v>30</v>
      </c>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row>
    <row r="69" spans="1:134" x14ac:dyDescent="0.25">
      <c r="A69" s="1" t="s">
        <v>438</v>
      </c>
      <c r="B69" s="1" t="s">
        <v>55</v>
      </c>
      <c r="C69" s="2" t="s">
        <v>62</v>
      </c>
      <c r="D69" s="2">
        <v>200</v>
      </c>
      <c r="E69" s="2"/>
      <c r="F69" s="2" t="s">
        <v>60</v>
      </c>
      <c r="G69" s="2"/>
      <c r="H69" s="2">
        <f t="shared" si="2"/>
        <v>150</v>
      </c>
      <c r="I69" s="1"/>
      <c r="J69" s="1"/>
      <c r="K69" s="1"/>
      <c r="L69" s="1"/>
      <c r="M69" s="1"/>
      <c r="N69" s="1">
        <v>60</v>
      </c>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v>30</v>
      </c>
      <c r="AZ69" s="1"/>
      <c r="BA69" s="1"/>
      <c r="BB69" s="1"/>
      <c r="BC69" s="1"/>
      <c r="BD69" s="1"/>
      <c r="BE69" s="1"/>
      <c r="BF69" s="1"/>
      <c r="BG69" s="1"/>
      <c r="BH69" s="1"/>
      <c r="BI69" s="1"/>
      <c r="BJ69" s="1">
        <v>30</v>
      </c>
      <c r="BK69" s="1"/>
      <c r="BL69" s="1"/>
      <c r="BM69" s="1"/>
      <c r="BN69" s="1"/>
      <c r="BO69" s="1"/>
      <c r="BP69" s="1"/>
      <c r="BQ69" s="1"/>
      <c r="BR69" s="1"/>
      <c r="BS69" s="1"/>
      <c r="BT69" s="1"/>
      <c r="BU69" s="1"/>
      <c r="BV69" s="2"/>
      <c r="BW69" s="2"/>
      <c r="BX69" s="1"/>
      <c r="BY69" s="1"/>
      <c r="BZ69" s="1"/>
      <c r="CA69" s="1"/>
      <c r="CB69" s="1"/>
      <c r="CC69" s="1"/>
      <c r="CD69" s="1"/>
      <c r="CE69" s="1"/>
      <c r="CF69" s="1">
        <v>30</v>
      </c>
      <c r="CG69" s="1"/>
      <c r="CH69" s="1"/>
      <c r="CI69" s="1"/>
      <c r="CJ69" s="1"/>
      <c r="CK69" s="1"/>
      <c r="CL69" s="1"/>
      <c r="CM69" s="1"/>
      <c r="CN69" s="1"/>
      <c r="CO69" s="1"/>
      <c r="CP69" s="1"/>
      <c r="CQ69" s="1"/>
      <c r="CR69" s="1"/>
      <c r="CS69" s="1"/>
      <c r="CT69" s="1"/>
      <c r="CU69" s="1"/>
      <c r="CV69" s="1"/>
      <c r="CW69" s="1"/>
      <c r="CX69" s="2"/>
      <c r="CY69" s="2"/>
      <c r="CZ69" s="2"/>
      <c r="DA69" s="2"/>
      <c r="DB69" s="2"/>
      <c r="DC69" s="2"/>
      <c r="DD69" s="2"/>
      <c r="DE69" s="2"/>
      <c r="DF69" s="2"/>
      <c r="DG69" s="2"/>
      <c r="DH69" s="2"/>
      <c r="DI69" s="2"/>
      <c r="DJ69" s="2"/>
      <c r="DK69" s="2"/>
      <c r="DL69" s="2"/>
      <c r="DM69" s="2"/>
      <c r="DN69" s="2"/>
      <c r="DO69" s="2"/>
      <c r="DP69" s="2"/>
      <c r="DQ69" s="2"/>
      <c r="DR69" s="2"/>
      <c r="DS69" s="1"/>
      <c r="DT69" s="1"/>
      <c r="DU69" s="1"/>
      <c r="DV69" s="1"/>
      <c r="DW69" s="1"/>
      <c r="DX69" s="1"/>
      <c r="DY69" s="1"/>
      <c r="DZ69" s="1"/>
      <c r="EA69" s="1"/>
      <c r="EB69" s="1"/>
      <c r="EC69" s="2"/>
      <c r="ED69" s="2"/>
    </row>
    <row r="70" spans="1:134" x14ac:dyDescent="0.25">
      <c r="A70" s="1" t="s">
        <v>405</v>
      </c>
      <c r="B70" s="1" t="s">
        <v>51</v>
      </c>
      <c r="C70" s="2" t="s">
        <v>63</v>
      </c>
      <c r="D70" s="2">
        <v>300</v>
      </c>
      <c r="E70" s="2">
        <v>120</v>
      </c>
      <c r="F70" s="2" t="s">
        <v>59</v>
      </c>
      <c r="G70" s="2">
        <v>180</v>
      </c>
      <c r="H70" s="2">
        <f t="shared" si="2"/>
        <v>180</v>
      </c>
      <c r="I70" s="1"/>
      <c r="J70" s="1">
        <v>60</v>
      </c>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v>30</v>
      </c>
      <c r="AZ70" s="1"/>
      <c r="BA70" s="1"/>
      <c r="BB70" s="1"/>
      <c r="BC70" s="1"/>
      <c r="BD70" s="1"/>
      <c r="BE70" s="1"/>
      <c r="BF70" s="1"/>
      <c r="BG70" s="1"/>
      <c r="BH70" s="1"/>
      <c r="BI70" s="1"/>
      <c r="BJ70" s="1"/>
      <c r="BK70" s="1"/>
      <c r="BL70" s="1"/>
      <c r="BM70" s="1"/>
      <c r="BN70" s="1">
        <v>30</v>
      </c>
      <c r="BO70" s="1"/>
      <c r="BP70" s="1"/>
      <c r="BQ70" s="1"/>
      <c r="BR70" s="1"/>
      <c r="BS70" s="1"/>
      <c r="BT70" s="1"/>
      <c r="BU70" s="1"/>
      <c r="BV70" s="2"/>
      <c r="BW70" s="2"/>
      <c r="BX70" s="1"/>
      <c r="BY70" s="1"/>
      <c r="BZ70" s="1">
        <v>30</v>
      </c>
      <c r="CA70" s="1"/>
      <c r="CB70" s="1"/>
      <c r="CC70" s="1"/>
      <c r="CD70" s="1"/>
      <c r="CE70" s="1"/>
      <c r="CF70" s="1"/>
      <c r="CG70" s="1"/>
      <c r="CH70" s="1"/>
      <c r="CI70" s="1"/>
      <c r="CJ70" s="1"/>
      <c r="CK70" s="1"/>
      <c r="CL70" s="1"/>
      <c r="CM70" s="1"/>
      <c r="CN70" s="1"/>
      <c r="CO70" s="1"/>
      <c r="CP70" s="1"/>
      <c r="CQ70" s="1"/>
      <c r="CR70" s="1"/>
      <c r="CS70" s="1"/>
      <c r="CT70" s="1">
        <v>30</v>
      </c>
      <c r="CU70" s="1"/>
      <c r="CV70" s="1"/>
      <c r="CW70" s="1"/>
      <c r="CX70" s="2"/>
      <c r="CY70" s="2"/>
      <c r="CZ70" s="2"/>
      <c r="DA70" s="2"/>
      <c r="DB70" s="2"/>
      <c r="DC70" s="2"/>
      <c r="DD70" s="2"/>
      <c r="DE70" s="2"/>
      <c r="DF70" s="2"/>
      <c r="DG70" s="2"/>
      <c r="DH70" s="2"/>
      <c r="DI70" s="2"/>
      <c r="DJ70" s="2"/>
      <c r="DK70" s="2"/>
      <c r="DL70" s="2"/>
      <c r="DM70" s="2"/>
      <c r="DN70" s="2"/>
      <c r="DO70" s="2"/>
      <c r="DP70" s="2"/>
      <c r="DQ70" s="2"/>
      <c r="DR70" s="2"/>
      <c r="DS70" s="1"/>
      <c r="DT70" s="1"/>
      <c r="DU70" s="1"/>
      <c r="DV70" s="1"/>
      <c r="DW70" s="1"/>
      <c r="DX70" s="1"/>
      <c r="DY70" s="1"/>
      <c r="DZ70" s="1"/>
      <c r="EA70" s="1"/>
      <c r="EB70" s="1"/>
      <c r="EC70" s="2"/>
      <c r="ED70" s="2"/>
    </row>
    <row r="71" spans="1:134" x14ac:dyDescent="0.25">
      <c r="A71" s="1" t="s">
        <v>228</v>
      </c>
      <c r="B71" s="1" t="s">
        <v>50</v>
      </c>
      <c r="C71" s="2" t="s">
        <v>63</v>
      </c>
      <c r="D71" s="2">
        <v>400</v>
      </c>
      <c r="E71" s="2">
        <v>160</v>
      </c>
      <c r="F71" s="2" t="s">
        <v>59</v>
      </c>
      <c r="G71" s="2">
        <v>240</v>
      </c>
      <c r="H71" s="2">
        <f t="shared" si="2"/>
        <v>180</v>
      </c>
      <c r="I71" s="2"/>
      <c r="J71" s="2"/>
      <c r="K71" s="2"/>
      <c r="L71" s="2"/>
      <c r="M71" s="2">
        <v>60</v>
      </c>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v>30</v>
      </c>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v>30</v>
      </c>
      <c r="CA71" s="2"/>
      <c r="CB71" s="2"/>
      <c r="CC71" s="2"/>
      <c r="CD71" s="2"/>
      <c r="CE71" s="2"/>
      <c r="CF71" s="2"/>
      <c r="CG71" s="2"/>
      <c r="CH71" s="2"/>
      <c r="CI71" s="3"/>
      <c r="CJ71" s="2"/>
      <c r="CK71" s="2"/>
      <c r="CL71" s="2"/>
      <c r="CM71" s="2"/>
      <c r="CN71" s="2"/>
      <c r="CO71" s="2"/>
      <c r="CP71" s="2"/>
      <c r="CQ71" s="2"/>
      <c r="CR71" s="2"/>
      <c r="CS71" s="2"/>
      <c r="CT71" s="2">
        <v>60</v>
      </c>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row>
    <row r="72" spans="1:134" x14ac:dyDescent="0.25">
      <c r="A72" s="1" t="s">
        <v>395</v>
      </c>
      <c r="B72" s="1" t="s">
        <v>50</v>
      </c>
      <c r="C72" s="2" t="s">
        <v>63</v>
      </c>
      <c r="D72" s="2">
        <v>400</v>
      </c>
      <c r="E72" s="2">
        <v>160</v>
      </c>
      <c r="F72" s="2" t="s">
        <v>59</v>
      </c>
      <c r="G72" s="2">
        <v>240</v>
      </c>
      <c r="H72" s="2">
        <f t="shared" si="2"/>
        <v>240</v>
      </c>
      <c r="I72" s="1"/>
      <c r="J72" s="1"/>
      <c r="K72" s="1"/>
      <c r="L72" s="1"/>
      <c r="M72" s="1"/>
      <c r="N72" s="1"/>
      <c r="O72" s="1"/>
      <c r="P72" s="1"/>
      <c r="Q72" s="1"/>
      <c r="R72" s="1"/>
      <c r="S72" s="1"/>
      <c r="T72" s="1"/>
      <c r="U72" s="1"/>
      <c r="V72" s="1">
        <v>120</v>
      </c>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2"/>
      <c r="BW72" s="2"/>
      <c r="BX72" s="1"/>
      <c r="BY72" s="1"/>
      <c r="BZ72" s="1"/>
      <c r="CA72" s="1"/>
      <c r="CB72" s="1"/>
      <c r="CC72" s="1"/>
      <c r="CD72" s="1"/>
      <c r="CE72" s="1"/>
      <c r="CF72" s="11"/>
      <c r="CG72" s="11"/>
      <c r="CH72" s="11"/>
      <c r="CI72" s="11"/>
      <c r="CJ72" s="1"/>
      <c r="CK72" s="1"/>
      <c r="CL72" s="1">
        <v>120</v>
      </c>
      <c r="CM72" s="1"/>
      <c r="CN72" s="1"/>
      <c r="CO72" s="1"/>
      <c r="CP72" s="1"/>
      <c r="CQ72" s="1"/>
      <c r="CR72" s="1"/>
      <c r="CS72" s="1"/>
      <c r="CT72" s="1"/>
      <c r="CU72" s="1"/>
      <c r="CV72" s="1"/>
      <c r="CW72" s="1"/>
      <c r="CX72" s="2"/>
      <c r="CY72" s="2"/>
      <c r="CZ72" s="2"/>
      <c r="DA72" s="2"/>
      <c r="DB72" s="2"/>
      <c r="DC72" s="2"/>
      <c r="DD72" s="2"/>
      <c r="DE72" s="2"/>
      <c r="DF72" s="2"/>
      <c r="DG72" s="2"/>
      <c r="DH72" s="2"/>
      <c r="DI72" s="2"/>
      <c r="DJ72" s="2"/>
      <c r="DK72" s="2"/>
      <c r="DL72" s="2"/>
      <c r="DM72" s="2"/>
      <c r="DN72" s="2"/>
      <c r="DO72" s="2"/>
      <c r="DP72" s="2"/>
      <c r="DQ72" s="2"/>
      <c r="DR72" s="2"/>
      <c r="DS72" s="1"/>
      <c r="DT72" s="1"/>
      <c r="DU72" s="1"/>
      <c r="DV72" s="1"/>
      <c r="DW72" s="1"/>
      <c r="DX72" s="1"/>
      <c r="DY72" s="1"/>
      <c r="DZ72" s="1"/>
      <c r="EA72" s="1"/>
      <c r="EB72" s="1"/>
      <c r="EC72" s="2"/>
      <c r="ED72" s="2"/>
    </row>
    <row r="73" spans="1:134" x14ac:dyDescent="0.25">
      <c r="A73" s="1" t="s">
        <v>572</v>
      </c>
      <c r="B73" s="3" t="s">
        <v>573</v>
      </c>
      <c r="C73" s="1" t="s">
        <v>70</v>
      </c>
      <c r="D73" s="2">
        <v>300</v>
      </c>
      <c r="E73" s="2">
        <v>120</v>
      </c>
      <c r="F73" s="2" t="s">
        <v>59</v>
      </c>
      <c r="G73" s="2">
        <v>181</v>
      </c>
      <c r="H73" s="2">
        <f t="shared" si="2"/>
        <v>60</v>
      </c>
      <c r="I73" s="1"/>
      <c r="J73" s="1"/>
      <c r="K73" s="1"/>
      <c r="L73" s="1"/>
      <c r="M73" s="1">
        <v>60</v>
      </c>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2"/>
      <c r="BW73" s="2"/>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2"/>
      <c r="CY73" s="2">
        <v>10</v>
      </c>
      <c r="CZ73" s="2"/>
      <c r="DA73" s="2"/>
      <c r="DB73" s="2"/>
      <c r="DC73" s="2"/>
      <c r="DD73" s="2"/>
      <c r="DE73" s="2"/>
      <c r="DF73" s="2"/>
      <c r="DG73" s="2"/>
      <c r="DH73" s="2"/>
      <c r="DI73" s="2"/>
      <c r="DJ73" s="2"/>
      <c r="DK73" s="2"/>
      <c r="DL73" s="2"/>
      <c r="DM73" s="2"/>
      <c r="DN73" s="2"/>
      <c r="DO73" s="2">
        <v>1</v>
      </c>
      <c r="DP73" s="2"/>
      <c r="DQ73" s="2"/>
      <c r="DR73" s="2"/>
      <c r="DS73" s="1"/>
      <c r="DT73" s="1"/>
      <c r="DU73" s="1"/>
      <c r="DV73" s="1"/>
      <c r="DW73" s="1">
        <v>1</v>
      </c>
      <c r="DX73" s="1"/>
      <c r="DY73" s="1"/>
      <c r="DZ73" s="1"/>
      <c r="EA73" s="1"/>
      <c r="EB73" s="1"/>
      <c r="EC73" s="2"/>
      <c r="ED73" s="2"/>
    </row>
    <row r="74" spans="1:134" x14ac:dyDescent="0.25">
      <c r="A74" s="1" t="s">
        <v>716</v>
      </c>
      <c r="B74" s="1" t="s">
        <v>51</v>
      </c>
      <c r="C74" s="2" t="s">
        <v>63</v>
      </c>
      <c r="D74" s="2">
        <v>300</v>
      </c>
      <c r="E74" s="1"/>
      <c r="F74" s="1" t="s">
        <v>60</v>
      </c>
      <c r="G74" s="2"/>
      <c r="H74" s="2">
        <f t="shared" si="2"/>
        <v>300</v>
      </c>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v>15</v>
      </c>
      <c r="AZ74" s="1"/>
      <c r="BA74" s="1"/>
      <c r="BB74" s="1"/>
      <c r="BC74" s="1"/>
      <c r="BD74" s="1"/>
      <c r="BE74" s="1"/>
      <c r="BF74" s="1"/>
      <c r="BG74" s="1"/>
      <c r="BH74" s="1"/>
      <c r="BI74" s="1"/>
      <c r="BJ74" s="1"/>
      <c r="BK74" s="1"/>
      <c r="BL74" s="1"/>
      <c r="BM74" s="1"/>
      <c r="BN74" s="1"/>
      <c r="BO74" s="1"/>
      <c r="BP74" s="1"/>
      <c r="BQ74" s="1"/>
      <c r="BR74" s="1"/>
      <c r="BS74" s="1"/>
      <c r="BT74" s="1"/>
      <c r="BU74" s="1"/>
      <c r="BV74" s="2"/>
      <c r="BW74" s="2"/>
      <c r="BX74" s="1">
        <v>90</v>
      </c>
      <c r="BY74" s="1"/>
      <c r="BZ74" s="1"/>
      <c r="CA74" s="1"/>
      <c r="CB74" s="1"/>
      <c r="CC74" s="1"/>
      <c r="CD74" s="1"/>
      <c r="CE74" s="1"/>
      <c r="CF74" s="1"/>
      <c r="CG74" s="1"/>
      <c r="CH74" s="1">
        <v>15</v>
      </c>
      <c r="CI74" s="1"/>
      <c r="CJ74" s="1"/>
      <c r="CK74" s="1">
        <v>180</v>
      </c>
      <c r="CL74" s="1"/>
      <c r="CM74" s="1"/>
      <c r="CN74" s="1"/>
      <c r="CO74" s="1"/>
      <c r="CP74" s="1"/>
      <c r="CQ74" s="1"/>
      <c r="CR74" s="1"/>
      <c r="CS74" s="1"/>
      <c r="CT74" s="1"/>
      <c r="CU74" s="1"/>
      <c r="CV74" s="1"/>
      <c r="CW74" s="1"/>
      <c r="CX74" s="2"/>
      <c r="CY74" s="2"/>
      <c r="CZ74" s="2"/>
      <c r="DA74" s="2"/>
      <c r="DB74" s="2"/>
      <c r="DC74" s="2"/>
      <c r="DD74" s="2"/>
      <c r="DE74" s="2"/>
      <c r="DF74" s="2"/>
      <c r="DG74" s="2"/>
      <c r="DH74" s="2"/>
      <c r="DI74" s="2"/>
      <c r="DJ74" s="2"/>
      <c r="DK74" s="2"/>
      <c r="DL74" s="2"/>
      <c r="DM74" s="2"/>
      <c r="DN74" s="2"/>
      <c r="DO74" s="2"/>
      <c r="DP74" s="2"/>
      <c r="DQ74" s="2"/>
      <c r="DR74" s="2"/>
      <c r="DS74" s="1"/>
      <c r="DT74" s="1"/>
      <c r="DU74" s="1"/>
      <c r="DV74" s="1"/>
      <c r="DW74" s="1"/>
      <c r="DX74" s="1"/>
      <c r="DY74" s="1"/>
      <c r="DZ74" s="1"/>
      <c r="EA74" s="1"/>
      <c r="EB74" s="1"/>
      <c r="EC74" s="2"/>
      <c r="ED74" s="2"/>
    </row>
    <row r="75" spans="1:134" x14ac:dyDescent="0.25">
      <c r="A75" s="1" t="s">
        <v>213</v>
      </c>
      <c r="B75" s="1" t="s">
        <v>55</v>
      </c>
      <c r="C75" s="2" t="s">
        <v>63</v>
      </c>
      <c r="D75" s="2">
        <v>200</v>
      </c>
      <c r="E75" s="2"/>
      <c r="F75" s="2" t="s">
        <v>60</v>
      </c>
      <c r="G75" s="2"/>
      <c r="H75" s="2">
        <f t="shared" si="2"/>
        <v>105</v>
      </c>
      <c r="I75" s="1"/>
      <c r="J75" s="1"/>
      <c r="K75" s="1"/>
      <c r="L75" s="1"/>
      <c r="M75" s="1"/>
      <c r="N75" s="1"/>
      <c r="O75" s="1"/>
      <c r="P75" s="1"/>
      <c r="Q75" s="1"/>
      <c r="R75" s="1"/>
      <c r="S75" s="1"/>
      <c r="T75" s="1"/>
      <c r="U75" s="1"/>
      <c r="V75" s="1"/>
      <c r="W75" s="1"/>
      <c r="X75" s="1">
        <v>90</v>
      </c>
      <c r="Y75" s="1"/>
      <c r="Z75" s="1"/>
      <c r="AA75" s="1"/>
      <c r="AB75" s="1"/>
      <c r="AC75" s="1"/>
      <c r="AD75" s="1"/>
      <c r="AE75" s="1"/>
      <c r="AF75" s="1"/>
      <c r="AG75" s="1"/>
      <c r="AH75" s="1"/>
      <c r="AI75" s="1"/>
      <c r="AJ75" s="1"/>
      <c r="AK75" s="1"/>
      <c r="AL75" s="1"/>
      <c r="AM75" s="1"/>
      <c r="AN75" s="1"/>
      <c r="AO75" s="1"/>
      <c r="AP75" s="1"/>
      <c r="AQ75" s="1">
        <v>15</v>
      </c>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2"/>
      <c r="BW75" s="2"/>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2"/>
      <c r="CY75" s="2"/>
      <c r="CZ75" s="2"/>
      <c r="DA75" s="2"/>
      <c r="DB75" s="2"/>
      <c r="DC75" s="2"/>
      <c r="DD75" s="2"/>
      <c r="DE75" s="2"/>
      <c r="DF75" s="2"/>
      <c r="DG75" s="2"/>
      <c r="DH75" s="2"/>
      <c r="DI75" s="2"/>
      <c r="DJ75" s="2"/>
      <c r="DK75" s="2"/>
      <c r="DL75" s="2"/>
      <c r="DM75" s="2"/>
      <c r="DN75" s="2"/>
      <c r="DO75" s="2"/>
      <c r="DP75" s="2"/>
      <c r="DQ75" s="2"/>
      <c r="DR75" s="2"/>
      <c r="DS75" s="1"/>
      <c r="DT75" s="1"/>
      <c r="DU75" s="1"/>
      <c r="DV75" s="1"/>
      <c r="DW75" s="1"/>
      <c r="DX75" s="1"/>
      <c r="DY75" s="1"/>
      <c r="DZ75" s="1"/>
      <c r="EA75" s="1"/>
      <c r="EB75" s="1"/>
      <c r="EC75" s="2"/>
      <c r="ED75" s="2"/>
    </row>
    <row r="76" spans="1:134" x14ac:dyDescent="0.25">
      <c r="A76" s="1" t="s">
        <v>274</v>
      </c>
      <c r="B76" s="1" t="s">
        <v>157</v>
      </c>
      <c r="C76" s="2" t="s">
        <v>63</v>
      </c>
      <c r="D76" s="2">
        <v>400</v>
      </c>
      <c r="E76" s="2">
        <v>160</v>
      </c>
      <c r="F76" s="2" t="s">
        <v>59</v>
      </c>
      <c r="G76" s="2">
        <v>240</v>
      </c>
      <c r="H76" s="2">
        <f t="shared" si="2"/>
        <v>210</v>
      </c>
      <c r="I76" s="1"/>
      <c r="J76" s="1"/>
      <c r="K76" s="1"/>
      <c r="L76" s="1"/>
      <c r="M76" s="1"/>
      <c r="N76" s="1"/>
      <c r="O76" s="1"/>
      <c r="P76" s="1">
        <v>60</v>
      </c>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v>60</v>
      </c>
      <c r="BA76" s="1"/>
      <c r="BB76" s="1"/>
      <c r="BC76" s="1">
        <v>60</v>
      </c>
      <c r="BD76" s="1"/>
      <c r="BE76" s="1"/>
      <c r="BF76" s="1"/>
      <c r="BG76" s="1"/>
      <c r="BH76" s="1"/>
      <c r="BI76" s="1"/>
      <c r="BJ76" s="1"/>
      <c r="BK76" s="1"/>
      <c r="BL76" s="1"/>
      <c r="BM76" s="1"/>
      <c r="BN76" s="1"/>
      <c r="BO76" s="1"/>
      <c r="BP76" s="1"/>
      <c r="BQ76" s="1"/>
      <c r="BR76" s="1"/>
      <c r="BS76" s="1"/>
      <c r="BT76" s="1"/>
      <c r="BU76" s="1"/>
      <c r="BV76" s="2"/>
      <c r="BW76" s="2"/>
      <c r="BX76" s="1"/>
      <c r="BY76" s="1">
        <v>30</v>
      </c>
      <c r="BZ76" s="1"/>
      <c r="CA76" s="1"/>
      <c r="CB76" s="1"/>
      <c r="CC76" s="1"/>
      <c r="CD76" s="1"/>
      <c r="CE76" s="1"/>
      <c r="CF76" s="1"/>
      <c r="CG76" s="1"/>
      <c r="CH76" s="1"/>
      <c r="CI76" s="1"/>
      <c r="CJ76" s="1"/>
      <c r="CK76" s="1"/>
      <c r="CL76" s="1"/>
      <c r="CM76" s="1"/>
      <c r="CN76" s="1"/>
      <c r="CO76" s="1"/>
      <c r="CP76" s="1"/>
      <c r="CQ76" s="1"/>
      <c r="CR76" s="1"/>
      <c r="CS76" s="1"/>
      <c r="CT76" s="1"/>
      <c r="CU76" s="1"/>
      <c r="CV76" s="1"/>
      <c r="CW76" s="1"/>
      <c r="CX76" s="2"/>
      <c r="CY76" s="2"/>
      <c r="CZ76" s="2"/>
      <c r="DA76" s="2"/>
      <c r="DB76" s="2"/>
      <c r="DC76" s="2"/>
      <c r="DD76" s="2"/>
      <c r="DE76" s="2"/>
      <c r="DF76" s="2"/>
      <c r="DG76" s="2"/>
      <c r="DH76" s="2"/>
      <c r="DI76" s="2"/>
      <c r="DJ76" s="2"/>
      <c r="DK76" s="2"/>
      <c r="DL76" s="2"/>
      <c r="DM76" s="2"/>
      <c r="DN76" s="2"/>
      <c r="DO76" s="2"/>
      <c r="DP76" s="2"/>
      <c r="DQ76" s="2"/>
      <c r="DR76" s="2"/>
      <c r="DS76" s="1"/>
      <c r="DT76" s="1"/>
      <c r="DU76" s="1"/>
      <c r="DV76" s="1"/>
      <c r="DW76" s="1"/>
      <c r="DX76" s="1"/>
      <c r="DY76" s="1"/>
      <c r="DZ76" s="1"/>
      <c r="EA76" s="1"/>
      <c r="EB76" s="1"/>
      <c r="EC76" s="2"/>
      <c r="ED76" s="2"/>
    </row>
    <row r="77" spans="1:134" x14ac:dyDescent="0.25">
      <c r="A77" s="1" t="s">
        <v>268</v>
      </c>
      <c r="B77" s="1" t="s">
        <v>157</v>
      </c>
      <c r="C77" s="2" t="s">
        <v>63</v>
      </c>
      <c r="D77" s="2">
        <v>400</v>
      </c>
      <c r="E77" s="2">
        <v>160</v>
      </c>
      <c r="F77" s="2" t="s">
        <v>59</v>
      </c>
      <c r="G77" s="2">
        <v>240</v>
      </c>
      <c r="H77" s="2">
        <f t="shared" si="2"/>
        <v>195</v>
      </c>
      <c r="I77" s="1"/>
      <c r="J77" s="1"/>
      <c r="K77" s="1">
        <v>30</v>
      </c>
      <c r="L77" s="1"/>
      <c r="M77" s="1"/>
      <c r="N77" s="1"/>
      <c r="O77" s="1"/>
      <c r="P77" s="1"/>
      <c r="Q77" s="1"/>
      <c r="R77" s="1"/>
      <c r="S77" s="1"/>
      <c r="T77" s="1"/>
      <c r="U77" s="1"/>
      <c r="V77" s="1"/>
      <c r="W77" s="1"/>
      <c r="X77" s="1"/>
      <c r="Y77" s="1"/>
      <c r="Z77" s="1"/>
      <c r="AA77" s="1"/>
      <c r="AB77" s="1"/>
      <c r="AC77" s="1"/>
      <c r="AD77" s="1"/>
      <c r="AE77" s="1"/>
      <c r="AF77" s="1"/>
      <c r="AG77" s="1"/>
      <c r="AH77" s="1"/>
      <c r="AI77" s="1">
        <v>30</v>
      </c>
      <c r="AJ77" s="1"/>
      <c r="AK77" s="1"/>
      <c r="AL77" s="1"/>
      <c r="AM77" s="1"/>
      <c r="AN77" s="1"/>
      <c r="AO77" s="1"/>
      <c r="AP77" s="1"/>
      <c r="AQ77" s="1"/>
      <c r="AR77" s="1"/>
      <c r="AS77" s="1"/>
      <c r="AT77" s="1"/>
      <c r="AU77" s="1"/>
      <c r="AV77" s="1"/>
      <c r="AW77" s="1"/>
      <c r="AX77" s="1"/>
      <c r="AY77" s="1">
        <v>15</v>
      </c>
      <c r="AZ77" s="1"/>
      <c r="BA77" s="1"/>
      <c r="BB77" s="1"/>
      <c r="BC77" s="1"/>
      <c r="BD77" s="1"/>
      <c r="BE77" s="1"/>
      <c r="BF77" s="1"/>
      <c r="BG77" s="1"/>
      <c r="BH77" s="1"/>
      <c r="BI77" s="1"/>
      <c r="BJ77" s="1"/>
      <c r="BK77" s="1"/>
      <c r="BL77" s="1"/>
      <c r="BM77" s="1"/>
      <c r="BN77" s="1"/>
      <c r="BO77" s="1"/>
      <c r="BP77" s="1"/>
      <c r="BQ77" s="1"/>
      <c r="BR77" s="1"/>
      <c r="BS77" s="1"/>
      <c r="BT77" s="1"/>
      <c r="BU77" s="1"/>
      <c r="BV77" s="2"/>
      <c r="BW77" s="2"/>
      <c r="BX77" s="1"/>
      <c r="BY77" s="1"/>
      <c r="BZ77" s="1"/>
      <c r="CA77" s="1"/>
      <c r="CB77" s="1"/>
      <c r="CC77" s="1"/>
      <c r="CD77" s="1"/>
      <c r="CE77" s="1"/>
      <c r="CF77" s="1"/>
      <c r="CG77" s="1"/>
      <c r="CH77" s="1"/>
      <c r="CI77" s="1"/>
      <c r="CJ77" s="1"/>
      <c r="CK77" s="1"/>
      <c r="CL77" s="1"/>
      <c r="CM77" s="1"/>
      <c r="CN77" s="1"/>
      <c r="CO77" s="1">
        <v>120</v>
      </c>
      <c r="CP77" s="1"/>
      <c r="CQ77" s="1"/>
      <c r="CR77" s="1"/>
      <c r="CS77" s="1"/>
      <c r="CT77" s="1"/>
      <c r="CU77" s="1"/>
      <c r="CV77" s="1"/>
      <c r="CW77" s="1"/>
      <c r="CX77" s="2"/>
      <c r="CY77" s="2"/>
      <c r="CZ77" s="2"/>
      <c r="DA77" s="2"/>
      <c r="DB77" s="2"/>
      <c r="DC77" s="2"/>
      <c r="DD77" s="2"/>
      <c r="DE77" s="2"/>
      <c r="DF77" s="2"/>
      <c r="DG77" s="2"/>
      <c r="DH77" s="2"/>
      <c r="DI77" s="2"/>
      <c r="DJ77" s="2"/>
      <c r="DK77" s="2"/>
      <c r="DL77" s="2"/>
      <c r="DM77" s="2"/>
      <c r="DN77" s="2"/>
      <c r="DO77" s="2"/>
      <c r="DP77" s="2"/>
      <c r="DQ77" s="2"/>
      <c r="DR77" s="2"/>
      <c r="DS77" s="1"/>
      <c r="DT77" s="1"/>
      <c r="DU77" s="1"/>
      <c r="DV77" s="1"/>
      <c r="DW77" s="1"/>
      <c r="DX77" s="1"/>
      <c r="DY77" s="1"/>
      <c r="DZ77" s="1"/>
      <c r="EA77" s="1"/>
      <c r="EB77" s="1"/>
      <c r="EC77" s="2"/>
      <c r="ED77" s="2"/>
    </row>
    <row r="78" spans="1:134" x14ac:dyDescent="0.25">
      <c r="A78" s="1" t="s">
        <v>22</v>
      </c>
      <c r="B78" s="1" t="s">
        <v>57</v>
      </c>
      <c r="C78" s="2" t="s">
        <v>63</v>
      </c>
      <c r="D78" s="2">
        <v>500</v>
      </c>
      <c r="E78" s="2">
        <v>200</v>
      </c>
      <c r="F78" s="2" t="s">
        <v>59</v>
      </c>
      <c r="G78" s="2">
        <v>300</v>
      </c>
      <c r="H78" s="2">
        <f t="shared" si="2"/>
        <v>225</v>
      </c>
      <c r="I78" s="2"/>
      <c r="J78" s="2">
        <v>60</v>
      </c>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v>15</v>
      </c>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v>150</v>
      </c>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row>
    <row r="79" spans="1:134" x14ac:dyDescent="0.25">
      <c r="A79" s="11" t="s">
        <v>7</v>
      </c>
      <c r="B79" s="1" t="s">
        <v>50</v>
      </c>
      <c r="C79" s="2" t="s">
        <v>63</v>
      </c>
      <c r="D79" s="2">
        <v>400</v>
      </c>
      <c r="E79" s="2">
        <v>160</v>
      </c>
      <c r="F79" s="2" t="s">
        <v>59</v>
      </c>
      <c r="G79" s="2">
        <v>240</v>
      </c>
      <c r="H79" s="2">
        <f t="shared" si="2"/>
        <v>225</v>
      </c>
      <c r="I79" s="2"/>
      <c r="J79" s="2">
        <v>60</v>
      </c>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v>15</v>
      </c>
      <c r="AZ79" s="2">
        <v>30</v>
      </c>
      <c r="BA79" s="2"/>
      <c r="BB79" s="2">
        <v>30</v>
      </c>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v>30</v>
      </c>
      <c r="CE79" s="2"/>
      <c r="CF79" s="2"/>
      <c r="CG79" s="2"/>
      <c r="CH79" s="2"/>
      <c r="CI79" s="2"/>
      <c r="CJ79" s="2"/>
      <c r="CK79" s="2">
        <v>60</v>
      </c>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row>
    <row r="80" spans="1:134" x14ac:dyDescent="0.25">
      <c r="A80" s="1" t="s">
        <v>222</v>
      </c>
      <c r="B80" s="1" t="s">
        <v>50</v>
      </c>
      <c r="C80" s="2" t="s">
        <v>63</v>
      </c>
      <c r="D80" s="2">
        <v>400</v>
      </c>
      <c r="E80" s="2">
        <v>160</v>
      </c>
      <c r="F80" s="2" t="s">
        <v>59</v>
      </c>
      <c r="G80" s="2">
        <v>240</v>
      </c>
      <c r="H80" s="2">
        <f t="shared" si="2"/>
        <v>210</v>
      </c>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v>30</v>
      </c>
      <c r="AZ80" s="2">
        <v>30</v>
      </c>
      <c r="BA80" s="2"/>
      <c r="BB80" s="2">
        <v>30</v>
      </c>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v>30</v>
      </c>
      <c r="CE80" s="2"/>
      <c r="CF80" s="2"/>
      <c r="CG80" s="2"/>
      <c r="CH80" s="2"/>
      <c r="CI80" s="2"/>
      <c r="CJ80" s="2"/>
      <c r="CK80" s="2">
        <v>90</v>
      </c>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row>
    <row r="81" spans="1:134" x14ac:dyDescent="0.25">
      <c r="A81" s="1" t="s">
        <v>732</v>
      </c>
      <c r="B81" s="1" t="s">
        <v>51</v>
      </c>
      <c r="C81" s="2" t="s">
        <v>63</v>
      </c>
      <c r="D81" s="2">
        <v>300</v>
      </c>
      <c r="E81" s="2">
        <v>120</v>
      </c>
      <c r="F81" s="2" t="s">
        <v>59</v>
      </c>
      <c r="G81" s="2">
        <v>180</v>
      </c>
      <c r="H81" s="2">
        <f t="shared" si="2"/>
        <v>165</v>
      </c>
      <c r="I81" s="2"/>
      <c r="J81" s="2"/>
      <c r="K81" s="2">
        <v>45</v>
      </c>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v>30</v>
      </c>
      <c r="BA81" s="2"/>
      <c r="BB81" s="2"/>
      <c r="BC81" s="2"/>
      <c r="BD81" s="2"/>
      <c r="BE81" s="2"/>
      <c r="BF81" s="2"/>
      <c r="BG81" s="2">
        <v>90</v>
      </c>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row>
    <row r="82" spans="1:134" x14ac:dyDescent="0.25">
      <c r="A82" s="1" t="s">
        <v>733</v>
      </c>
      <c r="B82" s="1" t="s">
        <v>50</v>
      </c>
      <c r="C82" s="2" t="s">
        <v>63</v>
      </c>
      <c r="D82" s="2">
        <v>400</v>
      </c>
      <c r="E82" s="2">
        <v>160</v>
      </c>
      <c r="F82" s="2" t="s">
        <v>59</v>
      </c>
      <c r="G82" s="2">
        <v>240</v>
      </c>
      <c r="H82" s="2">
        <f t="shared" si="2"/>
        <v>225</v>
      </c>
      <c r="I82" s="2"/>
      <c r="J82" s="2"/>
      <c r="K82" s="2"/>
      <c r="L82" s="2"/>
      <c r="M82" s="2"/>
      <c r="N82" s="2"/>
      <c r="O82" s="2"/>
      <c r="P82" s="2">
        <v>60</v>
      </c>
      <c r="Q82" s="2"/>
      <c r="R82" s="2"/>
      <c r="S82" s="2"/>
      <c r="T82" s="2"/>
      <c r="U82" s="2"/>
      <c r="V82" s="2"/>
      <c r="W82" s="2"/>
      <c r="X82" s="2"/>
      <c r="Y82" s="2"/>
      <c r="Z82" s="2"/>
      <c r="AA82" s="2"/>
      <c r="AB82" s="2"/>
      <c r="AC82" s="2"/>
      <c r="AD82" s="2"/>
      <c r="AE82" s="2"/>
      <c r="AF82" s="2"/>
      <c r="AG82" s="2"/>
      <c r="AH82" s="2"/>
      <c r="AI82" s="2"/>
      <c r="AJ82" s="2"/>
      <c r="AK82" s="2"/>
      <c r="AL82" s="2"/>
      <c r="AM82" s="2"/>
      <c r="AN82" s="2">
        <v>15</v>
      </c>
      <c r="AO82" s="2"/>
      <c r="AP82" s="2"/>
      <c r="AQ82" s="2"/>
      <c r="AR82" s="2"/>
      <c r="AS82" s="2"/>
      <c r="AT82" s="2"/>
      <c r="AU82" s="2"/>
      <c r="AV82" s="2"/>
      <c r="AW82" s="2"/>
      <c r="AX82" s="2"/>
      <c r="AY82" s="2">
        <v>15</v>
      </c>
      <c r="AZ82" s="2">
        <v>60</v>
      </c>
      <c r="BA82" s="2"/>
      <c r="BB82" s="2"/>
      <c r="BC82" s="2">
        <v>60</v>
      </c>
      <c r="BD82" s="2"/>
      <c r="BE82" s="2"/>
      <c r="BF82" s="2"/>
      <c r="BG82" s="2"/>
      <c r="BH82" s="2"/>
      <c r="BI82" s="2"/>
      <c r="BJ82" s="2"/>
      <c r="BK82" s="2"/>
      <c r="BL82" s="2"/>
      <c r="BM82" s="2"/>
      <c r="BN82" s="2"/>
      <c r="BO82" s="2"/>
      <c r="BP82" s="2"/>
      <c r="BQ82" s="2"/>
      <c r="BR82" s="2"/>
      <c r="BS82" s="2"/>
      <c r="BT82" s="2"/>
      <c r="BU82" s="2"/>
      <c r="BV82" s="2"/>
      <c r="BW82" s="2"/>
      <c r="BX82" s="2"/>
      <c r="BY82" s="2">
        <v>15</v>
      </c>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row>
    <row r="83" spans="1:134" x14ac:dyDescent="0.25">
      <c r="A83" s="1" t="s">
        <v>305</v>
      </c>
      <c r="B83" s="1" t="s">
        <v>53</v>
      </c>
      <c r="C83" s="2" t="s">
        <v>71</v>
      </c>
      <c r="D83" s="2">
        <v>300</v>
      </c>
      <c r="E83" s="2">
        <v>120</v>
      </c>
      <c r="F83" s="2" t="s">
        <v>59</v>
      </c>
      <c r="G83" s="2">
        <v>180</v>
      </c>
      <c r="H83" s="2">
        <f t="shared" si="2"/>
        <v>180</v>
      </c>
      <c r="I83" s="1"/>
      <c r="J83" s="1"/>
      <c r="K83" s="1"/>
      <c r="L83" s="1"/>
      <c r="M83" s="1"/>
      <c r="N83" s="1"/>
      <c r="O83" s="1"/>
      <c r="P83" s="1"/>
      <c r="Q83" s="1"/>
      <c r="R83" s="1"/>
      <c r="S83" s="1"/>
      <c r="T83" s="1"/>
      <c r="U83" s="1"/>
      <c r="V83" s="1">
        <v>60</v>
      </c>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v>15</v>
      </c>
      <c r="AZ83" s="1"/>
      <c r="BA83" s="1"/>
      <c r="BB83" s="1"/>
      <c r="BC83" s="1"/>
      <c r="BD83" s="1"/>
      <c r="BE83" s="1"/>
      <c r="BF83" s="1"/>
      <c r="BG83" s="1"/>
      <c r="BH83" s="1"/>
      <c r="BI83" s="1"/>
      <c r="BJ83" s="1"/>
      <c r="BK83" s="1"/>
      <c r="BL83" s="1"/>
      <c r="BM83" s="1"/>
      <c r="BN83" s="1"/>
      <c r="BO83" s="1"/>
      <c r="BP83" s="1"/>
      <c r="BQ83" s="1">
        <v>90</v>
      </c>
      <c r="BR83" s="1"/>
      <c r="BS83" s="1"/>
      <c r="BT83" s="1"/>
      <c r="BU83" s="1"/>
      <c r="BV83" s="2"/>
      <c r="BW83" s="2"/>
      <c r="BX83" s="1"/>
      <c r="BY83" s="1"/>
      <c r="BZ83" s="1"/>
      <c r="CA83" s="1"/>
      <c r="CB83" s="1">
        <v>15</v>
      </c>
      <c r="CC83" s="1"/>
      <c r="CD83" s="1"/>
      <c r="CE83" s="1"/>
      <c r="CF83" s="1"/>
      <c r="CG83" s="1"/>
      <c r="CH83" s="1"/>
      <c r="CI83" s="1"/>
      <c r="CJ83" s="1"/>
      <c r="CK83" s="1"/>
      <c r="CL83" s="1"/>
      <c r="CM83" s="1"/>
      <c r="CN83" s="1"/>
      <c r="CO83" s="1"/>
      <c r="CP83" s="1"/>
      <c r="CQ83" s="1"/>
      <c r="CR83" s="1"/>
      <c r="CS83" s="1"/>
      <c r="CT83" s="1"/>
      <c r="CU83" s="1"/>
      <c r="CV83" s="1"/>
      <c r="CW83" s="1"/>
      <c r="CX83" s="2"/>
      <c r="CY83" s="2"/>
      <c r="CZ83" s="2"/>
      <c r="DA83" s="2"/>
      <c r="DB83" s="2"/>
      <c r="DC83" s="2"/>
      <c r="DD83" s="2"/>
      <c r="DE83" s="2"/>
      <c r="DF83" s="2"/>
      <c r="DG83" s="2"/>
      <c r="DH83" s="2"/>
      <c r="DI83" s="2"/>
      <c r="DJ83" s="2"/>
      <c r="DK83" s="2"/>
      <c r="DL83" s="2"/>
      <c r="DM83" s="2"/>
      <c r="DN83" s="2"/>
      <c r="DO83" s="2"/>
      <c r="DP83" s="2"/>
      <c r="DQ83" s="2"/>
      <c r="DR83" s="2"/>
      <c r="DS83" s="1"/>
      <c r="DT83" s="1"/>
      <c r="DU83" s="1"/>
      <c r="DV83" s="1"/>
      <c r="DW83" s="1"/>
      <c r="DX83" s="1"/>
      <c r="DY83" s="1"/>
      <c r="DZ83" s="1"/>
      <c r="EA83" s="1"/>
      <c r="EB83" s="1"/>
      <c r="EC83" s="2"/>
      <c r="ED83" s="2"/>
    </row>
    <row r="84" spans="1:134" x14ac:dyDescent="0.25">
      <c r="A84" s="1" t="s">
        <v>629</v>
      </c>
      <c r="B84" s="1" t="s">
        <v>51</v>
      </c>
      <c r="C84" s="3" t="s">
        <v>69</v>
      </c>
      <c r="D84" s="2">
        <v>300</v>
      </c>
      <c r="E84" s="1"/>
      <c r="F84" s="2" t="s">
        <v>60</v>
      </c>
      <c r="G84" s="1"/>
      <c r="H84" s="2">
        <f t="shared" si="2"/>
        <v>1000</v>
      </c>
      <c r="I84" s="1"/>
      <c r="J84" s="1"/>
      <c r="K84" s="1"/>
      <c r="L84" s="1"/>
      <c r="M84" s="1"/>
      <c r="N84" s="1"/>
      <c r="O84" s="1"/>
      <c r="P84" s="1"/>
      <c r="Q84" s="1"/>
      <c r="R84" s="1"/>
      <c r="S84" s="1"/>
      <c r="T84" s="1">
        <v>1000</v>
      </c>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2"/>
      <c r="BW84" s="2"/>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2"/>
      <c r="CY84" s="2"/>
      <c r="CZ84" s="2"/>
      <c r="DA84" s="2"/>
      <c r="DB84" s="2"/>
      <c r="DC84" s="2"/>
      <c r="DD84" s="2"/>
      <c r="DE84" s="2"/>
      <c r="DF84" s="2"/>
      <c r="DG84" s="2"/>
      <c r="DH84" s="2"/>
      <c r="DI84" s="2"/>
      <c r="DJ84" s="2">
        <v>2</v>
      </c>
      <c r="DK84" s="2"/>
      <c r="DL84" s="2"/>
      <c r="DM84" s="2"/>
      <c r="DN84" s="2"/>
      <c r="DO84" s="2">
        <v>2</v>
      </c>
      <c r="DP84" s="2"/>
      <c r="DQ84" s="2"/>
      <c r="DR84" s="2"/>
      <c r="DS84" s="1"/>
      <c r="DT84" s="1"/>
      <c r="DU84" s="1"/>
      <c r="DV84" s="1">
        <v>1</v>
      </c>
      <c r="DW84" s="1"/>
      <c r="DX84" s="1"/>
      <c r="DY84" s="1"/>
      <c r="DZ84" s="1"/>
      <c r="EA84" s="1"/>
      <c r="EB84" s="1"/>
      <c r="EC84" s="2"/>
      <c r="ED84" s="2"/>
    </row>
    <row r="85" spans="1:134" x14ac:dyDescent="0.25">
      <c r="A85" s="1" t="s">
        <v>632</v>
      </c>
      <c r="B85" s="1" t="s">
        <v>51</v>
      </c>
      <c r="C85" s="3" t="s">
        <v>69</v>
      </c>
      <c r="D85" s="2">
        <v>300</v>
      </c>
      <c r="E85" s="1"/>
      <c r="F85" s="2" t="s">
        <v>60</v>
      </c>
      <c r="G85" s="1"/>
      <c r="H85" s="2">
        <f t="shared" si="2"/>
        <v>330</v>
      </c>
      <c r="I85" s="1"/>
      <c r="J85" s="1"/>
      <c r="K85" s="1"/>
      <c r="L85" s="1"/>
      <c r="M85" s="1"/>
      <c r="N85" s="1"/>
      <c r="O85" s="1"/>
      <c r="P85" s="1"/>
      <c r="Q85" s="1"/>
      <c r="R85" s="1"/>
      <c r="S85" s="1"/>
      <c r="T85" s="1">
        <v>330</v>
      </c>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2"/>
      <c r="BW85" s="2"/>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2"/>
      <c r="CY85" s="2"/>
      <c r="CZ85" s="2"/>
      <c r="DA85" s="2"/>
      <c r="DB85" s="2"/>
      <c r="DC85" s="2"/>
      <c r="DD85" s="2"/>
      <c r="DE85" s="2"/>
      <c r="DF85" s="2"/>
      <c r="DG85" s="2"/>
      <c r="DH85" s="2"/>
      <c r="DI85" s="2"/>
      <c r="DJ85" s="2"/>
      <c r="DK85" s="2"/>
      <c r="DL85" s="2"/>
      <c r="DM85" s="2"/>
      <c r="DN85" s="2"/>
      <c r="DO85" s="2"/>
      <c r="DP85" s="2"/>
      <c r="DQ85" s="2"/>
      <c r="DR85" s="2"/>
      <c r="DS85" s="1"/>
      <c r="DT85" s="1"/>
      <c r="DU85" s="1"/>
      <c r="DV85" s="1"/>
      <c r="DW85" s="1"/>
      <c r="DX85" s="1"/>
      <c r="DY85" s="1">
        <v>1</v>
      </c>
      <c r="DZ85" s="1"/>
      <c r="EA85" s="1"/>
      <c r="EB85" s="1"/>
      <c r="EC85" s="2"/>
      <c r="ED85" s="2"/>
    </row>
    <row r="86" spans="1:134" x14ac:dyDescent="0.25">
      <c r="A86" s="1" t="s">
        <v>39</v>
      </c>
      <c r="B86" s="1" t="s">
        <v>55</v>
      </c>
      <c r="C86" s="3" t="s">
        <v>69</v>
      </c>
      <c r="D86" s="2">
        <v>200</v>
      </c>
      <c r="E86" s="2"/>
      <c r="F86" s="2" t="s">
        <v>60</v>
      </c>
      <c r="G86" s="2"/>
      <c r="H86" s="2">
        <f t="shared" si="2"/>
        <v>155</v>
      </c>
      <c r="I86" s="2">
        <v>60</v>
      </c>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v>30</v>
      </c>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v>15</v>
      </c>
      <c r="CA86" s="2"/>
      <c r="CB86" s="2"/>
      <c r="CC86" s="2"/>
      <c r="CD86" s="2"/>
      <c r="CE86" s="2"/>
      <c r="CF86" s="2"/>
      <c r="CG86" s="2"/>
      <c r="CH86" s="2"/>
      <c r="CI86" s="2"/>
      <c r="CJ86" s="2"/>
      <c r="CK86" s="2"/>
      <c r="CL86" s="2"/>
      <c r="CM86" s="2"/>
      <c r="CN86" s="2"/>
      <c r="CO86" s="2"/>
      <c r="CP86" s="2"/>
      <c r="CQ86" s="2"/>
      <c r="CR86" s="2"/>
      <c r="CS86" s="2"/>
      <c r="CT86" s="2"/>
      <c r="CU86" s="2"/>
      <c r="CV86" s="2">
        <v>50</v>
      </c>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row>
    <row r="87" spans="1:134" x14ac:dyDescent="0.25">
      <c r="A87" s="1" t="s">
        <v>32</v>
      </c>
      <c r="B87" s="1" t="s">
        <v>54</v>
      </c>
      <c r="C87" s="3" t="s">
        <v>68</v>
      </c>
      <c r="D87" s="2">
        <v>200</v>
      </c>
      <c r="E87" s="2"/>
      <c r="F87" s="2" t="s">
        <v>60</v>
      </c>
      <c r="G87" s="2"/>
      <c r="H87" s="2">
        <f t="shared" si="2"/>
        <v>90</v>
      </c>
      <c r="I87" s="2"/>
      <c r="J87" s="2"/>
      <c r="K87" s="2"/>
      <c r="L87" s="2"/>
      <c r="M87" s="2">
        <v>60</v>
      </c>
      <c r="N87" s="2"/>
      <c r="O87" s="2"/>
      <c r="P87" s="2"/>
      <c r="Q87" s="2"/>
      <c r="R87" s="2"/>
      <c r="S87" s="2"/>
      <c r="T87" s="2"/>
      <c r="U87" s="2"/>
      <c r="V87" s="2"/>
      <c r="W87" s="2"/>
      <c r="X87" s="2"/>
      <c r="Y87" s="2"/>
      <c r="Z87" s="2"/>
      <c r="AA87" s="2">
        <v>30</v>
      </c>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v>1</v>
      </c>
      <c r="DT87" s="2"/>
      <c r="DU87" s="2"/>
      <c r="DV87" s="2"/>
      <c r="DW87" s="2"/>
      <c r="DX87" s="2"/>
      <c r="DY87" s="2"/>
      <c r="DZ87" s="2"/>
      <c r="EA87" s="2"/>
      <c r="EB87" s="2"/>
      <c r="EC87" s="2"/>
      <c r="ED87" s="2"/>
    </row>
    <row r="88" spans="1:134" x14ac:dyDescent="0.25">
      <c r="A88" s="1" t="s">
        <v>281</v>
      </c>
      <c r="B88" s="1" t="s">
        <v>55</v>
      </c>
      <c r="C88" s="2" t="s">
        <v>62</v>
      </c>
      <c r="D88" s="2">
        <v>200</v>
      </c>
      <c r="E88" s="2"/>
      <c r="F88" s="2" t="s">
        <v>60</v>
      </c>
      <c r="G88" s="2"/>
      <c r="H88" s="2">
        <f t="shared" si="2"/>
        <v>165</v>
      </c>
      <c r="I88" s="1">
        <v>60</v>
      </c>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2">
        <v>30</v>
      </c>
      <c r="AZ88" s="2"/>
      <c r="BA88" s="2"/>
      <c r="BB88" s="2"/>
      <c r="BC88" s="2"/>
      <c r="BD88" s="2"/>
      <c r="BE88" s="2"/>
      <c r="BF88" s="2">
        <v>30</v>
      </c>
      <c r="BG88" s="2"/>
      <c r="BH88" s="2"/>
      <c r="BI88" s="2"/>
      <c r="BJ88" s="2"/>
      <c r="BK88" s="2"/>
      <c r="BL88" s="2"/>
      <c r="BM88" s="2"/>
      <c r="BN88" s="2"/>
      <c r="BO88" s="2"/>
      <c r="BP88" s="2"/>
      <c r="BQ88" s="2"/>
      <c r="BR88" s="2"/>
      <c r="BS88" s="2"/>
      <c r="BT88" s="2"/>
      <c r="BU88" s="2"/>
      <c r="BV88" s="2"/>
      <c r="BW88" s="2"/>
      <c r="BX88" s="2"/>
      <c r="BY88" s="2"/>
      <c r="BZ88" s="2">
        <v>30</v>
      </c>
      <c r="CA88" s="2"/>
      <c r="CB88" s="2"/>
      <c r="CC88" s="2"/>
      <c r="CD88" s="2"/>
      <c r="CE88" s="2"/>
      <c r="CF88" s="2"/>
      <c r="CG88" s="2"/>
      <c r="CH88" s="2"/>
      <c r="CI88" s="2"/>
      <c r="CJ88" s="1"/>
      <c r="CK88" s="1"/>
      <c r="CL88" s="1"/>
      <c r="CM88" s="1"/>
      <c r="CN88" s="1"/>
      <c r="CO88" s="1"/>
      <c r="CP88" s="1"/>
      <c r="CQ88" s="1"/>
      <c r="CR88" s="2">
        <v>15</v>
      </c>
      <c r="CS88" s="1"/>
      <c r="CT88" s="1"/>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row>
    <row r="89" spans="1:134" x14ac:dyDescent="0.25">
      <c r="A89" s="1" t="s">
        <v>15</v>
      </c>
      <c r="B89" s="1" t="s">
        <v>58</v>
      </c>
      <c r="C89" s="2" t="s">
        <v>62</v>
      </c>
      <c r="D89" s="2">
        <v>200</v>
      </c>
      <c r="E89" s="2"/>
      <c r="F89" s="2" t="s">
        <v>60</v>
      </c>
      <c r="G89" s="2"/>
      <c r="H89" s="2">
        <f t="shared" si="2"/>
        <v>105</v>
      </c>
      <c r="I89" s="2"/>
      <c r="J89" s="2"/>
      <c r="K89" s="2"/>
      <c r="L89" s="2">
        <v>45</v>
      </c>
      <c r="M89" s="2"/>
      <c r="N89" s="2"/>
      <c r="O89" s="2"/>
      <c r="P89" s="2"/>
      <c r="Q89" s="2"/>
      <c r="R89" s="2"/>
      <c r="S89" s="2"/>
      <c r="T89" s="2"/>
      <c r="U89" s="2"/>
      <c r="V89" s="2"/>
      <c r="W89" s="2"/>
      <c r="X89" s="2"/>
      <c r="Y89" s="2"/>
      <c r="Z89" s="2"/>
      <c r="AA89" s="2"/>
      <c r="AB89" s="2"/>
      <c r="AC89" s="2"/>
      <c r="AD89" s="2"/>
      <c r="AE89" s="2"/>
      <c r="AF89" s="2"/>
      <c r="AG89" s="2"/>
      <c r="AH89" s="2"/>
      <c r="AI89" s="2"/>
      <c r="AJ89" s="2">
        <v>15</v>
      </c>
      <c r="AK89" s="2"/>
      <c r="AL89" s="2"/>
      <c r="AM89" s="2"/>
      <c r="AN89" s="2"/>
      <c r="AO89" s="2"/>
      <c r="AP89" s="2"/>
      <c r="AQ89" s="2"/>
      <c r="AR89" s="2"/>
      <c r="AS89" s="2"/>
      <c r="AT89" s="2"/>
      <c r="AU89" s="2"/>
      <c r="AV89" s="2"/>
      <c r="AW89" s="2"/>
      <c r="AX89" s="2"/>
      <c r="AY89" s="2">
        <v>30</v>
      </c>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v>15</v>
      </c>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c r="DU89" s="2"/>
      <c r="DV89" s="2"/>
      <c r="DW89" s="2"/>
      <c r="DX89" s="2"/>
      <c r="DY89" s="2"/>
      <c r="DZ89" s="2"/>
      <c r="EA89" s="2"/>
      <c r="EB89" s="2"/>
      <c r="EC89" s="2"/>
      <c r="ED89" s="2"/>
    </row>
    <row r="90" spans="1:134" x14ac:dyDescent="0.25">
      <c r="A90" s="1" t="s">
        <v>16</v>
      </c>
      <c r="B90" s="1" t="s">
        <v>58</v>
      </c>
      <c r="C90" s="2" t="s">
        <v>62</v>
      </c>
      <c r="D90" s="2">
        <v>200</v>
      </c>
      <c r="E90" s="2"/>
      <c r="F90" s="2" t="s">
        <v>60</v>
      </c>
      <c r="G90" s="2"/>
      <c r="H90" s="2">
        <f t="shared" si="2"/>
        <v>120</v>
      </c>
      <c r="I90" s="2"/>
      <c r="J90" s="2"/>
      <c r="K90" s="2"/>
      <c r="L90" s="2">
        <v>45</v>
      </c>
      <c r="M90" s="2"/>
      <c r="N90" s="2"/>
      <c r="O90" s="2"/>
      <c r="P90" s="2"/>
      <c r="Q90" s="2"/>
      <c r="R90" s="2"/>
      <c r="S90" s="2"/>
      <c r="T90" s="2"/>
      <c r="U90" s="2"/>
      <c r="V90" s="2"/>
      <c r="W90" s="2"/>
      <c r="X90" s="2"/>
      <c r="Y90" s="2"/>
      <c r="Z90" s="2"/>
      <c r="AA90" s="2"/>
      <c r="AB90" s="2"/>
      <c r="AC90" s="2"/>
      <c r="AD90" s="2"/>
      <c r="AE90" s="2"/>
      <c r="AF90" s="2"/>
      <c r="AG90" s="2"/>
      <c r="AH90" s="2"/>
      <c r="AI90" s="2"/>
      <c r="AJ90" s="2">
        <v>15</v>
      </c>
      <c r="AK90" s="2"/>
      <c r="AL90" s="2"/>
      <c r="AM90" s="2"/>
      <c r="AN90" s="2"/>
      <c r="AO90" s="2"/>
      <c r="AP90" s="2"/>
      <c r="AQ90" s="2"/>
      <c r="AR90" s="2"/>
      <c r="AS90" s="2"/>
      <c r="AT90" s="2"/>
      <c r="AU90" s="2"/>
      <c r="AV90" s="2"/>
      <c r="AW90" s="2"/>
      <c r="AX90" s="2"/>
      <c r="AY90" s="2">
        <v>15</v>
      </c>
      <c r="AZ90" s="2"/>
      <c r="BA90" s="2"/>
      <c r="BB90" s="2">
        <v>30</v>
      </c>
      <c r="BC90" s="2"/>
      <c r="BD90" s="2"/>
      <c r="BE90" s="2"/>
      <c r="BF90" s="2"/>
      <c r="BG90" s="2"/>
      <c r="BH90" s="2"/>
      <c r="BI90" s="2"/>
      <c r="BJ90" s="2"/>
      <c r="BK90" s="2"/>
      <c r="BL90" s="2"/>
      <c r="BM90" s="2"/>
      <c r="BN90" s="2"/>
      <c r="BO90" s="2"/>
      <c r="BP90" s="2"/>
      <c r="BQ90" s="2"/>
      <c r="BR90" s="2"/>
      <c r="BS90" s="2"/>
      <c r="BT90" s="2"/>
      <c r="BU90" s="2"/>
      <c r="BV90" s="2"/>
      <c r="BW90" s="2"/>
      <c r="BX90" s="2"/>
      <c r="BY90" s="2"/>
      <c r="BZ90" s="2">
        <v>15</v>
      </c>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row>
    <row r="91" spans="1:134" x14ac:dyDescent="0.25">
      <c r="A91" s="1" t="s">
        <v>695</v>
      </c>
      <c r="B91" s="1" t="s">
        <v>696</v>
      </c>
      <c r="C91" s="2" t="s">
        <v>63</v>
      </c>
      <c r="D91" s="1">
        <v>500</v>
      </c>
      <c r="E91" s="1">
        <v>200</v>
      </c>
      <c r="F91" s="1" t="s">
        <v>59</v>
      </c>
      <c r="G91" s="1">
        <v>300</v>
      </c>
      <c r="H91" s="2">
        <f t="shared" si="2"/>
        <v>250</v>
      </c>
      <c r="I91" s="1"/>
      <c r="J91" s="1"/>
      <c r="K91" s="1"/>
      <c r="L91" s="1"/>
      <c r="M91" s="1"/>
      <c r="N91" s="1"/>
      <c r="O91" s="1"/>
      <c r="P91" s="1"/>
      <c r="Q91" s="1"/>
      <c r="R91" s="1"/>
      <c r="S91" s="1"/>
      <c r="T91" s="1"/>
      <c r="U91" s="1"/>
      <c r="V91" s="1"/>
      <c r="W91" s="1">
        <v>250</v>
      </c>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2"/>
      <c r="BW91" s="2"/>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2"/>
      <c r="CY91" s="2"/>
      <c r="CZ91" s="2"/>
      <c r="DA91" s="2"/>
      <c r="DB91" s="2"/>
      <c r="DC91" s="2"/>
      <c r="DD91" s="2">
        <v>1</v>
      </c>
      <c r="DE91" s="2"/>
      <c r="DF91" s="2"/>
      <c r="DG91" s="2"/>
      <c r="DH91" s="2"/>
      <c r="DI91" s="2"/>
      <c r="DJ91" s="2"/>
      <c r="DK91" s="2"/>
      <c r="DL91" s="2"/>
      <c r="DM91" s="2"/>
      <c r="DN91" s="2"/>
      <c r="DO91" s="2">
        <v>1</v>
      </c>
      <c r="DP91" s="2"/>
      <c r="DQ91" s="2"/>
      <c r="DR91" s="2"/>
      <c r="DS91" s="1"/>
      <c r="DT91" s="1"/>
      <c r="DU91" s="1"/>
      <c r="DV91" s="1"/>
      <c r="DW91" s="1"/>
      <c r="DX91" s="1"/>
      <c r="DY91" s="1"/>
      <c r="DZ91" s="1"/>
      <c r="EA91" s="1"/>
      <c r="EB91" s="1"/>
      <c r="EC91" s="2"/>
      <c r="ED91" s="2"/>
    </row>
    <row r="92" spans="1:134" x14ac:dyDescent="0.25">
      <c r="A92" s="1" t="s">
        <v>24</v>
      </c>
      <c r="B92" s="1" t="s">
        <v>56</v>
      </c>
      <c r="C92" s="2" t="s">
        <v>63</v>
      </c>
      <c r="D92" s="2">
        <v>500</v>
      </c>
      <c r="E92" s="2">
        <v>200</v>
      </c>
      <c r="F92" s="2" t="s">
        <v>59</v>
      </c>
      <c r="G92" s="2">
        <v>300</v>
      </c>
      <c r="H92" s="2">
        <f t="shared" si="2"/>
        <v>300</v>
      </c>
      <c r="I92" s="2"/>
      <c r="J92" s="2"/>
      <c r="K92" s="2"/>
      <c r="L92" s="2"/>
      <c r="M92" s="2"/>
      <c r="N92" s="2"/>
      <c r="O92" s="2"/>
      <c r="P92" s="2"/>
      <c r="Q92" s="2"/>
      <c r="R92" s="2"/>
      <c r="S92" s="2"/>
      <c r="T92" s="2"/>
      <c r="U92" s="2">
        <v>270</v>
      </c>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v>30</v>
      </c>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v>1</v>
      </c>
      <c r="DU92" s="2">
        <v>1</v>
      </c>
      <c r="DV92" s="2"/>
      <c r="DW92" s="2"/>
      <c r="DX92" s="2"/>
      <c r="DY92" s="2"/>
      <c r="DZ92" s="2">
        <v>1</v>
      </c>
      <c r="EA92" s="2"/>
      <c r="EB92" s="2"/>
      <c r="EC92" s="2"/>
      <c r="ED92" s="2"/>
    </row>
    <row r="93" spans="1:134" x14ac:dyDescent="0.25">
      <c r="A93" s="1" t="s">
        <v>524</v>
      </c>
      <c r="B93" s="1" t="s">
        <v>53</v>
      </c>
      <c r="C93" s="2" t="s">
        <v>63</v>
      </c>
      <c r="D93" s="2">
        <v>300</v>
      </c>
      <c r="E93" s="2">
        <v>120</v>
      </c>
      <c r="F93" s="2" t="s">
        <v>59</v>
      </c>
      <c r="G93" s="2">
        <v>180</v>
      </c>
      <c r="H93" s="2">
        <f t="shared" si="2"/>
        <v>90</v>
      </c>
      <c r="I93" s="2"/>
      <c r="J93" s="2"/>
      <c r="K93" s="2"/>
      <c r="L93" s="2"/>
      <c r="M93" s="2"/>
      <c r="N93" s="2"/>
      <c r="O93" s="2"/>
      <c r="P93" s="2"/>
      <c r="Q93" s="2"/>
      <c r="R93" s="2"/>
      <c r="S93" s="2"/>
      <c r="T93" s="2"/>
      <c r="U93" s="2"/>
      <c r="V93" s="2"/>
      <c r="W93" s="2"/>
      <c r="X93" s="2"/>
      <c r="Y93" s="2"/>
      <c r="Z93" s="2"/>
      <c r="AA93" s="2">
        <v>45</v>
      </c>
      <c r="AB93" s="2"/>
      <c r="AC93" s="2"/>
      <c r="AD93" s="2"/>
      <c r="AE93" s="2"/>
      <c r="AF93" s="2">
        <v>45</v>
      </c>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row>
    <row r="94" spans="1:134" x14ac:dyDescent="0.25">
      <c r="A94" s="1" t="s">
        <v>214</v>
      </c>
      <c r="B94" s="1" t="s">
        <v>55</v>
      </c>
      <c r="C94" s="2" t="s">
        <v>63</v>
      </c>
      <c r="D94" s="2">
        <v>200</v>
      </c>
      <c r="E94" s="2"/>
      <c r="F94" s="2" t="s">
        <v>60</v>
      </c>
      <c r="G94" s="2"/>
      <c r="H94" s="2">
        <f t="shared" si="2"/>
        <v>150</v>
      </c>
      <c r="I94" s="1"/>
      <c r="J94" s="1"/>
      <c r="K94" s="1"/>
      <c r="L94" s="1"/>
      <c r="M94" s="1"/>
      <c r="N94" s="1"/>
      <c r="O94" s="1"/>
      <c r="P94" s="1"/>
      <c r="Q94" s="1"/>
      <c r="R94" s="1"/>
      <c r="S94" s="1"/>
      <c r="T94" s="1"/>
      <c r="U94" s="1"/>
      <c r="V94" s="1"/>
      <c r="W94" s="1"/>
      <c r="X94" s="1">
        <v>75</v>
      </c>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v>75</v>
      </c>
      <c r="BA94" s="1"/>
      <c r="BB94" s="1"/>
      <c r="BC94" s="1"/>
      <c r="BD94" s="1"/>
      <c r="BE94" s="1"/>
      <c r="BF94" s="1"/>
      <c r="BG94" s="1"/>
      <c r="BH94" s="1"/>
      <c r="BI94" s="1"/>
      <c r="BJ94" s="1"/>
      <c r="BK94" s="1"/>
      <c r="BL94" s="1"/>
      <c r="BM94" s="1"/>
      <c r="BN94" s="1"/>
      <c r="BO94" s="1"/>
      <c r="BP94" s="1"/>
      <c r="BQ94" s="1"/>
      <c r="BR94" s="1"/>
      <c r="BS94" s="1"/>
      <c r="BT94" s="1"/>
      <c r="BU94" s="1"/>
      <c r="BV94" s="2"/>
      <c r="BW94" s="2"/>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2"/>
      <c r="CY94" s="2"/>
      <c r="CZ94" s="2"/>
      <c r="DA94" s="2"/>
      <c r="DB94" s="2"/>
      <c r="DC94" s="2"/>
      <c r="DD94" s="2"/>
      <c r="DE94" s="2"/>
      <c r="DF94" s="2"/>
      <c r="DG94" s="2"/>
      <c r="DH94" s="2"/>
      <c r="DI94" s="2"/>
      <c r="DJ94" s="2"/>
      <c r="DK94" s="2"/>
      <c r="DL94" s="2"/>
      <c r="DM94" s="2"/>
      <c r="DN94" s="2"/>
      <c r="DO94" s="2"/>
      <c r="DP94" s="2"/>
      <c r="DQ94" s="2"/>
      <c r="DR94" s="2"/>
      <c r="DS94" s="1"/>
      <c r="DT94" s="1"/>
      <c r="DU94" s="1"/>
      <c r="DV94" s="1"/>
      <c r="DW94" s="1"/>
      <c r="DX94" s="1"/>
      <c r="DY94" s="1"/>
      <c r="DZ94" s="1"/>
      <c r="EA94" s="1"/>
      <c r="EB94" s="1"/>
      <c r="EC94" s="2"/>
      <c r="ED94" s="2"/>
    </row>
    <row r="95" spans="1:134" x14ac:dyDescent="0.25">
      <c r="A95" s="1" t="s">
        <v>17</v>
      </c>
      <c r="B95" s="1" t="s">
        <v>51</v>
      </c>
      <c r="C95" s="2" t="s">
        <v>70</v>
      </c>
      <c r="D95" s="2">
        <v>300</v>
      </c>
      <c r="E95" s="2">
        <v>120</v>
      </c>
      <c r="F95" s="2" t="s">
        <v>59</v>
      </c>
      <c r="G95" s="2">
        <v>180</v>
      </c>
      <c r="H95" s="2">
        <f t="shared" si="2"/>
        <v>120</v>
      </c>
      <c r="I95" s="2"/>
      <c r="J95" s="2"/>
      <c r="K95" s="2"/>
      <c r="L95" s="2"/>
      <c r="M95" s="2"/>
      <c r="N95" s="2"/>
      <c r="O95" s="2"/>
      <c r="P95" s="2">
        <v>60</v>
      </c>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v>30</v>
      </c>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v>30</v>
      </c>
      <c r="CU95" s="2"/>
      <c r="CV95" s="2"/>
      <c r="CW95" s="2"/>
      <c r="CX95" s="2"/>
      <c r="CY95" s="2">
        <v>12</v>
      </c>
      <c r="CZ95" s="2"/>
      <c r="DA95" s="2"/>
      <c r="DB95" s="2"/>
      <c r="DC95" s="2"/>
      <c r="DD95" s="2"/>
      <c r="DE95" s="2"/>
      <c r="DF95" s="2"/>
      <c r="DG95" s="2"/>
      <c r="DH95" s="2"/>
      <c r="DI95" s="2"/>
      <c r="DJ95" s="2"/>
      <c r="DK95" s="2"/>
      <c r="DL95" s="2"/>
      <c r="DM95" s="2"/>
      <c r="DN95" s="2"/>
      <c r="DO95" s="2">
        <v>1</v>
      </c>
      <c r="DP95" s="2"/>
      <c r="DQ95" s="2"/>
      <c r="DR95" s="2"/>
      <c r="DS95" s="2"/>
      <c r="DT95" s="2"/>
      <c r="DU95" s="2"/>
      <c r="DV95" s="2"/>
      <c r="DW95" s="2"/>
      <c r="DX95" s="2"/>
      <c r="DY95" s="2"/>
      <c r="DZ95" s="2"/>
      <c r="EA95" s="2"/>
      <c r="EB95" s="2"/>
      <c r="EC95" s="2"/>
      <c r="ED95" s="2"/>
    </row>
    <row r="96" spans="1:134" x14ac:dyDescent="0.25">
      <c r="A96" s="1" t="s">
        <v>218</v>
      </c>
      <c r="B96" s="1" t="s">
        <v>51</v>
      </c>
      <c r="C96" s="2" t="s">
        <v>63</v>
      </c>
      <c r="D96" s="2">
        <v>300</v>
      </c>
      <c r="E96" s="2">
        <v>120</v>
      </c>
      <c r="F96" s="2" t="s">
        <v>59</v>
      </c>
      <c r="G96" s="2">
        <v>180</v>
      </c>
      <c r="H96" s="2">
        <f t="shared" si="2"/>
        <v>150</v>
      </c>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v>30</v>
      </c>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v>30</v>
      </c>
      <c r="CD96" s="2"/>
      <c r="CE96" s="2"/>
      <c r="CF96" s="2"/>
      <c r="CG96" s="2"/>
      <c r="CH96" s="2"/>
      <c r="CI96" s="2"/>
      <c r="CJ96" s="2"/>
      <c r="CK96" s="2"/>
      <c r="CL96" s="2"/>
      <c r="CM96" s="2"/>
      <c r="CN96" s="2"/>
      <c r="CO96" s="2"/>
      <c r="CP96" s="2"/>
      <c r="CQ96" s="2"/>
      <c r="CR96" s="2"/>
      <c r="CS96" s="2"/>
      <c r="CT96" s="2">
        <v>90</v>
      </c>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row>
    <row r="97" spans="1:134" x14ac:dyDescent="0.25">
      <c r="A97" s="1" t="s">
        <v>18</v>
      </c>
      <c r="B97" s="1" t="s">
        <v>50</v>
      </c>
      <c r="C97" s="2" t="s">
        <v>63</v>
      </c>
      <c r="D97" s="2">
        <v>400</v>
      </c>
      <c r="E97" s="2">
        <v>160</v>
      </c>
      <c r="F97" s="2" t="s">
        <v>59</v>
      </c>
      <c r="G97" s="2">
        <v>240</v>
      </c>
      <c r="H97" s="2">
        <f t="shared" si="2"/>
        <v>210</v>
      </c>
      <c r="I97" s="2"/>
      <c r="J97" s="2"/>
      <c r="K97" s="2"/>
      <c r="L97" s="2"/>
      <c r="M97" s="2"/>
      <c r="N97" s="2"/>
      <c r="O97" s="2"/>
      <c r="P97" s="2">
        <v>60</v>
      </c>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v>30</v>
      </c>
      <c r="AZ97" s="2"/>
      <c r="BA97" s="2"/>
      <c r="BB97" s="2">
        <v>60</v>
      </c>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v>30</v>
      </c>
      <c r="CD97" s="2"/>
      <c r="CE97" s="2"/>
      <c r="CF97" s="2"/>
      <c r="CG97" s="2"/>
      <c r="CH97" s="2"/>
      <c r="CI97" s="2"/>
      <c r="CJ97" s="2"/>
      <c r="CK97" s="2"/>
      <c r="CL97" s="2"/>
      <c r="CM97" s="2"/>
      <c r="CN97" s="2"/>
      <c r="CO97" s="2"/>
      <c r="CP97" s="2"/>
      <c r="CQ97" s="2"/>
      <c r="CR97" s="2"/>
      <c r="CS97" s="2"/>
      <c r="CT97" s="2">
        <v>30</v>
      </c>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row>
    <row r="98" spans="1:134" x14ac:dyDescent="0.25">
      <c r="A98" s="1" t="s">
        <v>731</v>
      </c>
      <c r="B98" s="1" t="s">
        <v>49</v>
      </c>
      <c r="C98" s="2" t="s">
        <v>63</v>
      </c>
      <c r="D98" s="2">
        <v>500</v>
      </c>
      <c r="E98" s="2">
        <v>200</v>
      </c>
      <c r="F98" s="2" t="s">
        <v>59</v>
      </c>
      <c r="G98" s="2">
        <v>300</v>
      </c>
      <c r="H98" s="2">
        <f t="shared" ref="H98:H129" si="3">SUM(I98:CW98)</f>
        <v>240</v>
      </c>
      <c r="I98" s="2"/>
      <c r="J98" s="2"/>
      <c r="K98" s="2"/>
      <c r="L98" s="2"/>
      <c r="M98" s="2"/>
      <c r="N98" s="2"/>
      <c r="O98" s="2"/>
      <c r="P98" s="2"/>
      <c r="Q98" s="2"/>
      <c r="R98" s="2"/>
      <c r="S98" s="2"/>
      <c r="T98" s="2"/>
      <c r="U98" s="2"/>
      <c r="V98" s="2"/>
      <c r="W98" s="2"/>
      <c r="X98" s="2">
        <v>120</v>
      </c>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v>45</v>
      </c>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v>45</v>
      </c>
      <c r="CD98" s="2"/>
      <c r="CE98" s="2"/>
      <c r="CF98" s="2"/>
      <c r="CG98" s="2"/>
      <c r="CH98" s="2"/>
      <c r="CI98" s="2"/>
      <c r="CJ98" s="2"/>
      <c r="CK98" s="2"/>
      <c r="CL98" s="2"/>
      <c r="CM98" s="2"/>
      <c r="CN98" s="2"/>
      <c r="CO98" s="2"/>
      <c r="CP98" s="2"/>
      <c r="CQ98" s="2"/>
      <c r="CR98" s="2"/>
      <c r="CS98" s="2"/>
      <c r="CT98" s="2">
        <v>30</v>
      </c>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row>
    <row r="99" spans="1:134" x14ac:dyDescent="0.25">
      <c r="A99" s="1" t="s">
        <v>21</v>
      </c>
      <c r="B99" s="1" t="s">
        <v>57</v>
      </c>
      <c r="C99" s="2" t="s">
        <v>63</v>
      </c>
      <c r="D99" s="2">
        <v>500</v>
      </c>
      <c r="E99" s="2">
        <v>200</v>
      </c>
      <c r="F99" s="2" t="s">
        <v>59</v>
      </c>
      <c r="G99" s="2">
        <v>300</v>
      </c>
      <c r="H99" s="2">
        <f t="shared" si="3"/>
        <v>225</v>
      </c>
      <c r="I99" s="2"/>
      <c r="J99" s="2"/>
      <c r="K99" s="2">
        <v>60</v>
      </c>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v>15</v>
      </c>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v>150</v>
      </c>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row>
    <row r="100" spans="1:134" x14ac:dyDescent="0.25">
      <c r="A100" s="1" t="s">
        <v>79</v>
      </c>
      <c r="B100" s="1" t="s">
        <v>55</v>
      </c>
      <c r="C100" s="2" t="s">
        <v>62</v>
      </c>
      <c r="D100" s="2">
        <v>200</v>
      </c>
      <c r="E100" s="2"/>
      <c r="F100" s="2" t="s">
        <v>60</v>
      </c>
      <c r="G100" s="2"/>
      <c r="H100" s="2">
        <f t="shared" si="3"/>
        <v>150</v>
      </c>
      <c r="I100" s="2">
        <v>60</v>
      </c>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v>15</v>
      </c>
      <c r="AZ100" s="2">
        <v>30</v>
      </c>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v>30</v>
      </c>
      <c r="CA100" s="2"/>
      <c r="CB100" s="2"/>
      <c r="CC100" s="2"/>
      <c r="CD100" s="2"/>
      <c r="CE100" s="2"/>
      <c r="CF100" s="2"/>
      <c r="CG100" s="2"/>
      <c r="CH100" s="2"/>
      <c r="CI100" s="2"/>
      <c r="CJ100" s="2"/>
      <c r="CK100" s="2"/>
      <c r="CL100" s="2"/>
      <c r="CM100" s="2"/>
      <c r="CN100" s="2"/>
      <c r="CO100" s="2"/>
      <c r="CP100" s="2"/>
      <c r="CQ100" s="2"/>
      <c r="CR100" s="2">
        <v>15</v>
      </c>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row>
    <row r="101" spans="1:134" x14ac:dyDescent="0.25">
      <c r="A101" s="1" t="s">
        <v>275</v>
      </c>
      <c r="B101" s="1" t="s">
        <v>56</v>
      </c>
      <c r="C101" s="2" t="s">
        <v>63</v>
      </c>
      <c r="D101" s="2">
        <v>500</v>
      </c>
      <c r="E101" s="2">
        <v>200</v>
      </c>
      <c r="F101" s="2" t="s">
        <v>59</v>
      </c>
      <c r="G101" s="2">
        <v>300</v>
      </c>
      <c r="H101" s="2">
        <f t="shared" si="3"/>
        <v>300</v>
      </c>
      <c r="I101" s="2"/>
      <c r="J101" s="2"/>
      <c r="K101" s="2"/>
      <c r="L101" s="2"/>
      <c r="M101" s="2"/>
      <c r="N101" s="2"/>
      <c r="O101" s="2"/>
      <c r="P101" s="2"/>
      <c r="Q101" s="2"/>
      <c r="R101" s="2"/>
      <c r="S101" s="2"/>
      <c r="T101" s="2"/>
      <c r="U101" s="2">
        <v>180</v>
      </c>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v>30</v>
      </c>
      <c r="AZ101" s="2"/>
      <c r="BA101" s="2"/>
      <c r="BB101" s="2"/>
      <c r="BC101" s="2"/>
      <c r="BD101" s="2"/>
      <c r="BE101" s="2"/>
      <c r="BF101" s="2"/>
      <c r="BG101" s="2"/>
      <c r="BH101" s="2"/>
      <c r="BI101" s="2"/>
      <c r="BJ101" s="2"/>
      <c r="BK101" s="2"/>
      <c r="BL101" s="2"/>
      <c r="BM101" s="2"/>
      <c r="BN101" s="2"/>
      <c r="BO101" s="2">
        <v>90</v>
      </c>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v>1</v>
      </c>
      <c r="DU101" s="2">
        <v>1</v>
      </c>
      <c r="DV101" s="2"/>
      <c r="DW101" s="2"/>
      <c r="DX101" s="2"/>
      <c r="DY101" s="2"/>
      <c r="DZ101" s="2">
        <v>1</v>
      </c>
      <c r="EA101" s="2"/>
      <c r="EB101" s="2">
        <v>1</v>
      </c>
      <c r="EC101" s="2"/>
      <c r="ED101" s="2"/>
    </row>
    <row r="102" spans="1:134" x14ac:dyDescent="0.25">
      <c r="A102" s="1" t="s">
        <v>30</v>
      </c>
      <c r="B102" s="1" t="s">
        <v>53</v>
      </c>
      <c r="C102" s="2" t="s">
        <v>63</v>
      </c>
      <c r="D102" s="2">
        <v>300</v>
      </c>
      <c r="E102" s="2">
        <v>120</v>
      </c>
      <c r="F102" s="2" t="s">
        <v>59</v>
      </c>
      <c r="G102" s="2">
        <v>180</v>
      </c>
      <c r="H102" s="2">
        <f t="shared" si="3"/>
        <v>90</v>
      </c>
      <c r="I102" s="2"/>
      <c r="J102" s="2">
        <v>30</v>
      </c>
      <c r="K102" s="2"/>
      <c r="L102" s="2"/>
      <c r="M102" s="2"/>
      <c r="N102" s="2"/>
      <c r="O102" s="2"/>
      <c r="P102" s="2"/>
      <c r="Q102" s="2"/>
      <c r="R102" s="2"/>
      <c r="S102" s="2"/>
      <c r="T102" s="2"/>
      <c r="U102" s="2"/>
      <c r="V102" s="2"/>
      <c r="W102" s="2"/>
      <c r="X102" s="2"/>
      <c r="Y102" s="2"/>
      <c r="Z102" s="2"/>
      <c r="AA102" s="2">
        <v>30</v>
      </c>
      <c r="AB102" s="2"/>
      <c r="AC102" s="2"/>
      <c r="AD102" s="2"/>
      <c r="AE102" s="2"/>
      <c r="AF102" s="2">
        <v>30</v>
      </c>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row>
    <row r="103" spans="1:134" x14ac:dyDescent="0.25">
      <c r="A103" s="1" t="s">
        <v>35</v>
      </c>
      <c r="B103" s="1" t="s">
        <v>53</v>
      </c>
      <c r="C103" s="2" t="s">
        <v>63</v>
      </c>
      <c r="D103" s="2">
        <v>300</v>
      </c>
      <c r="E103" s="2">
        <v>120</v>
      </c>
      <c r="F103" s="2" t="s">
        <v>59</v>
      </c>
      <c r="G103" s="2">
        <v>180</v>
      </c>
      <c r="H103" s="2">
        <f t="shared" si="3"/>
        <v>120</v>
      </c>
      <c r="I103" s="2"/>
      <c r="J103" s="2"/>
      <c r="K103" s="2"/>
      <c r="L103" s="2"/>
      <c r="M103" s="2"/>
      <c r="N103" s="2"/>
      <c r="O103" s="2"/>
      <c r="P103" s="2"/>
      <c r="Q103" s="2"/>
      <c r="R103" s="2"/>
      <c r="S103" s="2"/>
      <c r="T103" s="2"/>
      <c r="U103" s="2"/>
      <c r="V103" s="2"/>
      <c r="W103" s="2"/>
      <c r="X103" s="2">
        <v>60</v>
      </c>
      <c r="Y103" s="2"/>
      <c r="Z103" s="2"/>
      <c r="AA103" s="2">
        <v>30</v>
      </c>
      <c r="AB103" s="2"/>
      <c r="AC103" s="2"/>
      <c r="AD103" s="2"/>
      <c r="AE103" s="2"/>
      <c r="AF103" s="2">
        <v>30</v>
      </c>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row>
    <row r="104" spans="1:134" x14ac:dyDescent="0.25">
      <c r="A104" s="1" t="s">
        <v>280</v>
      </c>
      <c r="B104" s="1" t="s">
        <v>53</v>
      </c>
      <c r="C104" s="2" t="s">
        <v>62</v>
      </c>
      <c r="D104" s="2">
        <v>300</v>
      </c>
      <c r="E104" s="2">
        <v>120</v>
      </c>
      <c r="F104" s="2" t="s">
        <v>59</v>
      </c>
      <c r="G104" s="2">
        <v>180</v>
      </c>
      <c r="H104" s="2">
        <f t="shared" si="3"/>
        <v>150</v>
      </c>
      <c r="I104" s="1"/>
      <c r="J104" s="1"/>
      <c r="K104" s="1"/>
      <c r="L104" s="1"/>
      <c r="M104" s="1">
        <v>60</v>
      </c>
      <c r="N104" s="1"/>
      <c r="O104" s="1"/>
      <c r="P104" s="1"/>
      <c r="Q104" s="1"/>
      <c r="R104" s="1"/>
      <c r="S104" s="1"/>
      <c r="T104" s="1"/>
      <c r="U104" s="1"/>
      <c r="V104" s="1">
        <v>15</v>
      </c>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2">
        <v>30</v>
      </c>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v>30</v>
      </c>
      <c r="CA104" s="2"/>
      <c r="CB104" s="2"/>
      <c r="CC104" s="2"/>
      <c r="CD104" s="2"/>
      <c r="CE104" s="2"/>
      <c r="CF104" s="2"/>
      <c r="CG104" s="2"/>
      <c r="CH104" s="2"/>
      <c r="CI104" s="2"/>
      <c r="CJ104" s="1"/>
      <c r="CK104" s="1"/>
      <c r="CL104" s="1"/>
      <c r="CM104" s="1"/>
      <c r="CN104" s="1"/>
      <c r="CO104" s="1"/>
      <c r="CP104" s="1"/>
      <c r="CQ104" s="1"/>
      <c r="CR104" s="2">
        <v>15</v>
      </c>
      <c r="CS104" s="1"/>
      <c r="CT104" s="1"/>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row>
    <row r="105" spans="1:134" x14ac:dyDescent="0.25">
      <c r="A105" s="1" t="s">
        <v>210</v>
      </c>
      <c r="B105" s="1" t="s">
        <v>55</v>
      </c>
      <c r="C105" s="2" t="s">
        <v>62</v>
      </c>
      <c r="D105" s="2">
        <v>200</v>
      </c>
      <c r="E105" s="2"/>
      <c r="F105" s="2" t="s">
        <v>60</v>
      </c>
      <c r="G105" s="2"/>
      <c r="H105" s="2">
        <f t="shared" si="3"/>
        <v>170</v>
      </c>
      <c r="I105" s="2">
        <v>30</v>
      </c>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v>30</v>
      </c>
      <c r="AS105" s="2"/>
      <c r="AT105" s="2"/>
      <c r="AU105" s="2"/>
      <c r="AV105" s="2"/>
      <c r="AW105" s="2"/>
      <c r="AX105" s="2"/>
      <c r="AY105" s="2">
        <v>15</v>
      </c>
      <c r="AZ105" s="2"/>
      <c r="BA105" s="2">
        <v>75</v>
      </c>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v>20</v>
      </c>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c r="EC105" s="2"/>
      <c r="ED105" s="2"/>
    </row>
    <row r="106" spans="1:134" x14ac:dyDescent="0.25">
      <c r="A106" s="1" t="s">
        <v>569</v>
      </c>
      <c r="B106" s="1" t="s">
        <v>53</v>
      </c>
      <c r="C106" s="3" t="s">
        <v>68</v>
      </c>
      <c r="D106" s="2">
        <v>300</v>
      </c>
      <c r="E106" s="2">
        <v>120</v>
      </c>
      <c r="F106" s="2" t="s">
        <v>59</v>
      </c>
      <c r="G106" s="2">
        <v>180</v>
      </c>
      <c r="H106" s="2">
        <f t="shared" si="3"/>
        <v>45</v>
      </c>
      <c r="I106" s="1"/>
      <c r="J106" s="1"/>
      <c r="K106" s="1"/>
      <c r="L106" s="1"/>
      <c r="M106" s="1">
        <v>45</v>
      </c>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2"/>
      <c r="BW106" s="2"/>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2"/>
      <c r="CY106" s="2"/>
      <c r="CZ106" s="2"/>
      <c r="DA106" s="2"/>
      <c r="DB106" s="2"/>
      <c r="DC106" s="2"/>
      <c r="DD106" s="2"/>
      <c r="DE106" s="2"/>
      <c r="DF106" s="2"/>
      <c r="DG106" s="2"/>
      <c r="DH106" s="2"/>
      <c r="DI106" s="2"/>
      <c r="DJ106" s="2"/>
      <c r="DK106" s="2"/>
      <c r="DL106" s="2"/>
      <c r="DM106" s="2"/>
      <c r="DN106" s="2">
        <v>1</v>
      </c>
      <c r="DO106" s="2"/>
      <c r="DP106" s="2"/>
      <c r="DQ106" s="2"/>
      <c r="DR106" s="2"/>
      <c r="DS106" s="1">
        <v>1</v>
      </c>
      <c r="DT106" s="1"/>
      <c r="DU106" s="1"/>
      <c r="DV106" s="1"/>
      <c r="DW106" s="1">
        <v>1</v>
      </c>
      <c r="DX106" s="1"/>
      <c r="DY106" s="1"/>
      <c r="DZ106" s="1"/>
      <c r="EA106" s="1"/>
      <c r="EB106" s="1"/>
      <c r="EC106" s="2"/>
      <c r="ED106" s="2"/>
    </row>
    <row r="107" spans="1:134" x14ac:dyDescent="0.25">
      <c r="A107" s="1" t="s">
        <v>34</v>
      </c>
      <c r="B107" s="1" t="s">
        <v>53</v>
      </c>
      <c r="C107" s="2" t="s">
        <v>63</v>
      </c>
      <c r="D107" s="2">
        <v>300</v>
      </c>
      <c r="E107" s="2">
        <v>120</v>
      </c>
      <c r="F107" s="2" t="s">
        <v>59</v>
      </c>
      <c r="G107" s="2">
        <v>180</v>
      </c>
      <c r="H107" s="2">
        <f t="shared" si="3"/>
        <v>60</v>
      </c>
      <c r="I107" s="2"/>
      <c r="J107" s="2"/>
      <c r="K107" s="2"/>
      <c r="L107" s="2"/>
      <c r="M107" s="2">
        <v>30</v>
      </c>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v>30</v>
      </c>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2"/>
      <c r="EC107" s="2"/>
      <c r="ED107" s="2"/>
    </row>
    <row r="108" spans="1:134" x14ac:dyDescent="0.25">
      <c r="A108" s="1" t="s">
        <v>536</v>
      </c>
      <c r="B108" s="1" t="s">
        <v>50</v>
      </c>
      <c r="C108" s="2" t="s">
        <v>63</v>
      </c>
      <c r="D108" s="2">
        <v>400</v>
      </c>
      <c r="E108" s="2">
        <v>160</v>
      </c>
      <c r="F108" s="2" t="s">
        <v>59</v>
      </c>
      <c r="G108" s="2">
        <v>240</v>
      </c>
      <c r="H108" s="2">
        <f t="shared" si="3"/>
        <v>210</v>
      </c>
      <c r="I108" s="2"/>
      <c r="J108" s="2"/>
      <c r="K108" s="2"/>
      <c r="L108" s="2">
        <v>60</v>
      </c>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v>15</v>
      </c>
      <c r="AZ108" s="2"/>
      <c r="BA108" s="2">
        <v>15</v>
      </c>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v>120</v>
      </c>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v>1</v>
      </c>
      <c r="EA108" s="2"/>
      <c r="EB108" s="2"/>
      <c r="EC108" s="2"/>
      <c r="ED108" s="2"/>
    </row>
    <row r="109" spans="1:134" x14ac:dyDescent="0.25">
      <c r="A109" s="1" t="s">
        <v>25</v>
      </c>
      <c r="B109" s="1" t="s">
        <v>50</v>
      </c>
      <c r="C109" s="2" t="s">
        <v>70</v>
      </c>
      <c r="D109" s="2">
        <v>400</v>
      </c>
      <c r="E109" s="2">
        <v>160</v>
      </c>
      <c r="F109" s="2" t="s">
        <v>59</v>
      </c>
      <c r="G109" s="2">
        <v>240</v>
      </c>
      <c r="H109" s="2">
        <f t="shared" si="3"/>
        <v>120</v>
      </c>
      <c r="I109" s="2">
        <v>45</v>
      </c>
      <c r="J109" s="2"/>
      <c r="K109" s="2"/>
      <c r="L109" s="2"/>
      <c r="M109" s="2"/>
      <c r="N109" s="2"/>
      <c r="O109" s="2"/>
      <c r="P109" s="2"/>
      <c r="Q109" s="2"/>
      <c r="R109" s="2"/>
      <c r="S109" s="2"/>
      <c r="T109" s="2"/>
      <c r="U109" s="2"/>
      <c r="V109" s="2"/>
      <c r="W109" s="2"/>
      <c r="X109" s="2"/>
      <c r="Y109" s="2"/>
      <c r="Z109" s="2"/>
      <c r="AA109" s="2">
        <v>15</v>
      </c>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v>15</v>
      </c>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v>15</v>
      </c>
      <c r="CC109" s="2"/>
      <c r="CD109" s="2"/>
      <c r="CE109" s="2"/>
      <c r="CF109" s="2"/>
      <c r="CG109" s="2"/>
      <c r="CH109" s="2"/>
      <c r="CI109" s="2"/>
      <c r="CJ109" s="2"/>
      <c r="CK109" s="2"/>
      <c r="CL109" s="2"/>
      <c r="CM109" s="2"/>
      <c r="CN109" s="2"/>
      <c r="CO109" s="2"/>
      <c r="CP109" s="2"/>
      <c r="CQ109" s="2"/>
      <c r="CR109" s="2"/>
      <c r="CS109" s="2"/>
      <c r="CT109" s="2">
        <v>30</v>
      </c>
      <c r="CU109" s="2"/>
      <c r="CV109" s="2"/>
      <c r="CW109" s="2"/>
      <c r="CX109" s="2">
        <v>6</v>
      </c>
      <c r="CY109" s="2"/>
      <c r="CZ109" s="2"/>
      <c r="DA109" s="2"/>
      <c r="DB109" s="2"/>
      <c r="DC109" s="2"/>
      <c r="DD109" s="2"/>
      <c r="DE109" s="2"/>
      <c r="DF109" s="2"/>
      <c r="DG109" s="2"/>
      <c r="DH109" s="2"/>
      <c r="DI109" s="2">
        <v>6</v>
      </c>
      <c r="DJ109" s="2"/>
      <c r="DK109" s="2"/>
      <c r="DL109" s="2"/>
      <c r="DM109" s="2"/>
      <c r="DN109" s="2"/>
      <c r="DO109" s="2"/>
      <c r="DP109" s="2"/>
      <c r="DQ109" s="2"/>
      <c r="DR109" s="2"/>
      <c r="DS109" s="2"/>
      <c r="DT109" s="2"/>
      <c r="DU109" s="2"/>
      <c r="DV109" s="2"/>
      <c r="DW109" s="2"/>
      <c r="DX109" s="2"/>
      <c r="DY109" s="2"/>
      <c r="DZ109" s="2"/>
      <c r="EA109" s="2"/>
      <c r="EB109" s="2"/>
      <c r="EC109" s="2"/>
      <c r="ED109" s="2"/>
    </row>
    <row r="110" spans="1:134" x14ac:dyDescent="0.25">
      <c r="A110" s="1" t="s">
        <v>541</v>
      </c>
      <c r="B110" s="1" t="s">
        <v>53</v>
      </c>
      <c r="C110" s="2" t="s">
        <v>748</v>
      </c>
      <c r="D110" s="2">
        <v>300</v>
      </c>
      <c r="E110" s="2">
        <v>120</v>
      </c>
      <c r="F110" s="2" t="s">
        <v>59</v>
      </c>
      <c r="G110" s="2">
        <v>180</v>
      </c>
      <c r="H110" s="2">
        <f t="shared" si="3"/>
        <v>120</v>
      </c>
      <c r="I110" s="1"/>
      <c r="J110" s="1"/>
      <c r="K110" s="1"/>
      <c r="L110" s="1"/>
      <c r="M110" s="1"/>
      <c r="N110" s="1">
        <v>60</v>
      </c>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v>30</v>
      </c>
      <c r="AZ110" s="1"/>
      <c r="BA110" s="1"/>
      <c r="BB110" s="1"/>
      <c r="BC110" s="1"/>
      <c r="BD110" s="1"/>
      <c r="BE110" s="1"/>
      <c r="BF110" s="1"/>
      <c r="BG110" s="1"/>
      <c r="BH110" s="1"/>
      <c r="BI110" s="1"/>
      <c r="BJ110" s="1"/>
      <c r="BK110" s="1"/>
      <c r="BL110" s="1"/>
      <c r="BM110" s="1"/>
      <c r="BN110" s="1"/>
      <c r="BO110" s="1"/>
      <c r="BP110" s="1"/>
      <c r="BQ110" s="1"/>
      <c r="BR110" s="1"/>
      <c r="BS110" s="1"/>
      <c r="BT110" s="1"/>
      <c r="BU110" s="1"/>
      <c r="BV110" s="2"/>
      <c r="BW110" s="2"/>
      <c r="BX110" s="1"/>
      <c r="BY110" s="1"/>
      <c r="BZ110" s="1"/>
      <c r="CA110" s="1"/>
      <c r="CB110" s="1"/>
      <c r="CC110" s="1"/>
      <c r="CD110" s="1"/>
      <c r="CE110" s="1"/>
      <c r="CF110" s="1">
        <v>30</v>
      </c>
      <c r="CG110" s="1"/>
      <c r="CH110" s="1"/>
      <c r="CI110" s="1"/>
      <c r="CJ110" s="1"/>
      <c r="CK110" s="1"/>
      <c r="CL110" s="1"/>
      <c r="CM110" s="1"/>
      <c r="CN110" s="1"/>
      <c r="CO110" s="1"/>
      <c r="CP110" s="1"/>
      <c r="CQ110" s="1"/>
      <c r="CR110" s="1"/>
      <c r="CS110" s="1"/>
      <c r="CT110" s="1"/>
      <c r="CU110" s="1"/>
      <c r="CV110" s="1"/>
      <c r="CW110" s="1"/>
      <c r="CX110" s="2"/>
      <c r="CY110" s="2"/>
      <c r="CZ110" s="2">
        <v>3</v>
      </c>
      <c r="DA110" s="2"/>
      <c r="DB110" s="2"/>
      <c r="DC110" s="2"/>
      <c r="DD110" s="2"/>
      <c r="DE110" s="2"/>
      <c r="DF110" s="2"/>
      <c r="DG110" s="2"/>
      <c r="DH110" s="2"/>
      <c r="DI110" s="2"/>
      <c r="DJ110" s="2"/>
      <c r="DK110" s="2"/>
      <c r="DL110" s="2"/>
      <c r="DM110" s="2"/>
      <c r="DN110" s="2"/>
      <c r="DO110" s="2"/>
      <c r="DP110" s="2"/>
      <c r="DQ110" s="2"/>
      <c r="DR110" s="2"/>
      <c r="DS110" s="1"/>
      <c r="DT110" s="1"/>
      <c r="DU110" s="1"/>
      <c r="DV110" s="1"/>
      <c r="DW110" s="1"/>
      <c r="DX110" s="1"/>
      <c r="DY110" s="1"/>
      <c r="DZ110" s="1"/>
      <c r="EA110" s="1"/>
      <c r="EB110" s="1"/>
      <c r="EC110" s="2"/>
      <c r="ED110" s="2"/>
    </row>
    <row r="111" spans="1:134" x14ac:dyDescent="0.25">
      <c r="A111" s="1" t="s">
        <v>507</v>
      </c>
      <c r="B111" s="1" t="s">
        <v>50</v>
      </c>
      <c r="C111" s="2" t="s">
        <v>63</v>
      </c>
      <c r="D111" s="2">
        <v>400</v>
      </c>
      <c r="E111" s="2">
        <v>160</v>
      </c>
      <c r="F111" s="2" t="s">
        <v>59</v>
      </c>
      <c r="G111" s="2">
        <v>240</v>
      </c>
      <c r="H111" s="2">
        <f t="shared" si="3"/>
        <v>180</v>
      </c>
      <c r="I111" s="2">
        <v>60</v>
      </c>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v>30</v>
      </c>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v>30</v>
      </c>
      <c r="CA111" s="2"/>
      <c r="CB111" s="2"/>
      <c r="CC111" s="2"/>
      <c r="CD111" s="2"/>
      <c r="CE111" s="2"/>
      <c r="CF111" s="2"/>
      <c r="CG111" s="2"/>
      <c r="CH111" s="2"/>
      <c r="CI111" s="2"/>
      <c r="CJ111" s="2"/>
      <c r="CK111" s="2"/>
      <c r="CL111" s="2"/>
      <c r="CM111" s="2"/>
      <c r="CN111" s="2"/>
      <c r="CO111" s="2"/>
      <c r="CP111" s="2"/>
      <c r="CQ111" s="2"/>
      <c r="CR111" s="2"/>
      <c r="CS111" s="2"/>
      <c r="CT111" s="2">
        <v>60</v>
      </c>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c r="EC111" s="2"/>
      <c r="ED111" s="2"/>
    </row>
    <row r="112" spans="1:134" x14ac:dyDescent="0.25">
      <c r="A112" s="1" t="s">
        <v>33</v>
      </c>
      <c r="B112" s="1" t="s">
        <v>54</v>
      </c>
      <c r="C112" s="3" t="s">
        <v>68</v>
      </c>
      <c r="D112" s="2">
        <v>200</v>
      </c>
      <c r="E112" s="2"/>
      <c r="F112" s="2" t="s">
        <v>60</v>
      </c>
      <c r="G112" s="2"/>
      <c r="H112" s="2">
        <f t="shared" si="3"/>
        <v>90</v>
      </c>
      <c r="I112" s="2">
        <v>60</v>
      </c>
      <c r="J112" s="2"/>
      <c r="K112" s="2"/>
      <c r="L112" s="2"/>
      <c r="M112" s="2"/>
      <c r="N112" s="2"/>
      <c r="O112" s="2"/>
      <c r="P112" s="2"/>
      <c r="Q112" s="2"/>
      <c r="R112" s="2"/>
      <c r="S112" s="2"/>
      <c r="T112" s="2"/>
      <c r="U112" s="2"/>
      <c r="V112" s="2"/>
      <c r="W112" s="2"/>
      <c r="X112" s="2"/>
      <c r="Y112" s="2"/>
      <c r="Z112" s="2"/>
      <c r="AA112" s="2">
        <v>30</v>
      </c>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v>1</v>
      </c>
      <c r="DT112" s="2"/>
      <c r="DU112" s="2"/>
      <c r="DV112" s="2"/>
      <c r="DW112" s="2"/>
      <c r="DX112" s="2"/>
      <c r="DY112" s="2"/>
      <c r="DZ112" s="2"/>
      <c r="EA112" s="2"/>
      <c r="EB112" s="2"/>
      <c r="EC112" s="2"/>
      <c r="ED112" s="2"/>
    </row>
    <row r="113" spans="1:134" x14ac:dyDescent="0.25">
      <c r="A113" s="1" t="s">
        <v>155</v>
      </c>
      <c r="B113" s="1" t="s">
        <v>157</v>
      </c>
      <c r="C113" s="3" t="s">
        <v>69</v>
      </c>
      <c r="D113" s="2">
        <v>400</v>
      </c>
      <c r="E113" s="2"/>
      <c r="F113" s="1" t="s">
        <v>60</v>
      </c>
      <c r="G113" s="2"/>
      <c r="H113" s="2">
        <f t="shared" si="3"/>
        <v>165</v>
      </c>
      <c r="I113" s="1"/>
      <c r="J113" s="1"/>
      <c r="K113" s="1"/>
      <c r="L113" s="1"/>
      <c r="M113" s="1"/>
      <c r="N113" s="1"/>
      <c r="O113" s="1"/>
      <c r="P113" s="1">
        <v>60</v>
      </c>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v>60</v>
      </c>
      <c r="BD113" s="1"/>
      <c r="BE113" s="1"/>
      <c r="BF113" s="1"/>
      <c r="BG113" s="1"/>
      <c r="BH113" s="1"/>
      <c r="BI113" s="1"/>
      <c r="BJ113" s="1"/>
      <c r="BK113" s="1"/>
      <c r="BL113" s="1"/>
      <c r="BM113" s="1"/>
      <c r="BN113" s="1"/>
      <c r="BO113" s="1"/>
      <c r="BP113" s="1"/>
      <c r="BQ113" s="1"/>
      <c r="BR113" s="1"/>
      <c r="BS113" s="1"/>
      <c r="BT113" s="1"/>
      <c r="BU113" s="1">
        <v>30</v>
      </c>
      <c r="BV113" s="2"/>
      <c r="BW113" s="2"/>
      <c r="BX113" s="1"/>
      <c r="BY113" s="1"/>
      <c r="BZ113" s="1">
        <v>15</v>
      </c>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2"/>
      <c r="CY113" s="2"/>
      <c r="CZ113" s="2"/>
      <c r="DA113" s="2"/>
      <c r="DB113" s="2"/>
      <c r="DC113" s="2"/>
      <c r="DD113" s="2"/>
      <c r="DE113" s="2"/>
      <c r="DF113" s="2"/>
      <c r="DG113" s="2"/>
      <c r="DH113" s="2"/>
      <c r="DI113" s="2"/>
      <c r="DJ113" s="2"/>
      <c r="DK113" s="2"/>
      <c r="DL113" s="2"/>
      <c r="DM113" s="2"/>
      <c r="DN113" s="2"/>
      <c r="DO113" s="2"/>
      <c r="DP113" s="2"/>
      <c r="DQ113" s="2"/>
      <c r="DR113" s="2"/>
      <c r="DS113" s="1"/>
      <c r="DT113" s="1"/>
      <c r="DU113" s="1"/>
      <c r="DV113" s="1"/>
      <c r="DW113" s="1"/>
      <c r="DX113" s="1"/>
      <c r="DY113" s="1"/>
      <c r="DZ113" s="1"/>
      <c r="EA113" s="1"/>
      <c r="EB113" s="1"/>
      <c r="EC113" s="2"/>
      <c r="ED113" s="2"/>
    </row>
    <row r="114" spans="1:134" x14ac:dyDescent="0.25">
      <c r="A114" s="1" t="s">
        <v>319</v>
      </c>
      <c r="B114" s="1" t="s">
        <v>157</v>
      </c>
      <c r="C114" s="3" t="s">
        <v>69</v>
      </c>
      <c r="D114" s="2">
        <v>400</v>
      </c>
      <c r="E114" s="2"/>
      <c r="F114" s="1" t="s">
        <v>60</v>
      </c>
      <c r="G114" s="2"/>
      <c r="H114" s="2">
        <f t="shared" si="3"/>
        <v>165</v>
      </c>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v>60</v>
      </c>
      <c r="BD114" s="1"/>
      <c r="BE114" s="1"/>
      <c r="BF114" s="1"/>
      <c r="BG114" s="1"/>
      <c r="BH114" s="1"/>
      <c r="BI114" s="1"/>
      <c r="BJ114" s="1"/>
      <c r="BK114" s="1"/>
      <c r="BL114" s="1"/>
      <c r="BM114" s="1"/>
      <c r="BN114" s="1"/>
      <c r="BO114" s="1"/>
      <c r="BP114" s="1"/>
      <c r="BQ114" s="1"/>
      <c r="BR114" s="1"/>
      <c r="BS114" s="1"/>
      <c r="BT114" s="1"/>
      <c r="BU114" s="1">
        <v>30</v>
      </c>
      <c r="BV114" s="2"/>
      <c r="BW114" s="2"/>
      <c r="BX114" s="1"/>
      <c r="BY114" s="1"/>
      <c r="BZ114" s="1">
        <v>15</v>
      </c>
      <c r="CA114" s="1"/>
      <c r="CB114" s="1"/>
      <c r="CC114" s="1"/>
      <c r="CD114" s="1"/>
      <c r="CE114" s="1"/>
      <c r="CF114" s="1"/>
      <c r="CG114" s="1"/>
      <c r="CH114" s="1"/>
      <c r="CI114" s="1"/>
      <c r="CJ114" s="1"/>
      <c r="CK114" s="1"/>
      <c r="CL114" s="1"/>
      <c r="CM114" s="1"/>
      <c r="CN114" s="1"/>
      <c r="CO114" s="1"/>
      <c r="CP114" s="1"/>
      <c r="CQ114" s="1"/>
      <c r="CR114" s="1"/>
      <c r="CS114" s="1">
        <v>60</v>
      </c>
      <c r="CT114" s="1"/>
      <c r="CU114" s="1"/>
      <c r="CV114" s="1"/>
      <c r="CW114" s="1"/>
      <c r="CX114" s="2"/>
      <c r="CY114" s="2"/>
      <c r="CZ114" s="2"/>
      <c r="DA114" s="2"/>
      <c r="DB114" s="2"/>
      <c r="DC114" s="2"/>
      <c r="DD114" s="2"/>
      <c r="DE114" s="2"/>
      <c r="DF114" s="2"/>
      <c r="DG114" s="2"/>
      <c r="DH114" s="2"/>
      <c r="DI114" s="2"/>
      <c r="DJ114" s="2"/>
      <c r="DK114" s="2"/>
      <c r="DL114" s="2"/>
      <c r="DM114" s="2"/>
      <c r="DN114" s="2"/>
      <c r="DO114" s="2"/>
      <c r="DP114" s="2"/>
      <c r="DQ114" s="2"/>
      <c r="DR114" s="2"/>
      <c r="DS114" s="1"/>
      <c r="DT114" s="1"/>
      <c r="DU114" s="1"/>
      <c r="DV114" s="1"/>
      <c r="DW114" s="1"/>
      <c r="DX114" s="1"/>
      <c r="DY114" s="1"/>
      <c r="DZ114" s="1"/>
      <c r="EA114" s="1"/>
      <c r="EB114" s="1"/>
      <c r="EC114" s="2"/>
      <c r="ED114" s="2"/>
    </row>
    <row r="115" spans="1:134" x14ac:dyDescent="0.25">
      <c r="A115" s="1" t="s">
        <v>10</v>
      </c>
      <c r="B115" s="1" t="s">
        <v>50</v>
      </c>
      <c r="C115" s="2" t="s">
        <v>63</v>
      </c>
      <c r="D115" s="2">
        <v>400</v>
      </c>
      <c r="E115" s="2">
        <v>160</v>
      </c>
      <c r="F115" s="2" t="s">
        <v>59</v>
      </c>
      <c r="G115" s="2">
        <v>240</v>
      </c>
      <c r="H115" s="2">
        <f t="shared" si="3"/>
        <v>195</v>
      </c>
      <c r="I115" s="2">
        <v>60</v>
      </c>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v>15</v>
      </c>
      <c r="AZ115" s="2"/>
      <c r="BA115" s="2"/>
      <c r="BB115" s="2"/>
      <c r="BC115" s="2">
        <v>90</v>
      </c>
      <c r="BD115" s="2"/>
      <c r="BE115" s="2"/>
      <c r="BF115" s="2"/>
      <c r="BG115" s="2"/>
      <c r="BH115" s="2"/>
      <c r="BI115" s="2"/>
      <c r="BJ115" s="2"/>
      <c r="BK115" s="2"/>
      <c r="BL115" s="2"/>
      <c r="BM115" s="2"/>
      <c r="BN115" s="2"/>
      <c r="BO115" s="2"/>
      <c r="BP115" s="2"/>
      <c r="BQ115" s="2"/>
      <c r="BR115" s="2"/>
      <c r="BS115" s="2"/>
      <c r="BT115" s="2"/>
      <c r="BU115" s="2"/>
      <c r="BV115" s="2"/>
      <c r="BW115" s="2"/>
      <c r="BX115" s="2"/>
      <c r="BY115" s="2"/>
      <c r="BZ115" s="2">
        <v>30</v>
      </c>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row>
    <row r="116" spans="1:134" x14ac:dyDescent="0.25">
      <c r="A116" s="1" t="s">
        <v>40</v>
      </c>
      <c r="B116" s="1" t="s">
        <v>55</v>
      </c>
      <c r="C116" s="2" t="s">
        <v>62</v>
      </c>
      <c r="D116" s="2">
        <v>200</v>
      </c>
      <c r="E116" s="2"/>
      <c r="F116" s="2" t="s">
        <v>60</v>
      </c>
      <c r="G116" s="2"/>
      <c r="H116" s="2">
        <f t="shared" si="3"/>
        <v>135</v>
      </c>
      <c r="I116" s="2">
        <v>60</v>
      </c>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v>30</v>
      </c>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v>30</v>
      </c>
      <c r="CA116" s="2"/>
      <c r="CB116" s="2"/>
      <c r="CC116" s="2"/>
      <c r="CD116" s="2"/>
      <c r="CE116" s="2"/>
      <c r="CF116" s="2"/>
      <c r="CG116" s="2"/>
      <c r="CH116" s="2"/>
      <c r="CI116" s="2"/>
      <c r="CJ116" s="2"/>
      <c r="CK116" s="2"/>
      <c r="CL116" s="2"/>
      <c r="CM116" s="2"/>
      <c r="CN116" s="2"/>
      <c r="CO116" s="2"/>
      <c r="CP116" s="2"/>
      <c r="CQ116" s="2"/>
      <c r="CR116" s="2">
        <v>15</v>
      </c>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v>1</v>
      </c>
      <c r="DT116" s="2"/>
      <c r="DU116" s="2"/>
      <c r="DV116" s="2"/>
      <c r="DW116" s="2"/>
      <c r="DX116" s="2"/>
      <c r="DY116" s="2"/>
      <c r="DZ116" s="2"/>
      <c r="EA116" s="2"/>
      <c r="EB116" s="2"/>
      <c r="EC116" s="2"/>
      <c r="ED116" s="2"/>
    </row>
    <row r="117" spans="1:134" x14ac:dyDescent="0.25">
      <c r="A117" s="1" t="s">
        <v>5</v>
      </c>
      <c r="B117" s="1" t="s">
        <v>51</v>
      </c>
      <c r="C117" s="2" t="s">
        <v>63</v>
      </c>
      <c r="D117" s="2">
        <v>300</v>
      </c>
      <c r="E117" s="2">
        <v>120</v>
      </c>
      <c r="F117" s="2" t="s">
        <v>59</v>
      </c>
      <c r="G117" s="2">
        <v>180</v>
      </c>
      <c r="H117" s="2">
        <f t="shared" si="3"/>
        <v>180</v>
      </c>
      <c r="I117" s="2">
        <v>60</v>
      </c>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v>120</v>
      </c>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row>
    <row r="118" spans="1:134" x14ac:dyDescent="0.25">
      <c r="A118" s="1" t="s">
        <v>508</v>
      </c>
      <c r="B118" s="1" t="s">
        <v>50</v>
      </c>
      <c r="C118" s="2" t="s">
        <v>63</v>
      </c>
      <c r="D118" s="2">
        <v>400</v>
      </c>
      <c r="E118" s="2">
        <v>160</v>
      </c>
      <c r="F118" s="2" t="s">
        <v>59</v>
      </c>
      <c r="G118" s="2">
        <v>240</v>
      </c>
      <c r="H118" s="2">
        <f t="shared" si="3"/>
        <v>240</v>
      </c>
      <c r="I118" s="2">
        <v>60</v>
      </c>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v>180</v>
      </c>
      <c r="CK118" s="2"/>
      <c r="CL118" s="2"/>
      <c r="CM118" s="2"/>
      <c r="CN118" s="2"/>
      <c r="CO118" s="2"/>
      <c r="CP118" s="2"/>
      <c r="CQ118" s="2"/>
      <c r="CR118" s="2"/>
      <c r="CS118" s="2"/>
      <c r="CT118" s="2"/>
      <c r="CU118" s="2"/>
      <c r="CV118" s="2"/>
      <c r="CW118" s="2"/>
      <c r="CX118" s="2"/>
      <c r="CY118" s="2"/>
      <c r="CZ118" s="2"/>
      <c r="DA118" s="2"/>
      <c r="DB118" s="2"/>
      <c r="DC118" s="2"/>
      <c r="DD118" s="2"/>
      <c r="DE118" s="2"/>
      <c r="DF118" s="2"/>
      <c r="DG118" s="2"/>
      <c r="DH118" s="2"/>
      <c r="DI118" s="2"/>
      <c r="DJ118" s="2"/>
      <c r="DK118" s="2"/>
      <c r="DL118" s="2"/>
      <c r="DM118" s="2"/>
      <c r="DN118" s="2"/>
      <c r="DO118" s="2"/>
      <c r="DP118" s="2"/>
      <c r="DQ118" s="2"/>
      <c r="DR118" s="2"/>
      <c r="DS118" s="2"/>
      <c r="DT118" s="2"/>
      <c r="DU118" s="2"/>
      <c r="DV118" s="2"/>
      <c r="DW118" s="2"/>
      <c r="DX118" s="2"/>
      <c r="DY118" s="2"/>
      <c r="DZ118" s="2"/>
      <c r="EA118" s="2"/>
      <c r="EB118" s="2"/>
      <c r="EC118" s="2"/>
      <c r="ED118" s="2"/>
    </row>
    <row r="119" spans="1:134" x14ac:dyDescent="0.25">
      <c r="A119" s="1" t="s">
        <v>279</v>
      </c>
      <c r="B119" s="1" t="s">
        <v>50</v>
      </c>
      <c r="C119" s="2" t="s">
        <v>63</v>
      </c>
      <c r="D119" s="2">
        <v>400</v>
      </c>
      <c r="E119" s="2">
        <v>160</v>
      </c>
      <c r="F119" s="2" t="s">
        <v>59</v>
      </c>
      <c r="G119" s="2">
        <v>240</v>
      </c>
      <c r="H119" s="2">
        <f t="shared" si="3"/>
        <v>210</v>
      </c>
      <c r="I119" s="2"/>
      <c r="J119" s="2"/>
      <c r="K119" s="2">
        <v>60</v>
      </c>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v>30</v>
      </c>
      <c r="AZ119" s="2"/>
      <c r="BA119" s="2"/>
      <c r="BB119" s="2"/>
      <c r="BC119" s="2"/>
      <c r="BD119" s="2"/>
      <c r="BE119" s="2"/>
      <c r="BF119" s="2"/>
      <c r="BG119" s="2"/>
      <c r="BH119" s="2"/>
      <c r="BI119" s="2"/>
      <c r="BJ119" s="2"/>
      <c r="BK119" s="2"/>
      <c r="BL119" s="2"/>
      <c r="BM119" s="2"/>
      <c r="BN119" s="2"/>
      <c r="BO119" s="2"/>
      <c r="BP119" s="2">
        <v>60</v>
      </c>
      <c r="BQ119" s="2"/>
      <c r="BR119" s="2"/>
      <c r="BS119" s="2"/>
      <c r="BT119" s="2"/>
      <c r="BU119" s="2"/>
      <c r="BV119" s="2"/>
      <c r="BW119" s="2"/>
      <c r="BX119" s="2"/>
      <c r="BY119" s="2"/>
      <c r="BZ119" s="2"/>
      <c r="CA119" s="2">
        <v>30</v>
      </c>
      <c r="CB119" s="2"/>
      <c r="CC119" s="2"/>
      <c r="CD119" s="2"/>
      <c r="CE119" s="2"/>
      <c r="CF119" s="2"/>
      <c r="CG119" s="2"/>
      <c r="CH119" s="2"/>
      <c r="CI119" s="3"/>
      <c r="CJ119" s="2"/>
      <c r="CK119" s="2"/>
      <c r="CL119" s="2"/>
      <c r="CM119" s="2"/>
      <c r="CN119" s="2"/>
      <c r="CO119" s="2"/>
      <c r="CP119" s="2"/>
      <c r="CQ119" s="2"/>
      <c r="CR119" s="2"/>
      <c r="CS119" s="2"/>
      <c r="CT119" s="2">
        <v>30</v>
      </c>
      <c r="CU119" s="2"/>
      <c r="CV119" s="2"/>
      <c r="CW119" s="2"/>
      <c r="CX119" s="2"/>
      <c r="CY119" s="2"/>
      <c r="CZ119" s="2"/>
      <c r="DA119" s="2"/>
      <c r="DB119" s="2"/>
      <c r="DC119" s="2"/>
      <c r="DD119" s="2"/>
      <c r="DE119" s="2"/>
      <c r="DF119" s="2"/>
      <c r="DG119" s="2"/>
      <c r="DH119" s="2"/>
      <c r="DI119" s="2"/>
      <c r="DJ119" s="2"/>
      <c r="DK119" s="2"/>
      <c r="DL119" s="2"/>
      <c r="DM119" s="2"/>
      <c r="DN119" s="2"/>
      <c r="DO119" s="2"/>
      <c r="DP119" s="2"/>
      <c r="DQ119" s="2"/>
      <c r="DR119" s="2"/>
      <c r="DS119" s="2"/>
      <c r="DT119" s="2"/>
      <c r="DU119" s="2"/>
      <c r="DV119" s="2"/>
      <c r="DW119" s="2"/>
      <c r="DX119" s="2"/>
      <c r="DY119" s="2"/>
      <c r="DZ119" s="2"/>
      <c r="EA119" s="2"/>
      <c r="EB119" s="2"/>
      <c r="EC119" s="2"/>
      <c r="ED119" s="2"/>
    </row>
    <row r="120" spans="1:134" x14ac:dyDescent="0.25">
      <c r="A120" s="1" t="s">
        <v>0</v>
      </c>
      <c r="B120" s="1" t="s">
        <v>49</v>
      </c>
      <c r="C120" s="2" t="s">
        <v>63</v>
      </c>
      <c r="D120" s="2">
        <v>500</v>
      </c>
      <c r="E120" s="2">
        <v>200</v>
      </c>
      <c r="F120" s="2" t="s">
        <v>59</v>
      </c>
      <c r="G120" s="2">
        <v>300</v>
      </c>
      <c r="H120" s="2">
        <f t="shared" si="3"/>
        <v>270</v>
      </c>
      <c r="I120" s="2"/>
      <c r="J120" s="2"/>
      <c r="K120" s="2"/>
      <c r="L120" s="2"/>
      <c r="M120" s="2"/>
      <c r="N120" s="2"/>
      <c r="O120" s="2"/>
      <c r="P120" s="2"/>
      <c r="Q120" s="2"/>
      <c r="R120" s="2"/>
      <c r="S120" s="2"/>
      <c r="T120" s="2"/>
      <c r="U120" s="2"/>
      <c r="V120" s="2"/>
      <c r="W120" s="2"/>
      <c r="X120" s="2">
        <v>135</v>
      </c>
      <c r="Y120" s="2"/>
      <c r="Z120" s="2"/>
      <c r="AA120" s="2"/>
      <c r="AB120" s="2"/>
      <c r="AC120" s="2"/>
      <c r="AD120" s="2"/>
      <c r="AE120" s="2"/>
      <c r="AF120" s="2"/>
      <c r="AG120" s="2">
        <v>90</v>
      </c>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v>45</v>
      </c>
      <c r="CU120" s="2"/>
      <c r="CV120" s="2"/>
      <c r="CW120" s="2"/>
      <c r="CX120" s="2"/>
      <c r="CY120" s="2"/>
      <c r="CZ120" s="2"/>
      <c r="DA120" s="2"/>
      <c r="DB120" s="2"/>
      <c r="DC120" s="2"/>
      <c r="DD120" s="2"/>
      <c r="DE120" s="2"/>
      <c r="DF120" s="2"/>
      <c r="DG120" s="2"/>
      <c r="DH120" s="2"/>
      <c r="DI120" s="2"/>
      <c r="DJ120" s="2"/>
      <c r="DK120" s="2"/>
      <c r="DL120" s="2"/>
      <c r="DM120" s="2"/>
      <c r="DN120" s="2"/>
      <c r="DO120" s="2"/>
      <c r="DP120" s="2"/>
      <c r="DQ120" s="2"/>
      <c r="DR120" s="2"/>
      <c r="DS120" s="2"/>
      <c r="DT120" s="2"/>
      <c r="DU120" s="2"/>
      <c r="DV120" s="2"/>
      <c r="DW120" s="2"/>
      <c r="DX120" s="2"/>
      <c r="DY120" s="2"/>
      <c r="DZ120" s="2"/>
      <c r="EA120" s="2"/>
      <c r="EB120" s="2"/>
      <c r="EC120" s="2"/>
      <c r="ED120" s="2"/>
    </row>
    <row r="121" spans="1:134" x14ac:dyDescent="0.25">
      <c r="A121" s="1" t="s">
        <v>146</v>
      </c>
      <c r="B121" s="1" t="s">
        <v>49</v>
      </c>
      <c r="C121" s="2" t="s">
        <v>63</v>
      </c>
      <c r="D121" s="2">
        <v>500</v>
      </c>
      <c r="E121" s="2">
        <v>200</v>
      </c>
      <c r="F121" s="2" t="s">
        <v>59</v>
      </c>
      <c r="G121" s="2">
        <v>300</v>
      </c>
      <c r="H121" s="2">
        <f t="shared" si="3"/>
        <v>270</v>
      </c>
      <c r="I121" s="2"/>
      <c r="J121" s="2"/>
      <c r="K121" s="2"/>
      <c r="L121" s="2"/>
      <c r="M121" s="2"/>
      <c r="N121" s="2"/>
      <c r="O121" s="2"/>
      <c r="P121" s="2"/>
      <c r="Q121" s="2"/>
      <c r="R121" s="2"/>
      <c r="S121" s="2"/>
      <c r="T121" s="2"/>
      <c r="U121" s="2"/>
      <c r="V121" s="2"/>
      <c r="W121" s="2"/>
      <c r="X121" s="2">
        <v>135</v>
      </c>
      <c r="Y121" s="2"/>
      <c r="Z121" s="2"/>
      <c r="AA121" s="2"/>
      <c r="AB121" s="2"/>
      <c r="AC121" s="2"/>
      <c r="AD121" s="2"/>
      <c r="AE121" s="2"/>
      <c r="AF121" s="2"/>
      <c r="AG121" s="2"/>
      <c r="AH121" s="2">
        <v>90</v>
      </c>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v>45</v>
      </c>
      <c r="CU121" s="2"/>
      <c r="CV121" s="2"/>
      <c r="CW121" s="2"/>
      <c r="CX121" s="2"/>
      <c r="CY121" s="2"/>
      <c r="CZ121" s="2"/>
      <c r="DA121" s="2"/>
      <c r="DB121" s="2"/>
      <c r="DC121" s="2"/>
      <c r="DD121" s="2"/>
      <c r="DE121" s="2"/>
      <c r="DF121" s="2"/>
      <c r="DG121" s="2"/>
      <c r="DH121" s="2"/>
      <c r="DI121" s="2"/>
      <c r="DJ121" s="2"/>
      <c r="DK121" s="2"/>
      <c r="DL121" s="2"/>
      <c r="DM121" s="2"/>
      <c r="DN121" s="2"/>
      <c r="DO121" s="2"/>
      <c r="DP121" s="2"/>
      <c r="DQ121" s="2"/>
      <c r="DR121" s="2"/>
      <c r="DS121" s="2"/>
      <c r="DT121" s="2"/>
      <c r="DU121" s="2"/>
      <c r="DV121" s="2"/>
      <c r="DW121" s="2"/>
      <c r="DX121" s="2"/>
      <c r="DY121" s="2"/>
      <c r="DZ121" s="2"/>
      <c r="EA121" s="2"/>
      <c r="EB121" s="2"/>
      <c r="EC121" s="2"/>
      <c r="ED121" s="2"/>
    </row>
    <row r="122" spans="1:134" x14ac:dyDescent="0.25">
      <c r="A122" s="1" t="s">
        <v>518</v>
      </c>
      <c r="B122" s="1" t="s">
        <v>50</v>
      </c>
      <c r="C122" s="2" t="s">
        <v>63</v>
      </c>
      <c r="D122" s="2">
        <v>400</v>
      </c>
      <c r="E122" s="2">
        <v>160</v>
      </c>
      <c r="F122" s="2" t="s">
        <v>59</v>
      </c>
      <c r="G122" s="2">
        <v>240</v>
      </c>
      <c r="H122" s="2">
        <f t="shared" si="3"/>
        <v>180</v>
      </c>
      <c r="I122" s="2"/>
      <c r="J122" s="2"/>
      <c r="K122" s="2"/>
      <c r="L122" s="2"/>
      <c r="M122" s="2"/>
      <c r="N122" s="2"/>
      <c r="O122" s="2"/>
      <c r="P122" s="2">
        <v>60</v>
      </c>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v>120</v>
      </c>
      <c r="CM122" s="2"/>
      <c r="CN122" s="2"/>
      <c r="CO122" s="2"/>
      <c r="CP122" s="2"/>
      <c r="CQ122" s="2"/>
      <c r="CR122" s="2"/>
      <c r="CS122" s="2"/>
      <c r="CT122" s="2"/>
      <c r="CU122" s="2"/>
      <c r="CV122" s="2"/>
      <c r="CW122" s="2"/>
      <c r="CX122" s="2"/>
      <c r="CY122" s="2"/>
      <c r="CZ122" s="2"/>
      <c r="DA122" s="2"/>
      <c r="DB122" s="2"/>
      <c r="DC122" s="2"/>
      <c r="DD122" s="2"/>
      <c r="DE122" s="2"/>
      <c r="DF122" s="2"/>
      <c r="DG122" s="2"/>
      <c r="DH122" s="2"/>
      <c r="DI122" s="2"/>
      <c r="DJ122" s="2"/>
      <c r="DK122" s="2"/>
      <c r="DL122" s="2"/>
      <c r="DM122" s="2"/>
      <c r="DN122" s="2"/>
      <c r="DO122" s="2"/>
      <c r="DP122" s="2"/>
      <c r="DQ122" s="2"/>
      <c r="DR122" s="2"/>
      <c r="DS122" s="2"/>
      <c r="DT122" s="2"/>
      <c r="DU122" s="2"/>
      <c r="DV122" s="2"/>
      <c r="DW122" s="2"/>
      <c r="DX122" s="2"/>
      <c r="DY122" s="2"/>
      <c r="DZ122" s="2"/>
      <c r="EA122" s="2"/>
      <c r="EB122" s="2"/>
      <c r="EC122" s="2"/>
      <c r="ED122" s="2"/>
    </row>
    <row r="123" spans="1:134" x14ac:dyDescent="0.25">
      <c r="A123" s="1" t="s">
        <v>45</v>
      </c>
      <c r="B123" s="1" t="s">
        <v>53</v>
      </c>
      <c r="C123" s="3" t="s">
        <v>71</v>
      </c>
      <c r="D123" s="2">
        <v>300</v>
      </c>
      <c r="E123" s="2">
        <v>120</v>
      </c>
      <c r="F123" s="2" t="s">
        <v>59</v>
      </c>
      <c r="G123" s="2">
        <v>180</v>
      </c>
      <c r="H123" s="2">
        <f t="shared" si="3"/>
        <v>150</v>
      </c>
      <c r="I123" s="1"/>
      <c r="J123" s="1"/>
      <c r="K123" s="1">
        <v>45</v>
      </c>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v>45</v>
      </c>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v>60</v>
      </c>
      <c r="BU123" s="1"/>
      <c r="BV123" s="2"/>
      <c r="BW123" s="2"/>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2"/>
      <c r="CY123" s="2"/>
      <c r="CZ123" s="2"/>
      <c r="DA123" s="2"/>
      <c r="DB123" s="2"/>
      <c r="DC123" s="2"/>
      <c r="DD123" s="2"/>
      <c r="DE123" s="2"/>
      <c r="DF123" s="2"/>
      <c r="DG123" s="2"/>
      <c r="DH123" s="2"/>
      <c r="DI123" s="2"/>
      <c r="DJ123" s="2"/>
      <c r="DK123" s="2"/>
      <c r="DL123" s="2"/>
      <c r="DM123" s="2"/>
      <c r="DN123" s="2"/>
      <c r="DO123" s="2"/>
      <c r="DP123" s="2"/>
      <c r="DQ123" s="2"/>
      <c r="DR123" s="2"/>
      <c r="DS123" s="1"/>
      <c r="DT123" s="1"/>
      <c r="DU123" s="1"/>
      <c r="DV123" s="1"/>
      <c r="DW123" s="1"/>
      <c r="DX123" s="1"/>
      <c r="DY123" s="1"/>
      <c r="DZ123" s="1"/>
      <c r="EA123" s="1"/>
      <c r="EB123" s="1"/>
      <c r="EC123" s="2"/>
      <c r="ED123" s="2"/>
    </row>
    <row r="124" spans="1:134" x14ac:dyDescent="0.25">
      <c r="A124" s="1" t="s">
        <v>259</v>
      </c>
      <c r="B124" s="1" t="s">
        <v>53</v>
      </c>
      <c r="C124" s="2" t="s">
        <v>63</v>
      </c>
      <c r="D124" s="2">
        <v>300</v>
      </c>
      <c r="E124" s="2">
        <v>120</v>
      </c>
      <c r="F124" s="2" t="s">
        <v>59</v>
      </c>
      <c r="G124" s="2">
        <v>180</v>
      </c>
      <c r="H124" s="2">
        <f t="shared" si="3"/>
        <v>90</v>
      </c>
      <c r="I124" s="1"/>
      <c r="J124" s="1"/>
      <c r="K124" s="1">
        <v>45</v>
      </c>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v>45</v>
      </c>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2"/>
      <c r="BW124" s="2"/>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2"/>
      <c r="CY124" s="2"/>
      <c r="CZ124" s="2"/>
      <c r="DA124" s="2"/>
      <c r="DB124" s="2"/>
      <c r="DC124" s="2"/>
      <c r="DD124" s="2"/>
      <c r="DE124" s="2"/>
      <c r="DF124" s="2"/>
      <c r="DG124" s="2"/>
      <c r="DH124" s="2"/>
      <c r="DI124" s="2"/>
      <c r="DJ124" s="2"/>
      <c r="DK124" s="2"/>
      <c r="DL124" s="2"/>
      <c r="DM124" s="2"/>
      <c r="DN124" s="2"/>
      <c r="DO124" s="2"/>
      <c r="DP124" s="2"/>
      <c r="DQ124" s="2"/>
      <c r="DR124" s="2"/>
      <c r="DS124" s="1"/>
      <c r="DT124" s="1"/>
      <c r="DU124" s="1"/>
      <c r="DV124" s="1"/>
      <c r="DW124" s="1"/>
      <c r="DX124" s="1"/>
      <c r="DY124" s="1"/>
      <c r="DZ124" s="1"/>
      <c r="EA124" s="1"/>
      <c r="EB124" s="1"/>
      <c r="EC124" s="2"/>
      <c r="ED124" s="2"/>
    </row>
    <row r="125" spans="1:134" x14ac:dyDescent="0.25">
      <c r="A125" s="13" t="s">
        <v>616</v>
      </c>
      <c r="B125" s="1" t="s">
        <v>284</v>
      </c>
      <c r="C125" s="2" t="s">
        <v>63</v>
      </c>
      <c r="D125" s="1">
        <v>2000</v>
      </c>
      <c r="E125" s="1">
        <v>300</v>
      </c>
      <c r="F125" s="2" t="s">
        <v>59</v>
      </c>
      <c r="G125" s="1">
        <v>1600</v>
      </c>
      <c r="H125" s="2">
        <f t="shared" si="3"/>
        <v>1310</v>
      </c>
      <c r="I125" s="1"/>
      <c r="J125" s="1"/>
      <c r="K125" s="1"/>
      <c r="L125" s="1"/>
      <c r="M125" s="1"/>
      <c r="N125" s="1"/>
      <c r="O125" s="1"/>
      <c r="P125" s="1"/>
      <c r="Q125" s="1">
        <v>60</v>
      </c>
      <c r="R125" s="1"/>
      <c r="S125" s="1"/>
      <c r="T125" s="1"/>
      <c r="U125" s="1"/>
      <c r="V125" s="1">
        <v>750</v>
      </c>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2"/>
      <c r="BW125" s="2"/>
      <c r="BX125" s="1"/>
      <c r="BY125" s="1"/>
      <c r="BZ125" s="1"/>
      <c r="CA125" s="1"/>
      <c r="CB125" s="1"/>
      <c r="CC125" s="1"/>
      <c r="CD125" s="1"/>
      <c r="CE125" s="1"/>
      <c r="CF125" s="1"/>
      <c r="CG125" s="1"/>
      <c r="CH125" s="1"/>
      <c r="CI125" s="1"/>
      <c r="CJ125" s="1"/>
      <c r="CK125" s="1"/>
      <c r="CL125" s="1"/>
      <c r="CM125" s="1"/>
      <c r="CN125" s="1"/>
      <c r="CO125" s="1">
        <v>500</v>
      </c>
      <c r="CP125" s="1"/>
      <c r="CQ125" s="1"/>
      <c r="CR125" s="1"/>
      <c r="CS125" s="1"/>
      <c r="CT125" s="1"/>
      <c r="CU125" s="1"/>
      <c r="CV125" s="1"/>
      <c r="CW125" s="1"/>
      <c r="CX125" s="2"/>
      <c r="CY125" s="2"/>
      <c r="CZ125" s="2"/>
      <c r="DA125" s="2"/>
      <c r="DB125" s="2"/>
      <c r="DC125" s="2"/>
      <c r="DD125" s="2"/>
      <c r="DE125" s="2">
        <v>1</v>
      </c>
      <c r="DF125" s="2">
        <v>1</v>
      </c>
      <c r="DG125" s="2"/>
      <c r="DH125" s="2"/>
      <c r="DI125" s="2"/>
      <c r="DJ125" s="2"/>
      <c r="DK125" s="2"/>
      <c r="DL125" s="2"/>
      <c r="DM125" s="2"/>
      <c r="DN125" s="2"/>
      <c r="DO125" s="2">
        <v>1</v>
      </c>
      <c r="DP125" s="2"/>
      <c r="DQ125" s="2"/>
      <c r="DR125" s="2"/>
      <c r="DS125" s="1"/>
      <c r="DT125" s="1"/>
      <c r="DU125" s="1"/>
      <c r="DV125" s="1"/>
      <c r="DW125" s="1"/>
      <c r="DX125" s="1"/>
      <c r="DY125" s="1"/>
      <c r="DZ125" s="1"/>
      <c r="EA125" s="1"/>
      <c r="EB125" s="1"/>
      <c r="EC125" s="2"/>
      <c r="ED125" s="2"/>
    </row>
    <row r="126" spans="1:134" x14ac:dyDescent="0.25">
      <c r="A126" s="1" t="s">
        <v>543</v>
      </c>
      <c r="B126" s="1" t="s">
        <v>284</v>
      </c>
      <c r="C126" s="2" t="s">
        <v>63</v>
      </c>
      <c r="D126" s="1">
        <v>1500</v>
      </c>
      <c r="E126" s="1">
        <v>300</v>
      </c>
      <c r="F126" s="2" t="s">
        <v>60</v>
      </c>
      <c r="G126" s="1"/>
      <c r="H126" s="2">
        <f t="shared" si="3"/>
        <v>990</v>
      </c>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v>90</v>
      </c>
      <c r="AZ126" s="1">
        <v>300</v>
      </c>
      <c r="BA126" s="1"/>
      <c r="BB126" s="1"/>
      <c r="BC126" s="1"/>
      <c r="BD126" s="1"/>
      <c r="BE126" s="1"/>
      <c r="BF126" s="1"/>
      <c r="BG126" s="1"/>
      <c r="BH126" s="1"/>
      <c r="BI126" s="1"/>
      <c r="BJ126" s="1"/>
      <c r="BK126" s="1"/>
      <c r="BL126" s="1"/>
      <c r="BM126" s="1"/>
      <c r="BN126" s="1"/>
      <c r="BO126" s="1">
        <v>600</v>
      </c>
      <c r="BP126" s="1"/>
      <c r="BQ126" s="1"/>
      <c r="BR126" s="1"/>
      <c r="BS126" s="1"/>
      <c r="BT126" s="1"/>
      <c r="BU126" s="1"/>
      <c r="BV126" s="2"/>
      <c r="BW126" s="2"/>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2"/>
      <c r="CY126" s="2"/>
      <c r="CZ126" s="2"/>
      <c r="DA126" s="2"/>
      <c r="DB126" s="2"/>
      <c r="DC126" s="2"/>
      <c r="DD126" s="2"/>
      <c r="DE126" s="2"/>
      <c r="DF126" s="2"/>
      <c r="DG126" s="2"/>
      <c r="DH126" s="2"/>
      <c r="DI126" s="2"/>
      <c r="DJ126" s="2"/>
      <c r="DK126" s="2"/>
      <c r="DL126" s="2"/>
      <c r="DM126" s="2"/>
      <c r="DN126" s="2"/>
      <c r="DO126" s="2"/>
      <c r="DP126" s="2"/>
      <c r="DQ126" s="2"/>
      <c r="DR126" s="2"/>
      <c r="DS126" s="1"/>
      <c r="DT126" s="1"/>
      <c r="DU126" s="1">
        <v>1</v>
      </c>
      <c r="DV126" s="1"/>
      <c r="DW126" s="1"/>
      <c r="DX126" s="1"/>
      <c r="DY126" s="1"/>
      <c r="DZ126" s="1">
        <v>1</v>
      </c>
      <c r="EA126" s="1"/>
      <c r="EB126" s="1">
        <v>1</v>
      </c>
      <c r="EC126" s="2"/>
      <c r="ED126" s="2"/>
    </row>
    <row r="127" spans="1:134" x14ac:dyDescent="0.25">
      <c r="A127" s="1" t="s">
        <v>13</v>
      </c>
      <c r="B127" s="1" t="s">
        <v>50</v>
      </c>
      <c r="C127" s="2" t="s">
        <v>63</v>
      </c>
      <c r="D127" s="2">
        <v>400</v>
      </c>
      <c r="E127" s="2">
        <v>160</v>
      </c>
      <c r="F127" s="2" t="s">
        <v>59</v>
      </c>
      <c r="G127" s="2">
        <v>240</v>
      </c>
      <c r="H127" s="2">
        <f t="shared" si="3"/>
        <v>195</v>
      </c>
      <c r="I127" s="2"/>
      <c r="J127" s="2"/>
      <c r="K127" s="2">
        <v>45</v>
      </c>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v>30</v>
      </c>
      <c r="BB127" s="2"/>
      <c r="BC127" s="2"/>
      <c r="BD127" s="2"/>
      <c r="BE127" s="2"/>
      <c r="BF127" s="2"/>
      <c r="BG127" s="2">
        <v>120</v>
      </c>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c r="CZ127" s="2"/>
      <c r="DA127" s="2"/>
      <c r="DB127" s="2"/>
      <c r="DC127" s="2"/>
      <c r="DD127" s="2"/>
      <c r="DE127" s="2"/>
      <c r="DF127" s="2"/>
      <c r="DG127" s="2"/>
      <c r="DH127" s="2"/>
      <c r="DI127" s="2"/>
      <c r="DJ127" s="2"/>
      <c r="DK127" s="2"/>
      <c r="DL127" s="2"/>
      <c r="DM127" s="2"/>
      <c r="DN127" s="2"/>
      <c r="DO127" s="2"/>
      <c r="DP127" s="2"/>
      <c r="DQ127" s="2"/>
      <c r="DR127" s="2"/>
      <c r="DS127" s="2"/>
      <c r="DT127" s="2"/>
      <c r="DU127" s="2"/>
      <c r="DV127" s="2"/>
      <c r="DW127" s="2"/>
      <c r="DX127" s="2"/>
      <c r="DY127" s="2"/>
      <c r="DZ127" s="2"/>
      <c r="EA127" s="2"/>
      <c r="EB127" s="2"/>
      <c r="EC127" s="2"/>
      <c r="ED127" s="2"/>
    </row>
    <row r="128" spans="1:134" x14ac:dyDescent="0.25">
      <c r="A128" s="1" t="s">
        <v>11</v>
      </c>
      <c r="B128" s="1" t="s">
        <v>55</v>
      </c>
      <c r="C128" s="2" t="s">
        <v>62</v>
      </c>
      <c r="D128" s="2">
        <v>200</v>
      </c>
      <c r="E128" s="2"/>
      <c r="F128" s="2" t="s">
        <v>60</v>
      </c>
      <c r="G128" s="2"/>
      <c r="H128" s="2">
        <f t="shared" si="3"/>
        <v>180</v>
      </c>
      <c r="I128" s="2">
        <v>60</v>
      </c>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v>15</v>
      </c>
      <c r="AZ128" s="2"/>
      <c r="BA128" s="2"/>
      <c r="BB128" s="2"/>
      <c r="BC128" s="2"/>
      <c r="BD128" s="2"/>
      <c r="BE128" s="2">
        <v>90</v>
      </c>
      <c r="BF128" s="2"/>
      <c r="BG128" s="2"/>
      <c r="BH128" s="2"/>
      <c r="BI128" s="2"/>
      <c r="BJ128" s="2"/>
      <c r="BK128" s="2"/>
      <c r="BL128" s="2"/>
      <c r="BM128" s="2"/>
      <c r="BN128" s="2"/>
      <c r="BO128" s="2"/>
      <c r="BP128" s="2"/>
      <c r="BQ128" s="2"/>
      <c r="BR128" s="2"/>
      <c r="BS128" s="2"/>
      <c r="BT128" s="2"/>
      <c r="BU128" s="2"/>
      <c r="BV128" s="2"/>
      <c r="BW128" s="2"/>
      <c r="BX128" s="2"/>
      <c r="BY128" s="2"/>
      <c r="BZ128" s="2">
        <v>15</v>
      </c>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c r="CZ128" s="2"/>
      <c r="DA128" s="2"/>
      <c r="DB128" s="2"/>
      <c r="DC128" s="2"/>
      <c r="DD128" s="2"/>
      <c r="DE128" s="2"/>
      <c r="DF128" s="2"/>
      <c r="DG128" s="2"/>
      <c r="DH128" s="2"/>
      <c r="DI128" s="2"/>
      <c r="DJ128" s="2"/>
      <c r="DK128" s="2"/>
      <c r="DL128" s="2"/>
      <c r="DM128" s="2"/>
      <c r="DN128" s="2"/>
      <c r="DO128" s="2"/>
      <c r="DP128" s="2"/>
      <c r="DQ128" s="2"/>
      <c r="DR128" s="2"/>
      <c r="DS128" s="2"/>
      <c r="DT128" s="2"/>
      <c r="DU128" s="2"/>
      <c r="DV128" s="2"/>
      <c r="DW128" s="2"/>
      <c r="DX128" s="2"/>
      <c r="DY128" s="2"/>
      <c r="DZ128" s="2"/>
      <c r="EA128" s="2"/>
      <c r="EB128" s="2"/>
      <c r="EC128" s="2"/>
      <c r="ED128" s="2"/>
    </row>
    <row r="129" spans="1:134" x14ac:dyDescent="0.25">
      <c r="A129" s="1" t="s">
        <v>266</v>
      </c>
      <c r="B129" s="11" t="s">
        <v>157</v>
      </c>
      <c r="C129" s="2" t="s">
        <v>63</v>
      </c>
      <c r="D129" s="2">
        <v>400</v>
      </c>
      <c r="E129" s="2">
        <v>160</v>
      </c>
      <c r="F129" s="2" t="s">
        <v>59</v>
      </c>
      <c r="G129" s="2">
        <v>240</v>
      </c>
      <c r="H129" s="2">
        <f t="shared" si="3"/>
        <v>180</v>
      </c>
      <c r="I129" s="1"/>
      <c r="J129" s="1"/>
      <c r="K129" s="1">
        <v>30</v>
      </c>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v>30</v>
      </c>
      <c r="AV129" s="1"/>
      <c r="AW129" s="1"/>
      <c r="AX129" s="1"/>
      <c r="AY129" s="1"/>
      <c r="AZ129" s="1">
        <v>60</v>
      </c>
      <c r="BA129" s="1"/>
      <c r="BB129" s="1"/>
      <c r="BC129" s="1"/>
      <c r="BD129" s="1"/>
      <c r="BE129" s="1"/>
      <c r="BF129" s="1"/>
      <c r="BG129" s="1">
        <v>60</v>
      </c>
      <c r="BH129" s="1"/>
      <c r="BI129" s="1"/>
      <c r="BJ129" s="1"/>
      <c r="BK129" s="1"/>
      <c r="BL129" s="1"/>
      <c r="BM129" s="1"/>
      <c r="BN129" s="1"/>
      <c r="BO129" s="1"/>
      <c r="BP129" s="1"/>
      <c r="BQ129" s="1"/>
      <c r="BR129" s="1"/>
      <c r="BS129" s="1"/>
      <c r="BT129" s="1"/>
      <c r="BU129" s="1"/>
      <c r="BV129" s="2"/>
      <c r="BW129" s="2"/>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2"/>
      <c r="CY129" s="2"/>
      <c r="CZ129" s="2"/>
      <c r="DA129" s="2"/>
      <c r="DB129" s="2"/>
      <c r="DC129" s="2"/>
      <c r="DD129" s="2"/>
      <c r="DE129" s="2"/>
      <c r="DF129" s="2"/>
      <c r="DG129" s="2"/>
      <c r="DH129" s="2"/>
      <c r="DI129" s="2"/>
      <c r="DJ129" s="2"/>
      <c r="DK129" s="2"/>
      <c r="DL129" s="2"/>
      <c r="DM129" s="2"/>
      <c r="DN129" s="2"/>
      <c r="DO129" s="2"/>
      <c r="DP129" s="2"/>
      <c r="DQ129" s="2"/>
      <c r="DR129" s="2"/>
      <c r="DS129" s="1"/>
      <c r="DT129" s="1"/>
      <c r="DU129" s="1"/>
      <c r="DV129" s="1"/>
      <c r="DW129" s="1"/>
      <c r="DX129" s="1"/>
      <c r="DY129" s="1"/>
      <c r="DZ129" s="1"/>
      <c r="EA129" s="1"/>
      <c r="EB129" s="1"/>
      <c r="EC129" s="2"/>
      <c r="ED129" s="2"/>
    </row>
    <row r="130" spans="1:134" x14ac:dyDescent="0.25">
      <c r="A130" s="1" t="s">
        <v>590</v>
      </c>
      <c r="B130" s="1" t="s">
        <v>157</v>
      </c>
      <c r="C130" s="2" t="s">
        <v>63</v>
      </c>
      <c r="D130" s="2">
        <v>400</v>
      </c>
      <c r="E130" s="2">
        <v>160</v>
      </c>
      <c r="F130" s="2" t="s">
        <v>59</v>
      </c>
      <c r="G130" s="2">
        <v>240</v>
      </c>
      <c r="H130" s="2">
        <f t="shared" ref="H130:H152" si="4">SUM(I130:CW130)</f>
        <v>180</v>
      </c>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v>60</v>
      </c>
      <c r="BA130" s="1"/>
      <c r="BB130" s="1"/>
      <c r="BC130" s="1"/>
      <c r="BD130" s="1"/>
      <c r="BE130" s="1"/>
      <c r="BF130" s="1"/>
      <c r="BG130" s="1">
        <v>60</v>
      </c>
      <c r="BH130" s="1"/>
      <c r="BI130" s="1"/>
      <c r="BJ130" s="1"/>
      <c r="BK130" s="1">
        <v>30</v>
      </c>
      <c r="BL130" s="1"/>
      <c r="BM130" s="1"/>
      <c r="BN130" s="1"/>
      <c r="BO130" s="1"/>
      <c r="BP130" s="1"/>
      <c r="BQ130" s="1"/>
      <c r="BR130" s="1"/>
      <c r="BS130" s="1"/>
      <c r="BT130" s="1"/>
      <c r="BU130" s="1"/>
      <c r="BV130" s="2"/>
      <c r="BW130" s="2"/>
      <c r="BX130" s="1"/>
      <c r="BY130" s="1"/>
      <c r="BZ130" s="1"/>
      <c r="CA130" s="1"/>
      <c r="CB130" s="1"/>
      <c r="CC130" s="1"/>
      <c r="CD130" s="1"/>
      <c r="CE130" s="1"/>
      <c r="CF130" s="1"/>
      <c r="CG130" s="1"/>
      <c r="CH130" s="1"/>
      <c r="CI130" s="1"/>
      <c r="CJ130" s="1"/>
      <c r="CK130" s="1"/>
      <c r="CL130" s="1"/>
      <c r="CM130" s="1"/>
      <c r="CN130" s="1"/>
      <c r="CO130" s="1"/>
      <c r="CP130" s="1"/>
      <c r="CQ130" s="1"/>
      <c r="CR130" s="1"/>
      <c r="CS130" s="1">
        <v>30</v>
      </c>
      <c r="CT130" s="1"/>
      <c r="CU130" s="1"/>
      <c r="CV130" s="1"/>
      <c r="CW130" s="1"/>
      <c r="CX130" s="2"/>
      <c r="CY130" s="2"/>
      <c r="CZ130" s="2"/>
      <c r="DA130" s="2"/>
      <c r="DB130" s="2"/>
      <c r="DC130" s="2"/>
      <c r="DD130" s="2"/>
      <c r="DE130" s="2"/>
      <c r="DF130" s="2"/>
      <c r="DG130" s="2"/>
      <c r="DH130" s="2"/>
      <c r="DI130" s="2"/>
      <c r="DJ130" s="2"/>
      <c r="DK130" s="2"/>
      <c r="DL130" s="2"/>
      <c r="DM130" s="2"/>
      <c r="DN130" s="2"/>
      <c r="DO130" s="2"/>
      <c r="DP130" s="2"/>
      <c r="DQ130" s="2"/>
      <c r="DR130" s="2"/>
      <c r="DS130" s="1"/>
      <c r="DT130" s="1"/>
      <c r="DU130" s="1"/>
      <c r="DV130" s="1"/>
      <c r="DW130" s="1"/>
      <c r="DX130" s="1"/>
      <c r="DY130" s="1"/>
      <c r="DZ130" s="1"/>
      <c r="EA130" s="1"/>
      <c r="EB130" s="1"/>
      <c r="EC130" s="2"/>
      <c r="ED130" s="2"/>
    </row>
    <row r="131" spans="1:134" x14ac:dyDescent="0.25">
      <c r="A131" s="1" t="s">
        <v>314</v>
      </c>
      <c r="B131" s="1" t="s">
        <v>55</v>
      </c>
      <c r="C131" s="2" t="s">
        <v>62</v>
      </c>
      <c r="D131" s="2">
        <v>200</v>
      </c>
      <c r="E131" s="2"/>
      <c r="F131" s="2" t="s">
        <v>60</v>
      </c>
      <c r="G131" s="2"/>
      <c r="H131" s="2">
        <f t="shared" si="4"/>
        <v>105</v>
      </c>
      <c r="I131" s="1"/>
      <c r="J131" s="1"/>
      <c r="K131" s="1"/>
      <c r="L131" s="1"/>
      <c r="M131" s="1"/>
      <c r="N131" s="1"/>
      <c r="O131" s="1"/>
      <c r="P131" s="1"/>
      <c r="Q131" s="1"/>
      <c r="R131" s="1">
        <v>30</v>
      </c>
      <c r="S131" s="1"/>
      <c r="T131" s="1"/>
      <c r="U131" s="1"/>
      <c r="V131" s="1"/>
      <c r="W131" s="1"/>
      <c r="X131" s="1"/>
      <c r="Y131" s="1"/>
      <c r="Z131" s="1"/>
      <c r="AA131" s="1"/>
      <c r="AB131" s="1"/>
      <c r="AC131" s="1"/>
      <c r="AD131" s="1"/>
      <c r="AE131" s="1"/>
      <c r="AF131" s="1"/>
      <c r="AG131" s="1"/>
      <c r="AH131" s="1"/>
      <c r="AI131" s="1"/>
      <c r="AJ131" s="1">
        <v>30</v>
      </c>
      <c r="AK131" s="1"/>
      <c r="AL131" s="1"/>
      <c r="AM131" s="1"/>
      <c r="AN131" s="1"/>
      <c r="AO131" s="1"/>
      <c r="AP131" s="1"/>
      <c r="AQ131" s="1"/>
      <c r="AR131" s="1"/>
      <c r="AS131" s="1"/>
      <c r="AT131" s="1"/>
      <c r="AU131" s="1"/>
      <c r="AV131" s="1"/>
      <c r="AW131" s="1"/>
      <c r="AX131" s="1"/>
      <c r="AY131" s="1">
        <v>30</v>
      </c>
      <c r="AZ131" s="1"/>
      <c r="BA131" s="1"/>
      <c r="BB131" s="1"/>
      <c r="BC131" s="1"/>
      <c r="BD131" s="1"/>
      <c r="BE131" s="1"/>
      <c r="BF131" s="1"/>
      <c r="BG131" s="1"/>
      <c r="BH131" s="1"/>
      <c r="BI131" s="1"/>
      <c r="BJ131" s="1"/>
      <c r="BK131" s="1"/>
      <c r="BL131" s="1"/>
      <c r="BM131" s="1"/>
      <c r="BN131" s="1"/>
      <c r="BO131" s="1"/>
      <c r="BP131" s="1"/>
      <c r="BQ131" s="1"/>
      <c r="BR131" s="1"/>
      <c r="BS131" s="1"/>
      <c r="BT131" s="1"/>
      <c r="BU131" s="1"/>
      <c r="BV131" s="2"/>
      <c r="BW131" s="2"/>
      <c r="BX131" s="1"/>
      <c r="BY131" s="1"/>
      <c r="BZ131" s="1">
        <v>15</v>
      </c>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2"/>
      <c r="CY131" s="2"/>
      <c r="CZ131" s="2"/>
      <c r="DA131" s="2"/>
      <c r="DB131" s="2"/>
      <c r="DC131" s="2"/>
      <c r="DD131" s="2"/>
      <c r="DE131" s="2"/>
      <c r="DF131" s="2"/>
      <c r="DG131" s="2"/>
      <c r="DH131" s="2"/>
      <c r="DI131" s="2"/>
      <c r="DJ131" s="2"/>
      <c r="DK131" s="2"/>
      <c r="DL131" s="2"/>
      <c r="DM131" s="2"/>
      <c r="DN131" s="2"/>
      <c r="DO131" s="2"/>
      <c r="DP131" s="2"/>
      <c r="DQ131" s="2"/>
      <c r="DR131" s="2"/>
      <c r="DS131" s="1"/>
      <c r="DT131" s="1"/>
      <c r="DU131" s="1"/>
      <c r="DV131" s="1"/>
      <c r="DW131" s="1"/>
      <c r="DX131" s="1"/>
      <c r="DY131" s="1"/>
      <c r="DZ131" s="1"/>
      <c r="EA131" s="1"/>
      <c r="EB131" s="1"/>
      <c r="EC131" s="2"/>
      <c r="ED131" s="2"/>
    </row>
    <row r="132" spans="1:134" x14ac:dyDescent="0.25">
      <c r="A132" s="1" t="s">
        <v>8</v>
      </c>
      <c r="B132" s="1" t="s">
        <v>50</v>
      </c>
      <c r="C132" s="2" t="s">
        <v>63</v>
      </c>
      <c r="D132" s="2">
        <v>400</v>
      </c>
      <c r="E132" s="2">
        <v>160</v>
      </c>
      <c r="F132" s="2" t="s">
        <v>59</v>
      </c>
      <c r="G132" s="2">
        <v>240</v>
      </c>
      <c r="H132" s="2">
        <f t="shared" si="4"/>
        <v>150</v>
      </c>
      <c r="I132" s="2"/>
      <c r="J132" s="2"/>
      <c r="K132" s="2"/>
      <c r="L132" s="2"/>
      <c r="M132" s="2"/>
      <c r="N132" s="2"/>
      <c r="O132" s="2"/>
      <c r="P132" s="2"/>
      <c r="Q132" s="2"/>
      <c r="R132" s="2"/>
      <c r="S132" s="2"/>
      <c r="T132" s="2"/>
      <c r="U132" s="2"/>
      <c r="V132" s="2"/>
      <c r="W132" s="2"/>
      <c r="X132" s="2"/>
      <c r="Y132" s="2"/>
      <c r="Z132" s="2">
        <v>60</v>
      </c>
      <c r="AA132" s="2"/>
      <c r="AB132" s="2"/>
      <c r="AC132" s="2"/>
      <c r="AD132" s="2"/>
      <c r="AE132" s="2"/>
      <c r="AF132" s="2"/>
      <c r="AG132" s="2"/>
      <c r="AH132" s="2">
        <v>15</v>
      </c>
      <c r="AI132" s="2"/>
      <c r="AJ132" s="2"/>
      <c r="AK132" s="2"/>
      <c r="AL132" s="2"/>
      <c r="AM132" s="2"/>
      <c r="AN132" s="2"/>
      <c r="AO132" s="2"/>
      <c r="AP132" s="2"/>
      <c r="AQ132" s="2"/>
      <c r="AR132" s="2"/>
      <c r="AS132" s="2"/>
      <c r="AT132" s="2"/>
      <c r="AU132" s="2"/>
      <c r="AV132" s="2"/>
      <c r="AW132" s="2"/>
      <c r="AX132" s="2"/>
      <c r="AY132" s="2">
        <v>15</v>
      </c>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v>60</v>
      </c>
      <c r="CU132" s="2"/>
      <c r="CV132" s="2"/>
      <c r="CW132" s="2"/>
      <c r="CX132" s="2"/>
      <c r="CY132" s="2"/>
      <c r="CZ132" s="2"/>
      <c r="DA132" s="2"/>
      <c r="DB132" s="2"/>
      <c r="DC132" s="2"/>
      <c r="DD132" s="2"/>
      <c r="DE132" s="2"/>
      <c r="DF132" s="2"/>
      <c r="DG132" s="2"/>
      <c r="DH132" s="2"/>
      <c r="DI132" s="2"/>
      <c r="DJ132" s="2"/>
      <c r="DK132" s="2"/>
      <c r="DL132" s="2"/>
      <c r="DM132" s="2"/>
      <c r="DN132" s="2"/>
      <c r="DO132" s="2"/>
      <c r="DP132" s="2"/>
      <c r="DQ132" s="2"/>
      <c r="DR132" s="2"/>
      <c r="DS132" s="2"/>
      <c r="DT132" s="2"/>
      <c r="DU132" s="2"/>
      <c r="DV132" s="2"/>
      <c r="DW132" s="2"/>
      <c r="DX132" s="2"/>
      <c r="DY132" s="2"/>
      <c r="DZ132" s="2"/>
      <c r="EA132" s="2"/>
      <c r="EB132" s="2"/>
      <c r="EC132" s="2"/>
      <c r="ED132" s="2"/>
    </row>
    <row r="133" spans="1:134" x14ac:dyDescent="0.25">
      <c r="A133" s="1" t="s">
        <v>223</v>
      </c>
      <c r="B133" s="1" t="s">
        <v>55</v>
      </c>
      <c r="C133" s="2" t="s">
        <v>62</v>
      </c>
      <c r="D133" s="2">
        <v>200</v>
      </c>
      <c r="E133" s="2"/>
      <c r="F133" s="2" t="s">
        <v>60</v>
      </c>
      <c r="G133" s="2"/>
      <c r="H133" s="2">
        <f t="shared" si="4"/>
        <v>135</v>
      </c>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v>30</v>
      </c>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v>30</v>
      </c>
      <c r="CC133" s="2"/>
      <c r="CD133" s="2"/>
      <c r="CE133" s="2"/>
      <c r="CF133" s="2"/>
      <c r="CG133" s="2"/>
      <c r="CH133" s="2"/>
      <c r="CI133" s="2"/>
      <c r="CJ133" s="2"/>
      <c r="CK133" s="2"/>
      <c r="CL133" s="2"/>
      <c r="CM133" s="2"/>
      <c r="CN133" s="2"/>
      <c r="CO133" s="2"/>
      <c r="CP133" s="2"/>
      <c r="CQ133" s="2"/>
      <c r="CR133" s="2">
        <v>15</v>
      </c>
      <c r="CS133" s="2">
        <v>60</v>
      </c>
      <c r="CT133" s="2"/>
      <c r="CU133" s="2"/>
      <c r="CV133" s="2"/>
      <c r="CW133" s="2"/>
      <c r="CX133" s="2"/>
      <c r="CY133" s="2"/>
      <c r="CZ133" s="2"/>
      <c r="DA133" s="2"/>
      <c r="DB133" s="2"/>
      <c r="DC133" s="2"/>
      <c r="DD133" s="2"/>
      <c r="DE133" s="2"/>
      <c r="DF133" s="2"/>
      <c r="DG133" s="2"/>
      <c r="DH133" s="2"/>
      <c r="DI133" s="2"/>
      <c r="DJ133" s="2"/>
      <c r="DK133" s="2"/>
      <c r="DL133" s="2"/>
      <c r="DM133" s="2"/>
      <c r="DN133" s="2"/>
      <c r="DO133" s="2"/>
      <c r="DP133" s="2"/>
      <c r="DQ133" s="2"/>
      <c r="DR133" s="2"/>
      <c r="DS133" s="2"/>
      <c r="DT133" s="2"/>
      <c r="DU133" s="2"/>
      <c r="DV133" s="2"/>
      <c r="DW133" s="2"/>
      <c r="DX133" s="2"/>
      <c r="DY133" s="2"/>
      <c r="DZ133" s="2"/>
      <c r="EA133" s="2"/>
      <c r="EB133" s="2"/>
      <c r="EC133" s="2"/>
      <c r="ED133" s="2"/>
    </row>
    <row r="134" spans="1:134" x14ac:dyDescent="0.25">
      <c r="A134" s="1" t="s">
        <v>36</v>
      </c>
      <c r="B134" s="1" t="s">
        <v>50</v>
      </c>
      <c r="C134" s="2" t="s">
        <v>63</v>
      </c>
      <c r="D134" s="2">
        <v>400</v>
      </c>
      <c r="E134" s="2">
        <v>160</v>
      </c>
      <c r="F134" s="2" t="s">
        <v>59</v>
      </c>
      <c r="G134" s="2">
        <v>240</v>
      </c>
      <c r="H134" s="2">
        <f t="shared" si="4"/>
        <v>195</v>
      </c>
      <c r="I134" s="2"/>
      <c r="J134" s="2"/>
      <c r="K134" s="2"/>
      <c r="L134" s="2">
        <v>60</v>
      </c>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v>120</v>
      </c>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v>15</v>
      </c>
      <c r="BZ134" s="2"/>
      <c r="CA134" s="2"/>
      <c r="CB134" s="2"/>
      <c r="CC134" s="2"/>
      <c r="CD134" s="2"/>
      <c r="CE134" s="2"/>
      <c r="CF134" s="2"/>
      <c r="CG134" s="2"/>
      <c r="CH134" s="2"/>
      <c r="CI134" s="2"/>
      <c r="CJ134" s="2"/>
      <c r="CK134" s="2"/>
      <c r="CL134" s="2"/>
      <c r="CM134" s="2"/>
      <c r="CN134" s="2"/>
      <c r="CO134" s="2"/>
      <c r="CP134" s="2"/>
      <c r="CQ134" s="2"/>
      <c r="CR134" s="2"/>
      <c r="CS134" s="2"/>
      <c r="CT134" s="2"/>
      <c r="CU134" s="2"/>
      <c r="CV134" s="2"/>
      <c r="CW134" s="2"/>
      <c r="CX134" s="2"/>
      <c r="CY134" s="2"/>
      <c r="CZ134" s="2"/>
      <c r="DA134" s="2"/>
      <c r="DB134" s="2"/>
      <c r="DC134" s="2"/>
      <c r="DD134" s="2"/>
      <c r="DE134" s="2"/>
      <c r="DF134" s="2"/>
      <c r="DG134" s="2"/>
      <c r="DH134" s="2"/>
      <c r="DI134" s="2"/>
      <c r="DJ134" s="2"/>
      <c r="DK134" s="2"/>
      <c r="DL134" s="2"/>
      <c r="DM134" s="2"/>
      <c r="DN134" s="2"/>
      <c r="DO134" s="2"/>
      <c r="DP134" s="2"/>
      <c r="DQ134" s="2"/>
      <c r="DR134" s="2"/>
      <c r="DS134" s="2"/>
      <c r="DT134" s="2"/>
      <c r="DU134" s="2"/>
      <c r="DV134" s="2"/>
      <c r="DW134" s="2"/>
      <c r="DX134" s="2"/>
      <c r="DY134" s="2"/>
      <c r="DZ134" s="2"/>
      <c r="EA134" s="2"/>
      <c r="EB134" s="2"/>
      <c r="EC134" s="2"/>
      <c r="ED134" s="2"/>
    </row>
    <row r="135" spans="1:134" x14ac:dyDescent="0.25">
      <c r="A135" s="1" t="s">
        <v>200</v>
      </c>
      <c r="B135" s="1" t="s">
        <v>203</v>
      </c>
      <c r="C135" s="2" t="s">
        <v>63</v>
      </c>
      <c r="D135" s="2">
        <v>500</v>
      </c>
      <c r="E135" s="1"/>
      <c r="F135" s="1" t="s">
        <v>60</v>
      </c>
      <c r="G135" s="2"/>
      <c r="H135" s="2">
        <f t="shared" si="4"/>
        <v>480</v>
      </c>
      <c r="I135" s="1"/>
      <c r="J135" s="1"/>
      <c r="K135" s="1"/>
      <c r="L135" s="1"/>
      <c r="M135" s="1"/>
      <c r="N135" s="1"/>
      <c r="O135" s="1"/>
      <c r="P135" s="1"/>
      <c r="Q135" s="1"/>
      <c r="R135" s="1"/>
      <c r="S135" s="1"/>
      <c r="T135" s="1"/>
      <c r="U135" s="1"/>
      <c r="V135" s="1"/>
      <c r="W135" s="1">
        <v>300</v>
      </c>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2"/>
      <c r="BW135" s="2"/>
      <c r="BX135" s="1">
        <v>150</v>
      </c>
      <c r="BY135" s="1">
        <v>30</v>
      </c>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2"/>
      <c r="CY135" s="2"/>
      <c r="CZ135" s="2"/>
      <c r="DA135" s="2"/>
      <c r="DB135" s="2"/>
      <c r="DC135" s="2"/>
      <c r="DD135" s="2"/>
      <c r="DE135" s="2"/>
      <c r="DF135" s="2"/>
      <c r="DG135" s="2"/>
      <c r="DH135" s="2"/>
      <c r="DI135" s="2"/>
      <c r="DJ135" s="2"/>
      <c r="DK135" s="2"/>
      <c r="DL135" s="2"/>
      <c r="DM135" s="2"/>
      <c r="DN135" s="2"/>
      <c r="DO135" s="2"/>
      <c r="DP135" s="2"/>
      <c r="DQ135" s="2"/>
      <c r="DR135" s="2"/>
      <c r="DS135" s="1"/>
      <c r="DT135" s="1"/>
      <c r="DU135" s="1"/>
      <c r="DV135" s="1"/>
      <c r="DW135" s="1"/>
      <c r="DX135" s="1"/>
      <c r="DY135" s="1"/>
      <c r="DZ135" s="1"/>
      <c r="EA135" s="1"/>
      <c r="EB135" s="1"/>
      <c r="EC135" s="2"/>
      <c r="ED135" s="2"/>
    </row>
    <row r="136" spans="1:134" x14ac:dyDescent="0.25">
      <c r="A136" s="1" t="s">
        <v>299</v>
      </c>
      <c r="B136" s="1" t="s">
        <v>203</v>
      </c>
      <c r="C136" s="22" t="s">
        <v>63</v>
      </c>
      <c r="D136" s="2">
        <v>500</v>
      </c>
      <c r="E136" s="1"/>
      <c r="F136" s="1" t="s">
        <v>60</v>
      </c>
      <c r="G136" s="2"/>
      <c r="H136" s="2">
        <f t="shared" si="4"/>
        <v>480</v>
      </c>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2"/>
      <c r="BW136" s="2"/>
      <c r="BX136" s="1">
        <v>150</v>
      </c>
      <c r="BY136" s="1">
        <v>30</v>
      </c>
      <c r="BZ136" s="1"/>
      <c r="CA136" s="1"/>
      <c r="CB136" s="1"/>
      <c r="CC136" s="1"/>
      <c r="CD136" s="1"/>
      <c r="CE136" s="1"/>
      <c r="CF136" s="1"/>
      <c r="CG136" s="1"/>
      <c r="CH136" s="1"/>
      <c r="CI136" s="1"/>
      <c r="CJ136" s="1"/>
      <c r="CK136" s="1"/>
      <c r="CL136" s="1"/>
      <c r="CM136" s="1"/>
      <c r="CN136" s="1"/>
      <c r="CO136" s="1">
        <v>300</v>
      </c>
      <c r="CP136" s="1"/>
      <c r="CQ136" s="1"/>
      <c r="CR136" s="1"/>
      <c r="CS136" s="1"/>
      <c r="CT136" s="1"/>
      <c r="CU136" s="1"/>
      <c r="CV136" s="1"/>
      <c r="CW136" s="1"/>
      <c r="CX136" s="2"/>
      <c r="CY136" s="2"/>
      <c r="CZ136" s="2"/>
      <c r="DA136" s="2"/>
      <c r="DB136" s="2"/>
      <c r="DC136" s="2"/>
      <c r="DD136" s="2"/>
      <c r="DE136" s="2"/>
      <c r="DF136" s="2"/>
      <c r="DG136" s="2"/>
      <c r="DH136" s="2"/>
      <c r="DI136" s="2"/>
      <c r="DJ136" s="2"/>
      <c r="DK136" s="2"/>
      <c r="DL136" s="2"/>
      <c r="DM136" s="2"/>
      <c r="DN136" s="2"/>
      <c r="DO136" s="2"/>
      <c r="DP136" s="2"/>
      <c r="DQ136" s="2"/>
      <c r="DR136" s="2"/>
      <c r="DS136" s="1"/>
      <c r="DT136" s="1"/>
      <c r="DU136" s="1"/>
      <c r="DV136" s="1"/>
      <c r="DW136" s="1"/>
      <c r="DX136" s="1"/>
      <c r="DY136" s="1"/>
      <c r="DZ136" s="1"/>
      <c r="EA136" s="1"/>
      <c r="EB136" s="1"/>
      <c r="EC136" s="2"/>
      <c r="ED136" s="2"/>
    </row>
    <row r="137" spans="1:134" x14ac:dyDescent="0.25">
      <c r="A137" s="13" t="s">
        <v>614</v>
      </c>
      <c r="B137" s="1" t="s">
        <v>284</v>
      </c>
      <c r="C137" s="2" t="s">
        <v>63</v>
      </c>
      <c r="D137" s="1">
        <v>2000</v>
      </c>
      <c r="E137" s="1">
        <v>300</v>
      </c>
      <c r="F137" s="2" t="s">
        <v>59</v>
      </c>
      <c r="G137" s="1">
        <v>1600</v>
      </c>
      <c r="H137" s="2">
        <f t="shared" si="4"/>
        <v>1600</v>
      </c>
      <c r="I137" s="1"/>
      <c r="J137" s="1"/>
      <c r="K137" s="1"/>
      <c r="L137" s="1"/>
      <c r="M137" s="1"/>
      <c r="N137" s="1"/>
      <c r="O137" s="1"/>
      <c r="P137" s="1"/>
      <c r="Q137" s="1"/>
      <c r="R137" s="1"/>
      <c r="S137" s="1"/>
      <c r="T137" s="1"/>
      <c r="U137" s="1"/>
      <c r="V137" s="1">
        <v>750</v>
      </c>
      <c r="W137" s="1"/>
      <c r="X137" s="1"/>
      <c r="Y137" s="1"/>
      <c r="Z137" s="1"/>
      <c r="AA137" s="1">
        <v>100</v>
      </c>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2"/>
      <c r="BW137" s="2"/>
      <c r="BX137" s="1"/>
      <c r="BY137" s="1"/>
      <c r="BZ137" s="1"/>
      <c r="CA137" s="1"/>
      <c r="CB137" s="1"/>
      <c r="CC137" s="1"/>
      <c r="CD137" s="1"/>
      <c r="CE137" s="1"/>
      <c r="CF137" s="1"/>
      <c r="CG137" s="1"/>
      <c r="CH137" s="1"/>
      <c r="CI137" s="1"/>
      <c r="CJ137" s="1"/>
      <c r="CK137" s="1"/>
      <c r="CL137" s="1"/>
      <c r="CM137" s="1"/>
      <c r="CN137" s="1"/>
      <c r="CO137" s="1">
        <v>750</v>
      </c>
      <c r="CP137" s="1"/>
      <c r="CQ137" s="1"/>
      <c r="CR137" s="1"/>
      <c r="CS137" s="1"/>
      <c r="CT137" s="1"/>
      <c r="CU137" s="1"/>
      <c r="CV137" s="1"/>
      <c r="CW137" s="1"/>
      <c r="CX137" s="2"/>
      <c r="CY137" s="2"/>
      <c r="CZ137" s="2"/>
      <c r="DA137" s="2"/>
      <c r="DB137" s="2"/>
      <c r="DC137" s="2"/>
      <c r="DD137" s="2"/>
      <c r="DE137" s="2"/>
      <c r="DF137" s="2"/>
      <c r="DG137" s="2"/>
      <c r="DH137" s="2"/>
      <c r="DI137" s="2"/>
      <c r="DJ137" s="2"/>
      <c r="DK137" s="2"/>
      <c r="DL137" s="2"/>
      <c r="DM137" s="2"/>
      <c r="DN137" s="2"/>
      <c r="DO137" s="2"/>
      <c r="DP137" s="2"/>
      <c r="DQ137" s="2"/>
      <c r="DR137" s="2"/>
      <c r="DS137" s="1"/>
      <c r="DT137" s="1"/>
      <c r="DU137" s="1"/>
      <c r="DV137" s="1"/>
      <c r="DW137" s="1"/>
      <c r="DX137" s="1"/>
      <c r="DY137" s="1"/>
      <c r="DZ137" s="1"/>
      <c r="EA137" s="1"/>
      <c r="EB137" s="1"/>
      <c r="EC137" s="2"/>
      <c r="ED137" s="2"/>
    </row>
    <row r="138" spans="1:134" x14ac:dyDescent="0.25">
      <c r="A138" s="1" t="s">
        <v>19</v>
      </c>
      <c r="B138" s="1" t="s">
        <v>50</v>
      </c>
      <c r="C138" s="2" t="s">
        <v>63</v>
      </c>
      <c r="D138" s="2">
        <v>400</v>
      </c>
      <c r="E138" s="2">
        <v>160</v>
      </c>
      <c r="F138" s="2" t="s">
        <v>59</v>
      </c>
      <c r="G138" s="2">
        <v>240</v>
      </c>
      <c r="H138" s="2">
        <f t="shared" si="4"/>
        <v>180</v>
      </c>
      <c r="I138" s="2"/>
      <c r="J138" s="2">
        <v>60</v>
      </c>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v>30</v>
      </c>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v>30</v>
      </c>
      <c r="CA138" s="2"/>
      <c r="CB138" s="2"/>
      <c r="CC138" s="2"/>
      <c r="CD138" s="2"/>
      <c r="CE138" s="2"/>
      <c r="CF138" s="2"/>
      <c r="CG138" s="2"/>
      <c r="CH138" s="2"/>
      <c r="CI138" s="2"/>
      <c r="CJ138" s="2"/>
      <c r="CK138" s="2"/>
      <c r="CL138" s="2"/>
      <c r="CM138" s="2"/>
      <c r="CN138" s="2"/>
      <c r="CO138" s="2"/>
      <c r="CP138" s="2"/>
      <c r="CQ138" s="2"/>
      <c r="CR138" s="2"/>
      <c r="CS138" s="2"/>
      <c r="CT138" s="2">
        <v>60</v>
      </c>
      <c r="CU138" s="2"/>
      <c r="CV138" s="2"/>
      <c r="CW138" s="2"/>
      <c r="CX138" s="2"/>
      <c r="CY138" s="2"/>
      <c r="CZ138" s="2"/>
      <c r="DA138" s="2"/>
      <c r="DB138" s="2"/>
      <c r="DC138" s="2"/>
      <c r="DD138" s="2"/>
      <c r="DE138" s="2"/>
      <c r="DF138" s="2"/>
      <c r="DG138" s="2"/>
      <c r="DH138" s="2"/>
      <c r="DI138" s="2"/>
      <c r="DJ138" s="2"/>
      <c r="DK138" s="2"/>
      <c r="DL138" s="2"/>
      <c r="DM138" s="2"/>
      <c r="DN138" s="2"/>
      <c r="DO138" s="2"/>
      <c r="DP138" s="2"/>
      <c r="DQ138" s="2"/>
      <c r="DR138" s="2"/>
      <c r="DS138" s="2"/>
      <c r="DT138" s="2"/>
      <c r="DU138" s="2"/>
      <c r="DV138" s="2"/>
      <c r="DW138" s="2"/>
      <c r="DX138" s="2"/>
      <c r="DY138" s="2"/>
      <c r="DZ138" s="2"/>
      <c r="EA138" s="2"/>
      <c r="EB138" s="2"/>
      <c r="EC138" s="2"/>
      <c r="ED138" s="2"/>
    </row>
    <row r="139" spans="1:134" x14ac:dyDescent="0.25">
      <c r="A139" s="1" t="s">
        <v>594</v>
      </c>
      <c r="B139" s="1" t="s">
        <v>52</v>
      </c>
      <c r="C139" s="2" t="s">
        <v>63</v>
      </c>
      <c r="D139" s="2">
        <v>500</v>
      </c>
      <c r="E139" s="2">
        <v>200</v>
      </c>
      <c r="F139" s="2" t="s">
        <v>59</v>
      </c>
      <c r="G139" s="2">
        <v>300</v>
      </c>
      <c r="H139" s="2">
        <f t="shared" si="4"/>
        <v>270</v>
      </c>
      <c r="I139" s="2">
        <v>60</v>
      </c>
      <c r="J139" s="2"/>
      <c r="K139" s="2"/>
      <c r="L139" s="2"/>
      <c r="M139" s="2"/>
      <c r="N139" s="2"/>
      <c r="O139" s="2"/>
      <c r="P139" s="2"/>
      <c r="Q139" s="2"/>
      <c r="R139" s="2"/>
      <c r="S139" s="2"/>
      <c r="T139" s="2"/>
      <c r="U139" s="2"/>
      <c r="V139" s="2"/>
      <c r="W139" s="2"/>
      <c r="X139" s="2"/>
      <c r="Y139" s="2"/>
      <c r="Z139" s="2"/>
      <c r="AA139" s="2"/>
      <c r="AB139" s="2"/>
      <c r="AC139" s="2">
        <v>15</v>
      </c>
      <c r="AD139" s="2"/>
      <c r="AE139" s="2"/>
      <c r="AF139" s="2"/>
      <c r="AG139" s="2"/>
      <c r="AH139" s="2"/>
      <c r="AI139" s="2"/>
      <c r="AJ139" s="2"/>
      <c r="AK139" s="2"/>
      <c r="AL139" s="2"/>
      <c r="AM139" s="2"/>
      <c r="AN139" s="2"/>
      <c r="AO139" s="2"/>
      <c r="AP139" s="2"/>
      <c r="AQ139" s="2"/>
      <c r="AR139" s="2"/>
      <c r="AS139" s="2"/>
      <c r="AT139" s="2"/>
      <c r="AU139" s="2"/>
      <c r="AV139" s="2"/>
      <c r="AW139" s="2"/>
      <c r="AX139" s="2"/>
      <c r="AY139" s="2">
        <v>15</v>
      </c>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v>180</v>
      </c>
      <c r="CL139" s="2"/>
      <c r="CM139" s="2"/>
      <c r="CN139" s="2"/>
      <c r="CO139" s="2"/>
      <c r="CP139" s="2"/>
      <c r="CQ139" s="2"/>
      <c r="CR139" s="2"/>
      <c r="CS139" s="2"/>
      <c r="CT139" s="2"/>
      <c r="CU139" s="2"/>
      <c r="CV139" s="2"/>
      <c r="CW139" s="2"/>
      <c r="CX139" s="2"/>
      <c r="CY139" s="2"/>
      <c r="CZ139" s="2"/>
      <c r="DA139" s="2"/>
      <c r="DB139" s="2"/>
      <c r="DC139" s="2"/>
      <c r="DD139" s="2"/>
      <c r="DE139" s="2"/>
      <c r="DF139" s="2"/>
      <c r="DG139" s="2"/>
      <c r="DH139" s="2"/>
      <c r="DI139" s="2"/>
      <c r="DJ139" s="2"/>
      <c r="DK139" s="2"/>
      <c r="DL139" s="2"/>
      <c r="DM139" s="2"/>
      <c r="DN139" s="2"/>
      <c r="DO139" s="2"/>
      <c r="DP139" s="2"/>
      <c r="DQ139" s="2"/>
      <c r="DR139" s="2"/>
      <c r="DS139" s="2"/>
      <c r="DT139" s="2"/>
      <c r="DU139" s="2"/>
      <c r="DV139" s="2"/>
      <c r="DW139" s="2"/>
      <c r="DX139" s="2"/>
      <c r="DY139" s="2"/>
      <c r="DZ139" s="2"/>
      <c r="EA139" s="2"/>
      <c r="EB139" s="2"/>
      <c r="EC139" s="2"/>
      <c r="ED139" s="2"/>
    </row>
    <row r="140" spans="1:134" x14ac:dyDescent="0.25">
      <c r="A140" s="1" t="s">
        <v>431</v>
      </c>
      <c r="B140" s="1" t="s">
        <v>50</v>
      </c>
      <c r="C140" s="2" t="s">
        <v>63</v>
      </c>
      <c r="D140" s="2">
        <v>400</v>
      </c>
      <c r="E140" s="2">
        <v>160</v>
      </c>
      <c r="F140" s="2" t="s">
        <v>59</v>
      </c>
      <c r="G140" s="2">
        <v>240</v>
      </c>
      <c r="H140" s="2">
        <f t="shared" si="4"/>
        <v>180</v>
      </c>
      <c r="I140" s="1"/>
      <c r="J140" s="1"/>
      <c r="K140" s="1">
        <v>45</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v>15</v>
      </c>
      <c r="AW140" s="1"/>
      <c r="AX140" s="1"/>
      <c r="AY140" s="1">
        <v>30</v>
      </c>
      <c r="AZ140" s="1"/>
      <c r="BA140" s="1"/>
      <c r="BB140" s="1"/>
      <c r="BC140" s="1"/>
      <c r="BD140" s="1"/>
      <c r="BE140" s="1"/>
      <c r="BF140" s="1"/>
      <c r="BG140" s="1"/>
      <c r="BH140" s="1"/>
      <c r="BI140" s="1"/>
      <c r="BJ140" s="1"/>
      <c r="BK140" s="1"/>
      <c r="BL140" s="1"/>
      <c r="BM140" s="1"/>
      <c r="BN140" s="1"/>
      <c r="BO140" s="1"/>
      <c r="BP140" s="1"/>
      <c r="BQ140" s="1"/>
      <c r="BR140" s="1"/>
      <c r="BS140" s="1"/>
      <c r="BT140" s="1"/>
      <c r="BU140" s="1"/>
      <c r="BV140" s="2"/>
      <c r="BW140" s="2"/>
      <c r="BX140" s="1"/>
      <c r="BY140" s="1"/>
      <c r="BZ140" s="1"/>
      <c r="CA140" s="1"/>
      <c r="CB140" s="1">
        <v>30</v>
      </c>
      <c r="CC140" s="1"/>
      <c r="CD140" s="1"/>
      <c r="CE140" s="1"/>
      <c r="CF140" s="1"/>
      <c r="CG140" s="1"/>
      <c r="CH140" s="1"/>
      <c r="CI140" s="1"/>
      <c r="CJ140" s="1"/>
      <c r="CK140" s="1"/>
      <c r="CL140" s="1"/>
      <c r="CM140" s="1"/>
      <c r="CN140" s="1"/>
      <c r="CO140" s="1"/>
      <c r="CP140" s="1"/>
      <c r="CQ140" s="1"/>
      <c r="CR140" s="1"/>
      <c r="CS140" s="1"/>
      <c r="CT140" s="1">
        <v>60</v>
      </c>
      <c r="CU140" s="1"/>
      <c r="CV140" s="1"/>
      <c r="CW140" s="1"/>
      <c r="CX140" s="2"/>
      <c r="CY140" s="2"/>
      <c r="CZ140" s="2"/>
      <c r="DA140" s="2"/>
      <c r="DB140" s="2"/>
      <c r="DC140" s="2"/>
      <c r="DD140" s="2"/>
      <c r="DE140" s="2"/>
      <c r="DF140" s="2"/>
      <c r="DG140" s="2"/>
      <c r="DH140" s="2"/>
      <c r="DI140" s="2"/>
      <c r="DJ140" s="2"/>
      <c r="DK140" s="2"/>
      <c r="DL140" s="2"/>
      <c r="DM140" s="2"/>
      <c r="DN140" s="2"/>
      <c r="DO140" s="2"/>
      <c r="DP140" s="2"/>
      <c r="DQ140" s="2"/>
      <c r="DR140" s="2"/>
      <c r="DS140" s="1"/>
      <c r="DT140" s="1"/>
      <c r="DU140" s="1"/>
      <c r="DV140" s="1"/>
      <c r="DW140" s="1"/>
      <c r="DX140" s="1"/>
      <c r="DY140" s="1"/>
      <c r="DZ140" s="1"/>
      <c r="EA140" s="1"/>
      <c r="EB140" s="1"/>
      <c r="EC140" s="2"/>
      <c r="ED140" s="2"/>
    </row>
    <row r="141" spans="1:134" x14ac:dyDescent="0.25">
      <c r="A141" s="1" t="s">
        <v>621</v>
      </c>
      <c r="B141" s="1" t="s">
        <v>55</v>
      </c>
      <c r="C141" s="3" t="s">
        <v>69</v>
      </c>
      <c r="D141" s="2">
        <v>200</v>
      </c>
      <c r="E141" s="2"/>
      <c r="F141" s="2" t="s">
        <v>60</v>
      </c>
      <c r="G141" s="2"/>
      <c r="H141" s="2">
        <f t="shared" si="4"/>
        <v>240</v>
      </c>
      <c r="I141" s="1"/>
      <c r="J141" s="1"/>
      <c r="K141" s="1"/>
      <c r="L141" s="1"/>
      <c r="M141" s="1"/>
      <c r="N141" s="1"/>
      <c r="O141" s="1"/>
      <c r="P141" s="1"/>
      <c r="Q141" s="1"/>
      <c r="R141" s="1"/>
      <c r="S141" s="1"/>
      <c r="T141" s="1"/>
      <c r="U141" s="1"/>
      <c r="V141" s="1"/>
      <c r="W141" s="1"/>
      <c r="X141" s="1"/>
      <c r="Y141" s="1">
        <v>240</v>
      </c>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2"/>
      <c r="BW141" s="2"/>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2"/>
      <c r="CY141" s="2"/>
      <c r="CZ141" s="2"/>
      <c r="DA141" s="2"/>
      <c r="DB141" s="2"/>
      <c r="DC141" s="2"/>
      <c r="DD141" s="2"/>
      <c r="DE141" s="2"/>
      <c r="DF141" s="2"/>
      <c r="DG141" s="2"/>
      <c r="DH141" s="2"/>
      <c r="DI141" s="2"/>
      <c r="DJ141" s="2">
        <v>1</v>
      </c>
      <c r="DK141" s="2"/>
      <c r="DL141" s="2"/>
      <c r="DM141" s="2"/>
      <c r="DN141" s="2"/>
      <c r="DO141" s="2"/>
      <c r="DP141" s="2"/>
      <c r="DQ141" s="2">
        <v>4</v>
      </c>
      <c r="DR141" s="2"/>
      <c r="DS141" s="1"/>
      <c r="DT141" s="1"/>
      <c r="DU141" s="1"/>
      <c r="DV141" s="1"/>
      <c r="DW141" s="1"/>
      <c r="DX141" s="1">
        <v>1</v>
      </c>
      <c r="DY141" s="1"/>
      <c r="DZ141" s="1"/>
      <c r="EA141" s="1"/>
      <c r="EB141" s="1"/>
      <c r="EC141" s="2">
        <v>1</v>
      </c>
      <c r="ED141" s="2"/>
    </row>
    <row r="142" spans="1:134" x14ac:dyDescent="0.25">
      <c r="A142" s="1" t="s">
        <v>196</v>
      </c>
      <c r="B142" s="1" t="s">
        <v>53</v>
      </c>
      <c r="C142" s="2" t="s">
        <v>63</v>
      </c>
      <c r="D142" s="2">
        <v>300</v>
      </c>
      <c r="E142" s="2">
        <v>120</v>
      </c>
      <c r="F142" s="2" t="s">
        <v>59</v>
      </c>
      <c r="G142" s="2">
        <v>180</v>
      </c>
      <c r="H142" s="2">
        <f t="shared" si="4"/>
        <v>120</v>
      </c>
      <c r="I142" s="1">
        <v>60</v>
      </c>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v>15</v>
      </c>
      <c r="AZ142" s="1"/>
      <c r="BA142" s="1"/>
      <c r="BB142" s="1"/>
      <c r="BC142" s="1"/>
      <c r="BD142" s="1"/>
      <c r="BE142" s="1"/>
      <c r="BF142" s="1"/>
      <c r="BG142" s="1"/>
      <c r="BH142" s="1"/>
      <c r="BI142" s="1"/>
      <c r="BJ142" s="1">
        <v>30</v>
      </c>
      <c r="BK142" s="1"/>
      <c r="BL142" s="1"/>
      <c r="BM142" s="1"/>
      <c r="BN142" s="1"/>
      <c r="BO142" s="1"/>
      <c r="BP142" s="1"/>
      <c r="BQ142" s="1"/>
      <c r="BR142" s="1"/>
      <c r="BS142" s="1"/>
      <c r="BT142" s="1"/>
      <c r="BU142" s="1"/>
      <c r="BV142" s="2"/>
      <c r="BW142" s="2"/>
      <c r="BX142" s="1"/>
      <c r="BY142" s="1"/>
      <c r="BZ142" s="1">
        <v>15</v>
      </c>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2"/>
      <c r="CY142" s="2"/>
      <c r="CZ142" s="2"/>
      <c r="DA142" s="2"/>
      <c r="DB142" s="2"/>
      <c r="DC142" s="2"/>
      <c r="DD142" s="2"/>
      <c r="DE142" s="2"/>
      <c r="DF142" s="2"/>
      <c r="DG142" s="2"/>
      <c r="DH142" s="2"/>
      <c r="DI142" s="2"/>
      <c r="DJ142" s="2"/>
      <c r="DK142" s="2"/>
      <c r="DL142" s="2"/>
      <c r="DM142" s="2"/>
      <c r="DN142" s="2"/>
      <c r="DO142" s="2"/>
      <c r="DP142" s="2"/>
      <c r="DQ142" s="2"/>
      <c r="DR142" s="2"/>
      <c r="DS142" s="1"/>
      <c r="DT142" s="1"/>
      <c r="DU142" s="1"/>
      <c r="DV142" s="1"/>
      <c r="DW142" s="1"/>
      <c r="DX142" s="1"/>
      <c r="DY142" s="1"/>
      <c r="DZ142" s="1"/>
      <c r="EA142" s="1"/>
      <c r="EB142" s="1"/>
      <c r="EC142" s="2"/>
      <c r="ED142" s="2"/>
    </row>
    <row r="143" spans="1:134" x14ac:dyDescent="0.25">
      <c r="A143" s="1" t="s">
        <v>544</v>
      </c>
      <c r="B143" s="1" t="s">
        <v>51</v>
      </c>
      <c r="C143" s="2" t="s">
        <v>63</v>
      </c>
      <c r="D143" s="2">
        <v>300</v>
      </c>
      <c r="E143" s="2">
        <v>120</v>
      </c>
      <c r="F143" s="2" t="s">
        <v>59</v>
      </c>
      <c r="G143" s="2">
        <v>180</v>
      </c>
      <c r="H143" s="2">
        <f t="shared" si="4"/>
        <v>150</v>
      </c>
      <c r="I143" s="1"/>
      <c r="J143" s="1"/>
      <c r="K143" s="1"/>
      <c r="L143" s="1">
        <v>60</v>
      </c>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v>15</v>
      </c>
      <c r="AZ143" s="1">
        <v>30</v>
      </c>
      <c r="BA143" s="1"/>
      <c r="BB143" s="1"/>
      <c r="BC143" s="1"/>
      <c r="BD143" s="1"/>
      <c r="BE143" s="1"/>
      <c r="BF143" s="1"/>
      <c r="BG143" s="1"/>
      <c r="BH143" s="1"/>
      <c r="BI143" s="1"/>
      <c r="BJ143" s="1"/>
      <c r="BK143" s="1"/>
      <c r="BL143" s="1"/>
      <c r="BM143" s="1"/>
      <c r="BN143" s="1"/>
      <c r="BO143" s="1">
        <v>30</v>
      </c>
      <c r="BP143" s="1"/>
      <c r="BQ143" s="1"/>
      <c r="BR143" s="1"/>
      <c r="BS143" s="1"/>
      <c r="BT143" s="1"/>
      <c r="BU143" s="1"/>
      <c r="BV143" s="2"/>
      <c r="BW143" s="2"/>
      <c r="BX143" s="1"/>
      <c r="BY143" s="1">
        <v>15</v>
      </c>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2"/>
      <c r="CY143" s="2"/>
      <c r="CZ143" s="2"/>
      <c r="DA143" s="2"/>
      <c r="DB143" s="2"/>
      <c r="DC143" s="2"/>
      <c r="DD143" s="2"/>
      <c r="DE143" s="2"/>
      <c r="DF143" s="2"/>
      <c r="DG143" s="2"/>
      <c r="DH143" s="2"/>
      <c r="DI143" s="2"/>
      <c r="DJ143" s="2"/>
      <c r="DK143" s="2"/>
      <c r="DL143" s="2"/>
      <c r="DM143" s="2"/>
      <c r="DN143" s="2"/>
      <c r="DO143" s="2"/>
      <c r="DP143" s="2"/>
      <c r="DQ143" s="2"/>
      <c r="DR143" s="2"/>
      <c r="DS143" s="1"/>
      <c r="DT143" s="1"/>
      <c r="DU143" s="1">
        <v>1</v>
      </c>
      <c r="DV143" s="1"/>
      <c r="DW143" s="1"/>
      <c r="DX143" s="1"/>
      <c r="DY143" s="1"/>
      <c r="DZ143" s="1">
        <v>1</v>
      </c>
      <c r="EA143" s="1"/>
      <c r="EB143" s="1">
        <v>1</v>
      </c>
      <c r="EC143" s="2"/>
      <c r="ED143" s="2"/>
    </row>
    <row r="144" spans="1:134" x14ac:dyDescent="0.25">
      <c r="A144" s="1" t="s">
        <v>325</v>
      </c>
      <c r="B144" s="1" t="s">
        <v>55</v>
      </c>
      <c r="C144" s="2" t="s">
        <v>62</v>
      </c>
      <c r="D144" s="2">
        <v>200</v>
      </c>
      <c r="E144" s="2"/>
      <c r="F144" s="2" t="s">
        <v>60</v>
      </c>
      <c r="G144" s="2"/>
      <c r="H144" s="2">
        <f t="shared" si="4"/>
        <v>135</v>
      </c>
      <c r="I144" s="1">
        <v>60</v>
      </c>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v>30</v>
      </c>
      <c r="AZ144" s="1"/>
      <c r="BA144" s="1"/>
      <c r="BB144" s="1"/>
      <c r="BC144" s="1"/>
      <c r="BD144" s="1"/>
      <c r="BE144" s="1"/>
      <c r="BF144" s="1"/>
      <c r="BG144" s="1"/>
      <c r="BH144" s="1"/>
      <c r="BI144" s="1">
        <v>30</v>
      </c>
      <c r="BJ144" s="1"/>
      <c r="BK144" s="1"/>
      <c r="BL144" s="1"/>
      <c r="BM144" s="1"/>
      <c r="BN144" s="1"/>
      <c r="BO144" s="1"/>
      <c r="BP144" s="1"/>
      <c r="BQ144" s="1"/>
      <c r="BR144" s="1"/>
      <c r="BS144" s="1"/>
      <c r="BT144" s="1"/>
      <c r="BU144" s="1"/>
      <c r="BV144" s="2"/>
      <c r="BW144" s="2"/>
      <c r="BX144" s="1"/>
      <c r="BY144" s="1"/>
      <c r="BZ144" s="1"/>
      <c r="CA144" s="1"/>
      <c r="CB144" s="1"/>
      <c r="CC144" s="1"/>
      <c r="CD144" s="1"/>
      <c r="CE144" s="1"/>
      <c r="CF144" s="1"/>
      <c r="CG144" s="1">
        <v>15</v>
      </c>
      <c r="CH144" s="1"/>
      <c r="CI144" s="1"/>
      <c r="CJ144" s="1"/>
      <c r="CK144" s="1"/>
      <c r="CL144" s="1"/>
      <c r="CM144" s="1"/>
      <c r="CN144" s="1"/>
      <c r="CO144" s="1"/>
      <c r="CP144" s="1"/>
      <c r="CQ144" s="1"/>
      <c r="CR144" s="1"/>
      <c r="CS144" s="1"/>
      <c r="CT144" s="1"/>
      <c r="CU144" s="1"/>
      <c r="CV144" s="1"/>
      <c r="CW144" s="1"/>
      <c r="CX144" s="2"/>
      <c r="CY144" s="2"/>
      <c r="CZ144" s="2"/>
      <c r="DA144" s="2"/>
      <c r="DB144" s="2"/>
      <c r="DC144" s="2"/>
      <c r="DD144" s="2"/>
      <c r="DE144" s="2"/>
      <c r="DF144" s="2"/>
      <c r="DG144" s="2"/>
      <c r="DH144" s="2"/>
      <c r="DI144" s="2"/>
      <c r="DJ144" s="2"/>
      <c r="DK144" s="2"/>
      <c r="DL144" s="2"/>
      <c r="DM144" s="2"/>
      <c r="DN144" s="2"/>
      <c r="DO144" s="2"/>
      <c r="DP144" s="2"/>
      <c r="DQ144" s="2"/>
      <c r="DR144" s="2"/>
      <c r="DS144" s="1"/>
      <c r="DT144" s="1"/>
      <c r="DU144" s="1"/>
      <c r="DV144" s="1"/>
      <c r="DW144" s="1"/>
      <c r="DX144" s="1"/>
      <c r="DY144" s="1"/>
      <c r="DZ144" s="1"/>
      <c r="EA144" s="1"/>
      <c r="EB144" s="1"/>
      <c r="EC144" s="2"/>
      <c r="ED144" s="2"/>
    </row>
    <row r="145" spans="1:134" x14ac:dyDescent="0.25">
      <c r="A145" s="1" t="s">
        <v>502</v>
      </c>
      <c r="B145" s="1" t="s">
        <v>53</v>
      </c>
      <c r="C145" s="2" t="s">
        <v>63</v>
      </c>
      <c r="D145" s="2">
        <v>300</v>
      </c>
      <c r="E145" s="2">
        <v>120</v>
      </c>
      <c r="F145" s="2" t="s">
        <v>59</v>
      </c>
      <c r="G145" s="2">
        <v>180</v>
      </c>
      <c r="H145" s="2">
        <f t="shared" si="4"/>
        <v>120</v>
      </c>
      <c r="I145" s="1"/>
      <c r="J145" s="1"/>
      <c r="K145" s="1"/>
      <c r="L145" s="1"/>
      <c r="M145" s="1"/>
      <c r="N145" s="1"/>
      <c r="O145" s="1"/>
      <c r="P145" s="1"/>
      <c r="Q145" s="1"/>
      <c r="R145" s="1"/>
      <c r="S145" s="1"/>
      <c r="T145" s="1"/>
      <c r="U145" s="1"/>
      <c r="V145" s="1"/>
      <c r="W145" s="1"/>
      <c r="X145" s="1"/>
      <c r="Y145" s="1"/>
      <c r="Z145" s="1"/>
      <c r="AA145" s="1">
        <v>60</v>
      </c>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2"/>
      <c r="BW145" s="2"/>
      <c r="BX145" s="1"/>
      <c r="BY145" s="1"/>
      <c r="BZ145" s="1"/>
      <c r="CA145" s="1"/>
      <c r="CB145" s="1"/>
      <c r="CC145" s="1"/>
      <c r="CD145" s="1"/>
      <c r="CE145" s="1"/>
      <c r="CF145" s="1"/>
      <c r="CG145" s="1"/>
      <c r="CH145" s="1"/>
      <c r="CI145" s="1"/>
      <c r="CJ145" s="1"/>
      <c r="CK145" s="1"/>
      <c r="CL145" s="1"/>
      <c r="CM145" s="1"/>
      <c r="CN145" s="1"/>
      <c r="CO145" s="1"/>
      <c r="CP145" s="1"/>
      <c r="CQ145" s="1"/>
      <c r="CR145" s="1"/>
      <c r="CS145" s="1"/>
      <c r="CT145" s="1">
        <v>60</v>
      </c>
      <c r="CU145" s="1"/>
      <c r="CV145" s="1"/>
      <c r="CW145" s="1"/>
      <c r="CX145" s="2"/>
      <c r="CY145" s="2"/>
      <c r="CZ145" s="2"/>
      <c r="DA145" s="2"/>
      <c r="DB145" s="2"/>
      <c r="DC145" s="2"/>
      <c r="DD145" s="2"/>
      <c r="DE145" s="2"/>
      <c r="DF145" s="2"/>
      <c r="DG145" s="2"/>
      <c r="DH145" s="2"/>
      <c r="DI145" s="2"/>
      <c r="DJ145" s="2"/>
      <c r="DK145" s="2"/>
      <c r="DL145" s="2"/>
      <c r="DM145" s="2"/>
      <c r="DN145" s="2"/>
      <c r="DO145" s="2"/>
      <c r="DP145" s="2"/>
      <c r="DQ145" s="2"/>
      <c r="DR145" s="2"/>
      <c r="DS145" s="1"/>
      <c r="DT145" s="1"/>
      <c r="DU145" s="1"/>
      <c r="DV145" s="1"/>
      <c r="DW145" s="1"/>
      <c r="DX145" s="1"/>
      <c r="DY145" s="1"/>
      <c r="DZ145" s="1"/>
      <c r="EA145" s="1"/>
      <c r="EB145" s="1"/>
      <c r="EC145" s="2"/>
      <c r="ED145" s="2"/>
    </row>
    <row r="146" spans="1:134" x14ac:dyDescent="0.25">
      <c r="A146" s="1" t="s">
        <v>148</v>
      </c>
      <c r="B146" s="1" t="s">
        <v>49</v>
      </c>
      <c r="C146" s="2" t="s">
        <v>63</v>
      </c>
      <c r="D146" s="2">
        <v>500</v>
      </c>
      <c r="E146" s="2">
        <v>200</v>
      </c>
      <c r="F146" s="2" t="s">
        <v>59</v>
      </c>
      <c r="G146" s="2">
        <v>300</v>
      </c>
      <c r="H146" s="2">
        <f t="shared" si="4"/>
        <v>270</v>
      </c>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v>90</v>
      </c>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v>180</v>
      </c>
      <c r="CK146" s="2"/>
      <c r="CL146" s="2"/>
      <c r="CM146" s="2"/>
      <c r="CN146" s="2"/>
      <c r="CO146" s="2"/>
      <c r="CP146" s="2"/>
      <c r="CQ146" s="2"/>
      <c r="CR146" s="2"/>
      <c r="CS146" s="2"/>
      <c r="CT146" s="2"/>
      <c r="CU146" s="2"/>
      <c r="CV146" s="2"/>
      <c r="CW146" s="2"/>
      <c r="CX146" s="2"/>
      <c r="CY146" s="2"/>
      <c r="CZ146" s="2"/>
      <c r="DA146" s="2"/>
      <c r="DB146" s="2"/>
      <c r="DC146" s="2"/>
      <c r="DD146" s="2"/>
      <c r="DE146" s="2"/>
      <c r="DF146" s="2"/>
      <c r="DG146" s="2"/>
      <c r="DH146" s="2"/>
      <c r="DI146" s="2"/>
      <c r="DJ146" s="2"/>
      <c r="DK146" s="2"/>
      <c r="DL146" s="2"/>
      <c r="DM146" s="2"/>
      <c r="DN146" s="2"/>
      <c r="DO146" s="2"/>
      <c r="DP146" s="2"/>
      <c r="DQ146" s="2"/>
      <c r="DR146" s="2"/>
      <c r="DS146" s="2"/>
      <c r="DT146" s="2"/>
      <c r="DU146" s="2"/>
      <c r="DV146" s="2"/>
      <c r="DW146" s="2"/>
      <c r="DX146" s="2"/>
      <c r="DY146" s="2"/>
      <c r="DZ146" s="2"/>
      <c r="EA146" s="2"/>
      <c r="EB146" s="2"/>
      <c r="EC146" s="2"/>
      <c r="ED146" s="2"/>
    </row>
    <row r="147" spans="1:134" x14ac:dyDescent="0.25">
      <c r="A147" s="1" t="s">
        <v>727</v>
      </c>
      <c r="B147" s="1" t="s">
        <v>51</v>
      </c>
      <c r="C147" s="2" t="s">
        <v>63</v>
      </c>
      <c r="D147" s="2">
        <v>300</v>
      </c>
      <c r="E147" s="2">
        <v>120</v>
      </c>
      <c r="F147" s="2" t="s">
        <v>59</v>
      </c>
      <c r="G147" s="2">
        <v>180</v>
      </c>
      <c r="H147" s="2">
        <f t="shared" si="4"/>
        <v>180</v>
      </c>
      <c r="I147" s="2"/>
      <c r="J147" s="2"/>
      <c r="K147" s="2">
        <v>60</v>
      </c>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v>120</v>
      </c>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c r="CZ147" s="2"/>
      <c r="DA147" s="2"/>
      <c r="DB147" s="2"/>
      <c r="DC147" s="2"/>
      <c r="DD147" s="2"/>
      <c r="DE147" s="2"/>
      <c r="DF147" s="2"/>
      <c r="DG147" s="2"/>
      <c r="DH147" s="2"/>
      <c r="DI147" s="2"/>
      <c r="DJ147" s="2"/>
      <c r="DK147" s="2"/>
      <c r="DL147" s="2"/>
      <c r="DM147" s="2"/>
      <c r="DN147" s="2"/>
      <c r="DO147" s="2"/>
      <c r="DP147" s="2"/>
      <c r="DQ147" s="2"/>
      <c r="DR147" s="2"/>
      <c r="DS147" s="2"/>
      <c r="DT147" s="2"/>
      <c r="DU147" s="2"/>
      <c r="DV147" s="2"/>
      <c r="DW147" s="2"/>
      <c r="DX147" s="2"/>
      <c r="DY147" s="2"/>
      <c r="DZ147" s="2"/>
      <c r="EA147" s="2"/>
      <c r="EB147" s="2"/>
      <c r="EC147" s="2"/>
      <c r="ED147" s="2"/>
    </row>
    <row r="148" spans="1:134" x14ac:dyDescent="0.25">
      <c r="A148" s="1" t="s">
        <v>701</v>
      </c>
      <c r="B148" s="1" t="s">
        <v>51</v>
      </c>
      <c r="C148" s="2" t="s">
        <v>63</v>
      </c>
      <c r="D148" s="2">
        <v>300</v>
      </c>
      <c r="E148" s="2">
        <v>120</v>
      </c>
      <c r="F148" s="2" t="s">
        <v>59</v>
      </c>
      <c r="G148" s="2">
        <v>180</v>
      </c>
      <c r="H148" s="2">
        <f t="shared" si="4"/>
        <v>180</v>
      </c>
      <c r="I148" s="2"/>
      <c r="J148" s="2"/>
      <c r="K148" s="2"/>
      <c r="L148" s="2"/>
      <c r="M148" s="2">
        <v>60</v>
      </c>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v>120</v>
      </c>
      <c r="CM148" s="2"/>
      <c r="CN148" s="2"/>
      <c r="CO148" s="2"/>
      <c r="CP148" s="2"/>
      <c r="CQ148" s="2"/>
      <c r="CR148" s="2"/>
      <c r="CS148" s="2"/>
      <c r="CT148" s="2"/>
      <c r="CU148" s="2"/>
      <c r="CV148" s="2"/>
      <c r="CW148" s="2"/>
      <c r="CX148" s="2"/>
      <c r="CY148" s="2"/>
      <c r="CZ148" s="2"/>
      <c r="DA148" s="2"/>
      <c r="DB148" s="2"/>
      <c r="DC148" s="2"/>
      <c r="DD148" s="2"/>
      <c r="DE148" s="2"/>
      <c r="DF148" s="2"/>
      <c r="DG148" s="2"/>
      <c r="DH148" s="2"/>
      <c r="DI148" s="2"/>
      <c r="DJ148" s="2"/>
      <c r="DK148" s="2"/>
      <c r="DL148" s="2"/>
      <c r="DM148" s="2"/>
      <c r="DN148" s="2"/>
      <c r="DO148" s="2"/>
      <c r="DP148" s="2"/>
      <c r="DQ148" s="2"/>
      <c r="DR148" s="2"/>
      <c r="DS148" s="2"/>
      <c r="DT148" s="2"/>
      <c r="DU148" s="2"/>
      <c r="DV148" s="2"/>
      <c r="DW148" s="2"/>
      <c r="DX148" s="2"/>
      <c r="DY148" s="2"/>
      <c r="DZ148" s="2"/>
      <c r="EA148" s="2"/>
      <c r="EB148" s="2"/>
      <c r="EC148" s="2"/>
      <c r="ED148" s="2"/>
    </row>
    <row r="149" spans="1:134" x14ac:dyDescent="0.25">
      <c r="A149" s="1" t="s">
        <v>705</v>
      </c>
      <c r="B149" s="1" t="s">
        <v>50</v>
      </c>
      <c r="C149" s="2" t="s">
        <v>63</v>
      </c>
      <c r="D149" s="2">
        <v>400</v>
      </c>
      <c r="E149" s="2">
        <v>160</v>
      </c>
      <c r="F149" s="2" t="s">
        <v>59</v>
      </c>
      <c r="G149" s="2">
        <v>240</v>
      </c>
      <c r="H149" s="2">
        <f t="shared" si="4"/>
        <v>195</v>
      </c>
      <c r="I149" s="2"/>
      <c r="J149" s="2"/>
      <c r="K149" s="2"/>
      <c r="L149" s="2"/>
      <c r="M149" s="2">
        <v>60</v>
      </c>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v>15</v>
      </c>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v>120</v>
      </c>
      <c r="CL149" s="2"/>
      <c r="CM149" s="2"/>
      <c r="CN149" s="2"/>
      <c r="CO149" s="2"/>
      <c r="CP149" s="2"/>
      <c r="CQ149" s="2"/>
      <c r="CR149" s="2"/>
      <c r="CS149" s="2"/>
      <c r="CT149" s="2"/>
      <c r="CU149" s="2"/>
      <c r="CV149" s="2"/>
      <c r="CW149" s="2"/>
      <c r="CX149" s="2"/>
      <c r="CY149" s="2"/>
      <c r="CZ149" s="2"/>
      <c r="DA149" s="2"/>
      <c r="DB149" s="2"/>
      <c r="DC149" s="2"/>
      <c r="DD149" s="2"/>
      <c r="DE149" s="2"/>
      <c r="DF149" s="2"/>
      <c r="DG149" s="2"/>
      <c r="DH149" s="2"/>
      <c r="DI149" s="2"/>
      <c r="DJ149" s="2"/>
      <c r="DK149" s="2"/>
      <c r="DL149" s="2"/>
      <c r="DM149" s="2"/>
      <c r="DN149" s="2"/>
      <c r="DO149" s="2"/>
      <c r="DP149" s="2"/>
      <c r="DQ149" s="2"/>
      <c r="DR149" s="2"/>
      <c r="DS149" s="2"/>
      <c r="DT149" s="2"/>
      <c r="DU149" s="2"/>
      <c r="DV149" s="2"/>
      <c r="DW149" s="2"/>
      <c r="DX149" s="2"/>
      <c r="DY149" s="2"/>
      <c r="DZ149" s="2"/>
      <c r="EA149" s="2"/>
      <c r="EB149" s="2"/>
      <c r="EC149" s="2"/>
      <c r="ED149" s="2"/>
    </row>
    <row r="150" spans="1:134" x14ac:dyDescent="0.25">
      <c r="A150" s="1" t="s">
        <v>44</v>
      </c>
      <c r="B150" s="1" t="s">
        <v>55</v>
      </c>
      <c r="C150" s="2" t="s">
        <v>62</v>
      </c>
      <c r="D150" s="2">
        <v>200</v>
      </c>
      <c r="E150" s="2"/>
      <c r="F150" s="2" t="s">
        <v>60</v>
      </c>
      <c r="G150" s="2"/>
      <c r="H150" s="2">
        <f t="shared" si="4"/>
        <v>135</v>
      </c>
      <c r="I150" s="2"/>
      <c r="J150" s="2"/>
      <c r="K150" s="2"/>
      <c r="L150" s="2"/>
      <c r="M150" s="2">
        <v>60</v>
      </c>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v>30</v>
      </c>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v>30</v>
      </c>
      <c r="CA150" s="2"/>
      <c r="CB150" s="2"/>
      <c r="CC150" s="2"/>
      <c r="CD150" s="2"/>
      <c r="CE150" s="2"/>
      <c r="CF150" s="2"/>
      <c r="CG150" s="2"/>
      <c r="CH150" s="2"/>
      <c r="CI150" s="2"/>
      <c r="CJ150" s="2"/>
      <c r="CK150" s="2"/>
      <c r="CL150" s="2"/>
      <c r="CM150" s="2"/>
      <c r="CN150" s="2"/>
      <c r="CO150" s="2"/>
      <c r="CP150" s="2"/>
      <c r="CQ150" s="2"/>
      <c r="CR150" s="2">
        <v>15</v>
      </c>
      <c r="CS150" s="2"/>
      <c r="CT150" s="2"/>
      <c r="CU150" s="2"/>
      <c r="CV150" s="2"/>
      <c r="CW150" s="2"/>
      <c r="CX150" s="2"/>
      <c r="CY150" s="2"/>
      <c r="CZ150" s="2"/>
      <c r="DA150" s="2"/>
      <c r="DB150" s="2"/>
      <c r="DC150" s="2"/>
      <c r="DD150" s="2"/>
      <c r="DE150" s="2"/>
      <c r="DF150" s="2"/>
      <c r="DG150" s="2"/>
      <c r="DH150" s="2"/>
      <c r="DI150" s="2"/>
      <c r="DJ150" s="2"/>
      <c r="DK150" s="2"/>
      <c r="DL150" s="2"/>
      <c r="DM150" s="2"/>
      <c r="DN150" s="2"/>
      <c r="DO150" s="2"/>
      <c r="DP150" s="2"/>
      <c r="DQ150" s="2"/>
      <c r="DR150" s="2"/>
      <c r="DS150" s="2"/>
      <c r="DT150" s="2"/>
      <c r="DU150" s="2"/>
      <c r="DV150" s="2"/>
      <c r="DW150" s="2"/>
      <c r="DX150" s="2"/>
      <c r="DY150" s="2"/>
      <c r="DZ150" s="2"/>
      <c r="EA150" s="2"/>
      <c r="EB150" s="2"/>
      <c r="EC150" s="2"/>
      <c r="ED150" s="2"/>
    </row>
    <row r="151" spans="1:134" x14ac:dyDescent="0.25">
      <c r="A151" s="1" t="s">
        <v>773</v>
      </c>
      <c r="B151" s="1" t="s">
        <v>53</v>
      </c>
      <c r="C151" s="2" t="s">
        <v>748</v>
      </c>
      <c r="D151" s="2">
        <v>300</v>
      </c>
      <c r="E151" s="2">
        <v>120</v>
      </c>
      <c r="F151" s="2" t="s">
        <v>59</v>
      </c>
      <c r="G151" s="2">
        <v>180</v>
      </c>
      <c r="H151" s="2">
        <f t="shared" si="4"/>
        <v>120</v>
      </c>
      <c r="I151" s="2"/>
      <c r="J151" s="2">
        <v>60</v>
      </c>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v>30</v>
      </c>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v>30</v>
      </c>
      <c r="CA151" s="2"/>
      <c r="CB151" s="2"/>
      <c r="CC151" s="2"/>
      <c r="CD151" s="2"/>
      <c r="CE151" s="2"/>
      <c r="CF151" s="2"/>
      <c r="CG151" s="2"/>
      <c r="CH151" s="2"/>
      <c r="CI151" s="2"/>
      <c r="CJ151" s="2"/>
      <c r="CK151" s="2"/>
      <c r="CL151" s="2"/>
      <c r="CM151" s="2"/>
      <c r="CN151" s="2"/>
      <c r="CO151" s="2"/>
      <c r="CP151" s="2"/>
      <c r="CQ151" s="2"/>
      <c r="CR151" s="2"/>
      <c r="CS151" s="2"/>
      <c r="CT151" s="2"/>
      <c r="CU151" s="2"/>
      <c r="CV151" s="2"/>
      <c r="CW151" s="2"/>
      <c r="CX151" s="2"/>
      <c r="CY151" s="2"/>
      <c r="CZ151" s="2"/>
      <c r="DA151" s="2"/>
      <c r="DB151" s="2"/>
      <c r="DC151" s="2"/>
      <c r="DD151" s="2"/>
      <c r="DE151" s="2"/>
      <c r="DF151" s="2"/>
      <c r="DG151" s="2"/>
      <c r="DH151" s="2"/>
      <c r="DI151" s="2"/>
      <c r="DJ151" s="2"/>
      <c r="DK151" s="2">
        <v>6</v>
      </c>
      <c r="DL151" s="2"/>
      <c r="DM151" s="2"/>
      <c r="DN151" s="2"/>
      <c r="DO151" s="2"/>
      <c r="DP151" s="2"/>
      <c r="DQ151" s="2"/>
      <c r="DR151" s="2"/>
      <c r="DS151" s="2"/>
      <c r="DT151" s="2"/>
      <c r="DU151" s="2"/>
      <c r="DV151" s="2"/>
      <c r="DW151" s="2"/>
      <c r="DX151" s="2"/>
      <c r="DY151" s="2"/>
      <c r="DZ151" s="2"/>
      <c r="EA151" s="2"/>
      <c r="EB151" s="2"/>
      <c r="EC151" s="2"/>
      <c r="ED151" s="2"/>
    </row>
    <row r="152" spans="1:134" x14ac:dyDescent="0.25">
      <c r="A152" s="1" t="s">
        <v>777</v>
      </c>
      <c r="B152" s="1" t="s">
        <v>53</v>
      </c>
      <c r="C152" s="2" t="s">
        <v>62</v>
      </c>
      <c r="D152" s="2">
        <v>300</v>
      </c>
      <c r="E152" s="2">
        <v>120</v>
      </c>
      <c r="F152" s="2" t="s">
        <v>59</v>
      </c>
      <c r="G152" s="2">
        <v>180</v>
      </c>
      <c r="H152" s="2">
        <f t="shared" si="4"/>
        <v>180</v>
      </c>
      <c r="I152" s="2"/>
      <c r="J152" s="2"/>
      <c r="K152" s="2">
        <v>60</v>
      </c>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v>60</v>
      </c>
      <c r="BD152" s="2"/>
      <c r="BE152" s="2"/>
      <c r="BF152" s="2"/>
      <c r="BG152" s="2"/>
      <c r="BH152" s="2"/>
      <c r="BI152" s="2"/>
      <c r="BJ152" s="2"/>
      <c r="BK152" s="2"/>
      <c r="BL152" s="2"/>
      <c r="BM152" s="2"/>
      <c r="BN152" s="2"/>
      <c r="BO152" s="2"/>
      <c r="BP152" s="2"/>
      <c r="BQ152" s="2"/>
      <c r="BR152" s="2"/>
      <c r="BS152" s="2"/>
      <c r="BT152" s="2">
        <v>30</v>
      </c>
      <c r="BU152" s="2"/>
      <c r="BV152" s="2"/>
      <c r="BW152" s="2"/>
      <c r="BX152" s="2"/>
      <c r="BY152" s="2">
        <v>30</v>
      </c>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2"/>
      <c r="DD152" s="2"/>
      <c r="DE152" s="2"/>
      <c r="DF152" s="2"/>
      <c r="DG152" s="2"/>
      <c r="DH152" s="2"/>
      <c r="DI152" s="2"/>
      <c r="DJ152" s="2"/>
      <c r="DK152" s="2"/>
      <c r="DL152" s="2"/>
      <c r="DM152" s="2"/>
      <c r="DN152" s="2"/>
      <c r="DO152" s="2"/>
      <c r="DP152" s="2"/>
      <c r="DQ152" s="2"/>
      <c r="DR152" s="2"/>
      <c r="DS152" s="2"/>
      <c r="DT152" s="2"/>
      <c r="DU152" s="2"/>
      <c r="DV152" s="2"/>
      <c r="DW152" s="2"/>
      <c r="DX152" s="2"/>
      <c r="DY152" s="2"/>
      <c r="DZ152" s="2"/>
      <c r="EA152" s="2"/>
      <c r="EB152" s="2"/>
      <c r="EC152" s="2"/>
      <c r="ED152" s="2"/>
    </row>
    <row r="153" spans="1:134" x14ac:dyDescent="0.25">
      <c r="A153" s="1"/>
      <c r="B153" s="1"/>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c r="CP153" s="2"/>
      <c r="CQ153" s="2"/>
      <c r="CR153" s="2"/>
      <c r="CS153" s="2"/>
      <c r="CT153" s="2"/>
      <c r="CU153" s="2"/>
      <c r="CV153" s="2"/>
      <c r="CW153" s="2"/>
      <c r="CX153" s="2"/>
      <c r="CY153" s="2"/>
      <c r="CZ153" s="2"/>
      <c r="DA153" s="2"/>
      <c r="DB153" s="2"/>
      <c r="DC153" s="2"/>
      <c r="DD153" s="2"/>
      <c r="DE153" s="2"/>
      <c r="DF153" s="2"/>
      <c r="DG153" s="2"/>
      <c r="DH153" s="2"/>
      <c r="DI153" s="2"/>
      <c r="DJ153" s="2"/>
      <c r="DK153" s="2"/>
      <c r="DL153" s="2"/>
      <c r="DM153" s="2"/>
      <c r="DN153" s="2"/>
      <c r="DO153" s="2"/>
      <c r="DP153" s="2"/>
      <c r="DQ153" s="2"/>
      <c r="DR153" s="2"/>
      <c r="DS153" s="2"/>
      <c r="DT153" s="2"/>
      <c r="DU153" s="2"/>
      <c r="DV153" s="2"/>
      <c r="DW153" s="2"/>
      <c r="DX153" s="2"/>
      <c r="DY153" s="2"/>
      <c r="DZ153" s="2"/>
      <c r="EA153" s="2"/>
      <c r="EB153" s="2"/>
      <c r="EC153" s="2"/>
      <c r="ED153" s="2"/>
    </row>
    <row r="154" spans="1:134" x14ac:dyDescent="0.25">
      <c r="A154" s="1"/>
      <c r="B154" s="1"/>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2"/>
      <c r="CK154" s="2"/>
      <c r="CL154" s="2"/>
      <c r="CM154" s="2"/>
      <c r="CN154" s="2"/>
      <c r="CO154" s="2"/>
      <c r="CP154" s="2"/>
      <c r="CQ154" s="2"/>
      <c r="CR154" s="2"/>
      <c r="CS154" s="2"/>
      <c r="CT154" s="2"/>
      <c r="CU154" s="2"/>
      <c r="CV154" s="2"/>
      <c r="CW154" s="2"/>
      <c r="CX154" s="2"/>
      <c r="CY154" s="2"/>
      <c r="CZ154" s="2"/>
      <c r="DA154" s="2"/>
      <c r="DB154" s="2"/>
      <c r="DC154" s="2"/>
      <c r="DD154" s="2"/>
      <c r="DE154" s="2"/>
      <c r="DF154" s="2"/>
      <c r="DG154" s="2"/>
      <c r="DH154" s="2"/>
      <c r="DI154" s="2"/>
      <c r="DJ154" s="2"/>
      <c r="DK154" s="2"/>
      <c r="DL154" s="2"/>
      <c r="DM154" s="2"/>
      <c r="DN154" s="2"/>
      <c r="DO154" s="2"/>
      <c r="DP154" s="2"/>
      <c r="DQ154" s="2"/>
      <c r="DR154" s="2"/>
      <c r="DS154" s="2"/>
      <c r="DT154" s="2"/>
      <c r="DU154" s="2"/>
      <c r="DV154" s="2"/>
      <c r="DW154" s="2"/>
      <c r="DX154" s="2"/>
      <c r="DY154" s="2"/>
      <c r="DZ154" s="2"/>
      <c r="EA154" s="2"/>
      <c r="EB154" s="2"/>
      <c r="EC154" s="2"/>
      <c r="ED154" s="2"/>
    </row>
    <row r="155" spans="1:134" x14ac:dyDescent="0.25">
      <c r="A155" s="1"/>
      <c r="B155" s="1"/>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c r="CG155" s="2"/>
      <c r="CH155" s="2"/>
      <c r="CI155" s="2"/>
      <c r="CJ155" s="2"/>
      <c r="CK155" s="2"/>
      <c r="CL155" s="2"/>
      <c r="CM155" s="2"/>
      <c r="CN155" s="2"/>
      <c r="CO155" s="2"/>
      <c r="CP155" s="2"/>
      <c r="CQ155" s="2"/>
      <c r="CR155" s="2"/>
      <c r="CS155" s="2"/>
      <c r="CT155" s="2"/>
      <c r="CU155" s="2"/>
      <c r="CV155" s="2"/>
      <c r="CW155" s="2"/>
      <c r="CX155" s="2"/>
      <c r="CY155" s="2"/>
      <c r="CZ155" s="2"/>
      <c r="DA155" s="2"/>
      <c r="DB155" s="2"/>
      <c r="DC155" s="2"/>
      <c r="DD155" s="2"/>
      <c r="DE155" s="2"/>
      <c r="DF155" s="2"/>
      <c r="DG155" s="2"/>
      <c r="DH155" s="2"/>
      <c r="DI155" s="2"/>
      <c r="DJ155" s="2"/>
      <c r="DK155" s="2"/>
      <c r="DL155" s="2"/>
      <c r="DM155" s="2"/>
      <c r="DN155" s="2"/>
      <c r="DO155" s="2"/>
      <c r="DP155" s="2"/>
      <c r="DQ155" s="2"/>
      <c r="DR155" s="2"/>
      <c r="DS155" s="2"/>
      <c r="DT155" s="2"/>
      <c r="DU155" s="2"/>
      <c r="DV155" s="2"/>
      <c r="DW155" s="2"/>
      <c r="DX155" s="2"/>
      <c r="DY155" s="2"/>
      <c r="DZ155" s="2"/>
      <c r="EA155" s="2"/>
      <c r="EB155" s="2"/>
      <c r="EC155" s="2"/>
      <c r="ED155" s="2"/>
    </row>
    <row r="156" spans="1:134" x14ac:dyDescent="0.25">
      <c r="A156" s="1"/>
      <c r="B156" s="1"/>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c r="CX156" s="2"/>
      <c r="CY156" s="2"/>
      <c r="CZ156" s="2"/>
      <c r="DA156" s="2"/>
      <c r="DB156" s="2"/>
      <c r="DC156" s="2"/>
      <c r="DD156" s="2"/>
      <c r="DE156" s="2"/>
      <c r="DF156" s="2"/>
      <c r="DG156" s="2"/>
      <c r="DH156" s="2"/>
      <c r="DI156" s="2"/>
      <c r="DJ156" s="2"/>
      <c r="DK156" s="2"/>
      <c r="DL156" s="2"/>
      <c r="DM156" s="2"/>
      <c r="DN156" s="2"/>
      <c r="DO156" s="2"/>
      <c r="DP156" s="2"/>
      <c r="DQ156" s="2"/>
      <c r="DR156" s="2"/>
      <c r="DS156" s="2"/>
      <c r="DT156" s="2"/>
      <c r="DU156" s="2"/>
      <c r="DV156" s="2"/>
      <c r="DW156" s="2"/>
      <c r="DX156" s="2"/>
      <c r="DY156" s="2"/>
      <c r="DZ156" s="2"/>
      <c r="EA156" s="2"/>
      <c r="EB156" s="2"/>
      <c r="EC156" s="2"/>
      <c r="ED156" s="2"/>
    </row>
    <row r="157" spans="1:134" x14ac:dyDescent="0.25">
      <c r="A157" s="1"/>
      <c r="B157" s="1"/>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c r="CP157" s="2"/>
      <c r="CQ157" s="2"/>
      <c r="CR157" s="2"/>
      <c r="CS157" s="2"/>
      <c r="CT157" s="2"/>
      <c r="CU157" s="2"/>
      <c r="CV157" s="2"/>
      <c r="CW157" s="2"/>
      <c r="CX157" s="2"/>
      <c r="CY157" s="2"/>
      <c r="CZ157" s="2"/>
      <c r="DA157" s="2"/>
      <c r="DB157" s="2"/>
      <c r="DC157" s="2"/>
      <c r="DD157" s="2"/>
      <c r="DE157" s="2"/>
      <c r="DF157" s="2"/>
      <c r="DG157" s="2"/>
      <c r="DH157" s="2"/>
      <c r="DI157" s="2"/>
      <c r="DJ157" s="2"/>
      <c r="DK157" s="2"/>
      <c r="DL157" s="2"/>
      <c r="DM157" s="2"/>
      <c r="DN157" s="2"/>
      <c r="DO157" s="2"/>
      <c r="DP157" s="2"/>
      <c r="DQ157" s="2"/>
      <c r="DR157" s="2"/>
      <c r="DS157" s="2"/>
      <c r="DT157" s="2"/>
      <c r="DU157" s="2"/>
      <c r="DV157" s="2"/>
      <c r="DW157" s="2"/>
      <c r="DX157" s="2"/>
      <c r="DY157" s="2"/>
      <c r="DZ157" s="2"/>
      <c r="EA157" s="2"/>
      <c r="EB157" s="2"/>
      <c r="EC157" s="2"/>
      <c r="ED157" s="2"/>
    </row>
    <row r="158" spans="1:134" x14ac:dyDescent="0.25">
      <c r="A158" s="1"/>
      <c r="B158" s="1"/>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2"/>
      <c r="CS158" s="2"/>
      <c r="CT158" s="2"/>
      <c r="CU158" s="2"/>
      <c r="CV158" s="2"/>
      <c r="CW158" s="2"/>
      <c r="CX158" s="2"/>
      <c r="CY158" s="2"/>
      <c r="CZ158" s="2"/>
      <c r="DA158" s="2"/>
      <c r="DB158" s="2"/>
      <c r="DC158" s="2"/>
      <c r="DD158" s="2"/>
      <c r="DE158" s="2"/>
      <c r="DF158" s="2"/>
      <c r="DG158" s="2"/>
      <c r="DH158" s="2"/>
      <c r="DI158" s="2"/>
      <c r="DJ158" s="2"/>
      <c r="DK158" s="2"/>
      <c r="DL158" s="2"/>
      <c r="DM158" s="2"/>
      <c r="DN158" s="2"/>
      <c r="DO158" s="2"/>
      <c r="DP158" s="2"/>
      <c r="DQ158" s="2"/>
      <c r="DR158" s="2"/>
      <c r="DS158" s="2"/>
      <c r="DT158" s="2"/>
      <c r="DU158" s="2"/>
      <c r="DV158" s="2"/>
      <c r="DW158" s="2"/>
      <c r="DX158" s="2"/>
      <c r="DY158" s="2"/>
      <c r="DZ158" s="2"/>
      <c r="EA158" s="2"/>
      <c r="EB158" s="2"/>
      <c r="EC158" s="2"/>
      <c r="ED158" s="2"/>
    </row>
    <row r="159" spans="1:134" x14ac:dyDescent="0.25">
      <c r="A159" s="1"/>
      <c r="B159" s="1"/>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CL159" s="2"/>
      <c r="CM159" s="2"/>
      <c r="CN159" s="2"/>
      <c r="CO159" s="2"/>
      <c r="CP159" s="2"/>
      <c r="CQ159" s="2"/>
      <c r="CR159" s="2"/>
      <c r="CS159" s="2"/>
      <c r="CT159" s="2"/>
      <c r="CU159" s="2"/>
      <c r="CV159" s="2"/>
      <c r="CW159" s="2"/>
      <c r="CX159" s="2"/>
      <c r="CY159" s="2"/>
      <c r="CZ159" s="2"/>
      <c r="DA159" s="2"/>
      <c r="DB159" s="2"/>
      <c r="DC159" s="2"/>
      <c r="DD159" s="2"/>
      <c r="DE159" s="2"/>
      <c r="DF159" s="2"/>
      <c r="DG159" s="2"/>
      <c r="DH159" s="2"/>
      <c r="DI159" s="2"/>
      <c r="DJ159" s="2"/>
      <c r="DK159" s="2"/>
      <c r="DL159" s="2"/>
      <c r="DM159" s="2"/>
      <c r="DN159" s="2"/>
      <c r="DO159" s="2"/>
      <c r="DP159" s="2"/>
      <c r="DQ159" s="2"/>
      <c r="DR159" s="2"/>
      <c r="DS159" s="2"/>
      <c r="DT159" s="2"/>
      <c r="DU159" s="2"/>
      <c r="DV159" s="2"/>
      <c r="DW159" s="2"/>
      <c r="DX159" s="2"/>
      <c r="DY159" s="2"/>
      <c r="DZ159" s="2"/>
      <c r="EA159" s="2"/>
      <c r="EB159" s="2"/>
      <c r="EC159" s="2"/>
      <c r="ED159" s="2"/>
    </row>
    <row r="160" spans="1:134" x14ac:dyDescent="0.25">
      <c r="A160" s="1"/>
      <c r="B160" s="1"/>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CL160" s="2"/>
      <c r="CM160" s="2"/>
      <c r="CN160" s="2"/>
      <c r="CO160" s="2"/>
      <c r="CP160" s="2"/>
      <c r="CQ160" s="2"/>
      <c r="CR160" s="2"/>
      <c r="CS160" s="2"/>
      <c r="CT160" s="2"/>
      <c r="CU160" s="2"/>
      <c r="CV160" s="2"/>
      <c r="CW160" s="2"/>
      <c r="CX160" s="2"/>
      <c r="CY160" s="2"/>
      <c r="CZ160" s="2"/>
      <c r="DA160" s="2"/>
      <c r="DB160" s="2"/>
      <c r="DC160" s="2"/>
      <c r="DD160" s="2"/>
      <c r="DE160" s="2"/>
      <c r="DF160" s="2"/>
      <c r="DG160" s="2"/>
      <c r="DH160" s="2"/>
      <c r="DI160" s="2"/>
      <c r="DJ160" s="2"/>
      <c r="DK160" s="2"/>
      <c r="DL160" s="2"/>
      <c r="DM160" s="2"/>
      <c r="DN160" s="2"/>
      <c r="DO160" s="2"/>
      <c r="DP160" s="2"/>
      <c r="DQ160" s="2"/>
      <c r="DR160" s="2"/>
      <c r="DS160" s="2"/>
      <c r="DT160" s="2"/>
      <c r="DU160" s="2"/>
      <c r="DV160" s="2"/>
      <c r="DW160" s="2"/>
      <c r="DX160" s="2"/>
      <c r="DY160" s="2"/>
      <c r="DZ160" s="2"/>
      <c r="EA160" s="2"/>
      <c r="EB160" s="2"/>
      <c r="EC160" s="2"/>
      <c r="ED160" s="2"/>
    </row>
    <row r="161" spans="1:134" x14ac:dyDescent="0.25">
      <c r="A161" s="1"/>
      <c r="B161" s="1"/>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c r="CX161" s="2"/>
      <c r="CY161" s="2"/>
      <c r="CZ161" s="2"/>
      <c r="DA161" s="2"/>
      <c r="DB161" s="2"/>
      <c r="DC161" s="2"/>
      <c r="DD161" s="2"/>
      <c r="DE161" s="2"/>
      <c r="DF161" s="2"/>
      <c r="DG161" s="2"/>
      <c r="DH161" s="2"/>
      <c r="DI161" s="2"/>
      <c r="DJ161" s="2"/>
      <c r="DK161" s="2"/>
      <c r="DL161" s="2"/>
      <c r="DM161" s="2"/>
      <c r="DN161" s="2"/>
      <c r="DO161" s="2"/>
      <c r="DP161" s="2"/>
      <c r="DQ161" s="2"/>
      <c r="DR161" s="2"/>
      <c r="DS161" s="2"/>
      <c r="DT161" s="2"/>
      <c r="DU161" s="2"/>
      <c r="DV161" s="2"/>
      <c r="DW161" s="2"/>
      <c r="DX161" s="2"/>
      <c r="DY161" s="2"/>
      <c r="DZ161" s="2"/>
      <c r="EA161" s="2"/>
      <c r="EB161" s="2"/>
      <c r="EC161" s="2"/>
      <c r="ED161" s="2"/>
    </row>
    <row r="162" spans="1:134" x14ac:dyDescent="0.25">
      <c r="A162" s="1"/>
      <c r="B162" s="1"/>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CL162" s="2"/>
      <c r="CM162" s="2"/>
      <c r="CN162" s="2"/>
      <c r="CO162" s="2"/>
      <c r="CP162" s="2"/>
      <c r="CQ162" s="2"/>
      <c r="CR162" s="2"/>
      <c r="CS162" s="2"/>
      <c r="CT162" s="2"/>
      <c r="CU162" s="2"/>
      <c r="CV162" s="2"/>
      <c r="CW162" s="2"/>
      <c r="CX162" s="2"/>
      <c r="CY162" s="2"/>
      <c r="CZ162" s="2"/>
      <c r="DA162" s="2"/>
      <c r="DB162" s="2"/>
      <c r="DC162" s="2"/>
      <c r="DD162" s="2"/>
      <c r="DE162" s="2"/>
      <c r="DF162" s="2"/>
      <c r="DG162" s="2"/>
      <c r="DH162" s="2"/>
      <c r="DI162" s="2"/>
      <c r="DJ162" s="2"/>
      <c r="DK162" s="2"/>
      <c r="DL162" s="2"/>
      <c r="DM162" s="2"/>
      <c r="DN162" s="2"/>
      <c r="DO162" s="2"/>
      <c r="DP162" s="2"/>
      <c r="DQ162" s="2"/>
      <c r="DR162" s="2"/>
      <c r="DS162" s="2"/>
      <c r="DT162" s="2"/>
      <c r="DU162" s="2"/>
      <c r="DV162" s="2"/>
      <c r="DW162" s="2"/>
      <c r="DX162" s="2"/>
      <c r="DY162" s="2"/>
      <c r="DZ162" s="2"/>
      <c r="EA162" s="2"/>
      <c r="EB162" s="2"/>
      <c r="EC162" s="2"/>
      <c r="ED162" s="2"/>
    </row>
    <row r="163" spans="1:134" x14ac:dyDescent="0.25">
      <c r="A163" s="1"/>
      <c r="B163" s="1"/>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c r="CX163" s="2"/>
      <c r="CY163" s="2"/>
      <c r="CZ163" s="2"/>
      <c r="DA163" s="2"/>
      <c r="DB163" s="2"/>
      <c r="DC163" s="2"/>
      <c r="DD163" s="2"/>
      <c r="DE163" s="2"/>
      <c r="DF163" s="2"/>
      <c r="DG163" s="2"/>
      <c r="DH163" s="2"/>
      <c r="DI163" s="2"/>
      <c r="DJ163" s="2"/>
      <c r="DK163" s="2"/>
      <c r="DL163" s="2"/>
      <c r="DM163" s="2"/>
      <c r="DN163" s="2"/>
      <c r="DO163" s="2"/>
      <c r="DP163" s="2"/>
      <c r="DQ163" s="2"/>
      <c r="DR163" s="2"/>
      <c r="DS163" s="2"/>
      <c r="DT163" s="2"/>
      <c r="DU163" s="2"/>
      <c r="DV163" s="2"/>
      <c r="DW163" s="2"/>
      <c r="DX163" s="2"/>
      <c r="DY163" s="2"/>
      <c r="DZ163" s="2"/>
      <c r="EA163" s="2"/>
      <c r="EB163" s="2"/>
      <c r="EC163" s="2"/>
      <c r="ED163" s="2"/>
    </row>
    <row r="164" spans="1:134" x14ac:dyDescent="0.25">
      <c r="A164" s="1"/>
      <c r="B164" s="1"/>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CL164" s="2"/>
      <c r="CM164" s="2"/>
      <c r="CN164" s="2"/>
      <c r="CO164" s="2"/>
      <c r="CP164" s="2"/>
      <c r="CQ164" s="2"/>
      <c r="CR164" s="2"/>
      <c r="CS164" s="2"/>
      <c r="CT164" s="2"/>
      <c r="CU164" s="2"/>
      <c r="CV164" s="2"/>
      <c r="CW164" s="2"/>
      <c r="CX164" s="2"/>
      <c r="CY164" s="2"/>
      <c r="CZ164" s="2"/>
      <c r="DA164" s="2"/>
      <c r="DB164" s="2"/>
      <c r="DC164" s="2"/>
      <c r="DD164" s="2"/>
      <c r="DE164" s="2"/>
      <c r="DF164" s="2"/>
      <c r="DG164" s="2"/>
      <c r="DH164" s="2"/>
      <c r="DI164" s="2"/>
      <c r="DJ164" s="2"/>
      <c r="DK164" s="2"/>
      <c r="DL164" s="2"/>
      <c r="DM164" s="2"/>
      <c r="DN164" s="2"/>
      <c r="DO164" s="2"/>
      <c r="DP164" s="2"/>
      <c r="DQ164" s="2"/>
      <c r="DR164" s="2"/>
      <c r="DS164" s="2"/>
      <c r="DT164" s="2"/>
      <c r="DU164" s="2"/>
      <c r="DV164" s="2"/>
      <c r="DW164" s="2"/>
      <c r="DX164" s="2"/>
      <c r="DY164" s="2"/>
      <c r="DZ164" s="2"/>
      <c r="EA164" s="2"/>
      <c r="EB164" s="2"/>
      <c r="EC164" s="2"/>
      <c r="ED164" s="2"/>
    </row>
    <row r="165" spans="1:134" x14ac:dyDescent="0.25">
      <c r="A165" s="1"/>
      <c r="B165" s="1"/>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CL165" s="2"/>
      <c r="CM165" s="2"/>
      <c r="CN165" s="2"/>
      <c r="CO165" s="2"/>
      <c r="CP165" s="2"/>
      <c r="CQ165" s="2"/>
      <c r="CR165" s="2"/>
      <c r="CS165" s="2"/>
      <c r="CT165" s="2"/>
      <c r="CU165" s="2"/>
      <c r="CV165" s="2"/>
      <c r="CW165" s="2"/>
      <c r="CX165" s="2"/>
      <c r="CY165" s="2"/>
      <c r="CZ165" s="2"/>
      <c r="DA165" s="2"/>
      <c r="DB165" s="2"/>
      <c r="DC165" s="2"/>
      <c r="DD165" s="2"/>
      <c r="DE165" s="2"/>
      <c r="DF165" s="2"/>
      <c r="DG165" s="2"/>
      <c r="DH165" s="2"/>
      <c r="DI165" s="2"/>
      <c r="DJ165" s="2"/>
      <c r="DK165" s="2"/>
      <c r="DL165" s="2"/>
      <c r="DM165" s="2"/>
      <c r="DN165" s="2"/>
      <c r="DO165" s="2"/>
      <c r="DP165" s="2"/>
      <c r="DQ165" s="2"/>
      <c r="DR165" s="2"/>
      <c r="DS165" s="2"/>
      <c r="DT165" s="2"/>
      <c r="DU165" s="2"/>
      <c r="DV165" s="2"/>
      <c r="DW165" s="2"/>
      <c r="DX165" s="2"/>
      <c r="DY165" s="2"/>
      <c r="DZ165" s="2"/>
      <c r="EA165" s="2"/>
      <c r="EB165" s="2"/>
      <c r="EC165" s="2"/>
      <c r="ED165" s="2"/>
    </row>
    <row r="166" spans="1:134" x14ac:dyDescent="0.25">
      <c r="A166" s="1"/>
      <c r="B166" s="1"/>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CL166" s="2"/>
      <c r="CM166" s="2"/>
      <c r="CN166" s="2"/>
      <c r="CO166" s="2"/>
      <c r="CP166" s="2"/>
      <c r="CQ166" s="2"/>
      <c r="CR166" s="2"/>
      <c r="CS166" s="2"/>
      <c r="CT166" s="2"/>
      <c r="CU166" s="2"/>
      <c r="CV166" s="2"/>
      <c r="CW166" s="2"/>
      <c r="CX166" s="2"/>
      <c r="CY166" s="2"/>
      <c r="CZ166" s="2"/>
      <c r="DA166" s="2"/>
      <c r="DB166" s="2"/>
      <c r="DC166" s="2"/>
      <c r="DD166" s="2"/>
      <c r="DE166" s="2"/>
      <c r="DF166" s="2"/>
      <c r="DG166" s="2"/>
      <c r="DH166" s="2"/>
      <c r="DI166" s="2"/>
      <c r="DJ166" s="2"/>
      <c r="DK166" s="2"/>
      <c r="DL166" s="2"/>
      <c r="DM166" s="2"/>
      <c r="DN166" s="2"/>
      <c r="DO166" s="2"/>
      <c r="DP166" s="2"/>
      <c r="DQ166" s="2"/>
      <c r="DR166" s="2"/>
      <c r="DS166" s="2"/>
      <c r="DT166" s="2"/>
      <c r="DU166" s="2"/>
      <c r="DV166" s="2"/>
      <c r="DW166" s="2"/>
      <c r="DX166" s="2"/>
      <c r="DY166" s="2"/>
      <c r="DZ166" s="2"/>
      <c r="EA166" s="2"/>
      <c r="EB166" s="2"/>
      <c r="EC166" s="2"/>
      <c r="ED166" s="2"/>
    </row>
    <row r="167" spans="1:134" x14ac:dyDescent="0.25">
      <c r="A167" s="1"/>
      <c r="B167" s="1"/>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c r="DE167" s="2"/>
      <c r="DF167" s="2"/>
      <c r="DG167" s="2"/>
      <c r="DH167" s="2"/>
      <c r="DI167" s="2"/>
      <c r="DJ167" s="2"/>
      <c r="DK167" s="2"/>
      <c r="DL167" s="2"/>
      <c r="DM167" s="2"/>
      <c r="DN167" s="2"/>
      <c r="DO167" s="2"/>
      <c r="DP167" s="2"/>
      <c r="DQ167" s="2"/>
      <c r="DR167" s="2"/>
      <c r="DS167" s="2"/>
      <c r="DT167" s="2"/>
      <c r="DU167" s="2"/>
      <c r="DV167" s="2"/>
      <c r="DW167" s="2"/>
      <c r="DX167" s="2"/>
      <c r="DY167" s="2"/>
      <c r="DZ167" s="2"/>
      <c r="EA167" s="2"/>
      <c r="EB167" s="2"/>
      <c r="EC167" s="2"/>
      <c r="ED167" s="2"/>
    </row>
    <row r="168" spans="1:134" x14ac:dyDescent="0.25">
      <c r="A168" s="1"/>
      <c r="B168" s="1"/>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c r="DE168" s="2"/>
      <c r="DF168" s="2"/>
      <c r="DG168" s="2"/>
      <c r="DH168" s="2"/>
      <c r="DI168" s="2"/>
      <c r="DJ168" s="2"/>
      <c r="DK168" s="2"/>
      <c r="DL168" s="2"/>
      <c r="DM168" s="2"/>
      <c r="DN168" s="2"/>
      <c r="DO168" s="2"/>
      <c r="DP168" s="2"/>
      <c r="DQ168" s="2"/>
      <c r="DR168" s="2"/>
      <c r="DS168" s="2"/>
      <c r="DT168" s="2"/>
      <c r="DU168" s="2"/>
      <c r="DV168" s="2"/>
      <c r="DW168" s="2"/>
      <c r="DX168" s="2"/>
      <c r="DY168" s="2"/>
      <c r="DZ168" s="2"/>
      <c r="EA168" s="2"/>
      <c r="EB168" s="2"/>
      <c r="EC168" s="2"/>
      <c r="ED168" s="2"/>
    </row>
    <row r="169" spans="1:134" x14ac:dyDescent="0.25">
      <c r="A169" s="1"/>
      <c r="B169" s="1"/>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2"/>
      <c r="DD169" s="2"/>
      <c r="DE169" s="2"/>
      <c r="DF169" s="2"/>
      <c r="DG169" s="2"/>
      <c r="DH169" s="2"/>
      <c r="DI169" s="2"/>
      <c r="DJ169" s="2"/>
      <c r="DK169" s="2"/>
      <c r="DL169" s="2"/>
      <c r="DM169" s="2"/>
      <c r="DN169" s="2"/>
      <c r="DO169" s="2"/>
      <c r="DP169" s="2"/>
      <c r="DQ169" s="2"/>
      <c r="DR169" s="2"/>
      <c r="DS169" s="2"/>
      <c r="DT169" s="2"/>
      <c r="DU169" s="2"/>
      <c r="DV169" s="2"/>
      <c r="DW169" s="2"/>
      <c r="DX169" s="2"/>
      <c r="DY169" s="2"/>
      <c r="DZ169" s="2"/>
      <c r="EA169" s="2"/>
      <c r="EB169" s="2"/>
      <c r="EC169" s="2"/>
      <c r="ED169" s="2"/>
    </row>
    <row r="170" spans="1:134" x14ac:dyDescent="0.25">
      <c r="A170" s="1"/>
      <c r="B170" s="1"/>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c r="CX170" s="2"/>
      <c r="CY170" s="2"/>
      <c r="CZ170" s="2"/>
      <c r="DA170" s="2"/>
      <c r="DB170" s="2"/>
      <c r="DC170" s="2"/>
      <c r="DD170" s="2"/>
      <c r="DE170" s="2"/>
      <c r="DF170" s="2"/>
      <c r="DG170" s="2"/>
      <c r="DH170" s="2"/>
      <c r="DI170" s="2"/>
      <c r="DJ170" s="2"/>
      <c r="DK170" s="2"/>
      <c r="DL170" s="2"/>
      <c r="DM170" s="2"/>
      <c r="DN170" s="2"/>
      <c r="DO170" s="2"/>
      <c r="DP170" s="2"/>
      <c r="DQ170" s="2"/>
      <c r="DR170" s="2"/>
      <c r="DS170" s="2"/>
      <c r="DT170" s="2"/>
      <c r="DU170" s="2"/>
      <c r="DV170" s="2"/>
      <c r="DW170" s="2"/>
      <c r="DX170" s="2"/>
      <c r="DY170" s="2"/>
      <c r="DZ170" s="2"/>
      <c r="EA170" s="2"/>
      <c r="EB170" s="2"/>
      <c r="EC170" s="2"/>
      <c r="ED170" s="2"/>
    </row>
    <row r="171" spans="1:134" x14ac:dyDescent="0.25">
      <c r="A171" s="1"/>
      <c r="B171" s="1"/>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CL171" s="2"/>
      <c r="CM171" s="2"/>
      <c r="CN171" s="2"/>
      <c r="CO171" s="2"/>
      <c r="CP171" s="2"/>
      <c r="CQ171" s="2"/>
      <c r="CR171" s="2"/>
      <c r="CS171" s="2"/>
      <c r="CT171" s="2"/>
      <c r="CU171" s="2"/>
      <c r="CV171" s="2"/>
      <c r="CW171" s="2"/>
      <c r="CX171" s="2"/>
      <c r="CY171" s="2"/>
      <c r="CZ171" s="2"/>
      <c r="DA171" s="2"/>
      <c r="DB171" s="2"/>
      <c r="DC171" s="2"/>
      <c r="DD171" s="2"/>
      <c r="DE171" s="2"/>
      <c r="DF171" s="2"/>
      <c r="DG171" s="2"/>
      <c r="DH171" s="2"/>
      <c r="DI171" s="2"/>
      <c r="DJ171" s="2"/>
      <c r="DK171" s="2"/>
      <c r="DL171" s="2"/>
      <c r="DM171" s="2"/>
      <c r="DN171" s="2"/>
      <c r="DO171" s="2"/>
      <c r="DP171" s="2"/>
      <c r="DQ171" s="2"/>
      <c r="DR171" s="2"/>
      <c r="DS171" s="2"/>
      <c r="DT171" s="2"/>
      <c r="DU171" s="2"/>
      <c r="DV171" s="2"/>
      <c r="DW171" s="2"/>
      <c r="DX171" s="2"/>
      <c r="DY171" s="2"/>
      <c r="DZ171" s="2"/>
      <c r="EA171" s="2"/>
      <c r="EB171" s="2"/>
      <c r="EC171" s="2"/>
      <c r="ED171" s="2"/>
    </row>
    <row r="172" spans="1:134" x14ac:dyDescent="0.25">
      <c r="A172" s="1"/>
      <c r="B172" s="1"/>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c r="CH172" s="2"/>
      <c r="CI172" s="2"/>
      <c r="CJ172" s="2"/>
      <c r="CK172" s="2"/>
      <c r="CL172" s="2"/>
      <c r="CM172" s="2"/>
      <c r="CN172" s="2"/>
      <c r="CO172" s="2"/>
      <c r="CP172" s="2"/>
      <c r="CQ172" s="2"/>
      <c r="CR172" s="2"/>
      <c r="CS172" s="2"/>
      <c r="CT172" s="2"/>
      <c r="CU172" s="2"/>
      <c r="CV172" s="2"/>
      <c r="CW172" s="2"/>
      <c r="CX172" s="2"/>
      <c r="CY172" s="2"/>
      <c r="CZ172" s="2"/>
      <c r="DA172" s="2"/>
      <c r="DB172" s="2"/>
      <c r="DC172" s="2"/>
      <c r="DD172" s="2"/>
      <c r="DE172" s="2"/>
      <c r="DF172" s="2"/>
      <c r="DG172" s="2"/>
      <c r="DH172" s="2"/>
      <c r="DI172" s="2"/>
      <c r="DJ172" s="2"/>
      <c r="DK172" s="2"/>
      <c r="DL172" s="2"/>
      <c r="DM172" s="2"/>
      <c r="DN172" s="2"/>
      <c r="DO172" s="2"/>
      <c r="DP172" s="2"/>
      <c r="DQ172" s="2"/>
      <c r="DR172" s="2"/>
      <c r="DS172" s="2"/>
      <c r="DT172" s="2"/>
      <c r="DU172" s="2"/>
      <c r="DV172" s="2"/>
      <c r="DW172" s="2"/>
      <c r="DX172" s="2"/>
      <c r="DY172" s="2"/>
      <c r="DZ172" s="2"/>
      <c r="EA172" s="2"/>
      <c r="EB172" s="2"/>
      <c r="EC172" s="2"/>
      <c r="ED172" s="2"/>
    </row>
    <row r="173" spans="1:134" x14ac:dyDescent="0.25">
      <c r="A173" s="1"/>
      <c r="B173" s="1"/>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c r="CH173" s="2"/>
      <c r="CI173" s="2"/>
      <c r="CJ173" s="2"/>
      <c r="CK173" s="2"/>
      <c r="CL173" s="2"/>
      <c r="CM173" s="2"/>
      <c r="CN173" s="2"/>
      <c r="CO173" s="2"/>
      <c r="CP173" s="2"/>
      <c r="CQ173" s="2"/>
      <c r="CR173" s="2"/>
      <c r="CS173" s="2"/>
      <c r="CT173" s="2"/>
      <c r="CU173" s="2"/>
      <c r="CV173" s="2"/>
      <c r="CW173" s="2"/>
      <c r="CX173" s="2"/>
      <c r="CY173" s="2"/>
      <c r="CZ173" s="2"/>
      <c r="DA173" s="2"/>
      <c r="DB173" s="2"/>
      <c r="DC173" s="2"/>
      <c r="DD173" s="2"/>
      <c r="DE173" s="2"/>
      <c r="DF173" s="2"/>
      <c r="DG173" s="2"/>
      <c r="DH173" s="2"/>
      <c r="DI173" s="2"/>
      <c r="DJ173" s="2"/>
      <c r="DK173" s="2"/>
      <c r="DL173" s="2"/>
      <c r="DM173" s="2"/>
      <c r="DN173" s="2"/>
      <c r="DO173" s="2"/>
      <c r="DP173" s="2"/>
      <c r="DQ173" s="2"/>
      <c r="DR173" s="2"/>
      <c r="DS173" s="2"/>
      <c r="DT173" s="2"/>
      <c r="DU173" s="2"/>
      <c r="DV173" s="2"/>
      <c r="DW173" s="2"/>
      <c r="DX173" s="2"/>
      <c r="DY173" s="2"/>
      <c r="DZ173" s="2"/>
      <c r="EA173" s="2"/>
      <c r="EB173" s="2"/>
      <c r="EC173" s="2"/>
      <c r="ED173" s="2"/>
    </row>
    <row r="174" spans="1:134" x14ac:dyDescent="0.25">
      <c r="A174" s="1"/>
      <c r="B174" s="1"/>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c r="CX174" s="2"/>
      <c r="CY174" s="2"/>
      <c r="CZ174" s="2"/>
      <c r="DA174" s="2"/>
      <c r="DB174" s="2"/>
      <c r="DC174" s="2"/>
      <c r="DD174" s="2"/>
      <c r="DE174" s="2"/>
      <c r="DF174" s="2"/>
      <c r="DG174" s="2"/>
      <c r="DH174" s="2"/>
      <c r="DI174" s="2"/>
      <c r="DJ174" s="2"/>
      <c r="DK174" s="2"/>
      <c r="DL174" s="2"/>
      <c r="DM174" s="2"/>
      <c r="DN174" s="2"/>
      <c r="DO174" s="2"/>
      <c r="DP174" s="2"/>
      <c r="DQ174" s="2"/>
      <c r="DR174" s="2"/>
      <c r="DS174" s="2"/>
      <c r="DT174" s="2"/>
      <c r="DU174" s="2"/>
      <c r="DV174" s="2"/>
      <c r="DW174" s="2"/>
      <c r="DX174" s="2"/>
      <c r="DY174" s="2"/>
      <c r="DZ174" s="2"/>
      <c r="EA174" s="2"/>
      <c r="EB174" s="2"/>
      <c r="EC174" s="2"/>
      <c r="ED174" s="2"/>
    </row>
    <row r="175" spans="1:134" x14ac:dyDescent="0.25">
      <c r="A175" s="1"/>
      <c r="B175" s="1"/>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2"/>
      <c r="CS175" s="2"/>
      <c r="CT175" s="2"/>
      <c r="CU175" s="2"/>
      <c r="CV175" s="2"/>
      <c r="CW175" s="2"/>
      <c r="CX175" s="2"/>
      <c r="CY175" s="2"/>
      <c r="CZ175" s="2"/>
      <c r="DA175" s="2"/>
      <c r="DB175" s="2"/>
      <c r="DC175" s="2"/>
      <c r="DD175" s="2"/>
      <c r="DE175" s="2"/>
      <c r="DF175" s="2"/>
      <c r="DG175" s="2"/>
      <c r="DH175" s="2"/>
      <c r="DI175" s="2"/>
      <c r="DJ175" s="2"/>
      <c r="DK175" s="2"/>
      <c r="DL175" s="2"/>
      <c r="DM175" s="2"/>
      <c r="DN175" s="2"/>
      <c r="DO175" s="2"/>
      <c r="DP175" s="2"/>
      <c r="DQ175" s="2"/>
      <c r="DR175" s="2"/>
      <c r="DS175" s="2"/>
      <c r="DT175" s="2"/>
      <c r="DU175" s="2"/>
      <c r="DV175" s="2"/>
      <c r="DW175" s="2"/>
      <c r="DX175" s="2"/>
      <c r="DY175" s="2"/>
      <c r="DZ175" s="2"/>
      <c r="EA175" s="2"/>
      <c r="EB175" s="2"/>
      <c r="EC175" s="2"/>
      <c r="ED175" s="2"/>
    </row>
    <row r="176" spans="1:134" x14ac:dyDescent="0.25">
      <c r="A176" s="1"/>
      <c r="B176" s="1"/>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c r="CU176" s="2"/>
      <c r="CV176" s="2"/>
      <c r="CW176" s="2"/>
      <c r="CX176" s="2"/>
      <c r="CY176" s="2"/>
      <c r="CZ176" s="2"/>
      <c r="DA176" s="2"/>
      <c r="DB176" s="2"/>
      <c r="DC176" s="2"/>
      <c r="DD176" s="2"/>
      <c r="DE176" s="2"/>
      <c r="DF176" s="2"/>
      <c r="DG176" s="2"/>
      <c r="DH176" s="2"/>
      <c r="DI176" s="2"/>
      <c r="DJ176" s="2"/>
      <c r="DK176" s="2"/>
      <c r="DL176" s="2"/>
      <c r="DM176" s="2"/>
      <c r="DN176" s="2"/>
      <c r="DO176" s="2"/>
      <c r="DP176" s="2"/>
      <c r="DQ176" s="2"/>
      <c r="DR176" s="2"/>
      <c r="DS176" s="2"/>
      <c r="DT176" s="2"/>
      <c r="DU176" s="2"/>
      <c r="DV176" s="2"/>
      <c r="DW176" s="2"/>
      <c r="DX176" s="2"/>
      <c r="DY176" s="2"/>
      <c r="DZ176" s="2"/>
      <c r="EA176" s="2"/>
      <c r="EB176" s="2"/>
      <c r="EC176" s="2"/>
      <c r="ED176" s="2"/>
    </row>
    <row r="177" spans="1:134" x14ac:dyDescent="0.25">
      <c r="A177" s="1"/>
      <c r="B177" s="1"/>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2"/>
      <c r="CS177" s="2"/>
      <c r="CT177" s="2"/>
      <c r="CU177" s="2"/>
      <c r="CV177" s="2"/>
      <c r="CW177" s="2"/>
      <c r="CX177" s="2"/>
      <c r="CY177" s="2"/>
      <c r="CZ177" s="2"/>
      <c r="DA177" s="2"/>
      <c r="DB177" s="2"/>
      <c r="DC177" s="2"/>
      <c r="DD177" s="2"/>
      <c r="DE177" s="2"/>
      <c r="DF177" s="2"/>
      <c r="DG177" s="2"/>
      <c r="DH177" s="2"/>
      <c r="DI177" s="2"/>
      <c r="DJ177" s="2"/>
      <c r="DK177" s="2"/>
      <c r="DL177" s="2"/>
      <c r="DM177" s="2"/>
      <c r="DN177" s="2"/>
      <c r="DO177" s="2"/>
      <c r="DP177" s="2"/>
      <c r="DQ177" s="2"/>
      <c r="DR177" s="2"/>
      <c r="DS177" s="2"/>
      <c r="DT177" s="2"/>
      <c r="DU177" s="2"/>
      <c r="DV177" s="2"/>
      <c r="DW177" s="2"/>
      <c r="DX177" s="2"/>
      <c r="DY177" s="2"/>
      <c r="DZ177" s="2"/>
      <c r="EA177" s="2"/>
      <c r="EB177" s="2"/>
      <c r="EC177" s="2"/>
      <c r="ED177" s="2"/>
    </row>
    <row r="178" spans="1:134" x14ac:dyDescent="0.25">
      <c r="A178" s="1"/>
      <c r="B178" s="1"/>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c r="CK178" s="2"/>
      <c r="CL178" s="2"/>
      <c r="CM178" s="2"/>
      <c r="CN178" s="2"/>
      <c r="CO178" s="2"/>
      <c r="CP178" s="2"/>
      <c r="CQ178" s="2"/>
      <c r="CR178" s="2"/>
      <c r="CS178" s="2"/>
      <c r="CT178" s="2"/>
      <c r="CU178" s="2"/>
      <c r="CV178" s="2"/>
      <c r="CW178" s="2"/>
      <c r="CX178" s="2"/>
      <c r="CY178" s="2"/>
      <c r="CZ178" s="2"/>
      <c r="DA178" s="2"/>
      <c r="DB178" s="2"/>
      <c r="DC178" s="2"/>
      <c r="DD178" s="2"/>
      <c r="DE178" s="2"/>
      <c r="DF178" s="2"/>
      <c r="DG178" s="2"/>
      <c r="DH178" s="2"/>
      <c r="DI178" s="2"/>
      <c r="DJ178" s="2"/>
      <c r="DK178" s="2"/>
      <c r="DL178" s="2"/>
      <c r="DM178" s="2"/>
      <c r="DN178" s="2"/>
      <c r="DO178" s="2"/>
      <c r="DP178" s="2"/>
      <c r="DQ178" s="2"/>
      <c r="DR178" s="2"/>
      <c r="DS178" s="2"/>
      <c r="DT178" s="2"/>
      <c r="DU178" s="2"/>
      <c r="DV178" s="2"/>
      <c r="DW178" s="2"/>
      <c r="DX178" s="2"/>
      <c r="DY178" s="2"/>
      <c r="DZ178" s="2"/>
      <c r="EA178" s="2"/>
      <c r="EB178" s="2"/>
      <c r="EC178" s="2"/>
      <c r="ED178" s="2"/>
    </row>
    <row r="179" spans="1:134" x14ac:dyDescent="0.25">
      <c r="A179" s="1"/>
      <c r="B179" s="1"/>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c r="CH179" s="2"/>
      <c r="CI179" s="2"/>
      <c r="CJ179" s="2"/>
      <c r="CK179" s="2"/>
      <c r="CL179" s="2"/>
      <c r="CM179" s="2"/>
      <c r="CN179" s="2"/>
      <c r="CO179" s="2"/>
      <c r="CP179" s="2"/>
      <c r="CQ179" s="2"/>
      <c r="CR179" s="2"/>
      <c r="CS179" s="2"/>
      <c r="CT179" s="2"/>
      <c r="CU179" s="2"/>
      <c r="CV179" s="2"/>
      <c r="CW179" s="2"/>
      <c r="CX179" s="2"/>
      <c r="CY179" s="2"/>
      <c r="CZ179" s="2"/>
      <c r="DA179" s="2"/>
      <c r="DB179" s="2"/>
      <c r="DC179" s="2"/>
      <c r="DD179" s="2"/>
      <c r="DE179" s="2"/>
      <c r="DF179" s="2"/>
      <c r="DG179" s="2"/>
      <c r="DH179" s="2"/>
      <c r="DI179" s="2"/>
      <c r="DJ179" s="2"/>
      <c r="DK179" s="2"/>
      <c r="DL179" s="2"/>
      <c r="DM179" s="2"/>
      <c r="DN179" s="2"/>
      <c r="DO179" s="2"/>
      <c r="DP179" s="2"/>
      <c r="DQ179" s="2"/>
      <c r="DR179" s="2"/>
      <c r="DS179" s="2"/>
      <c r="DT179" s="2"/>
      <c r="DU179" s="2"/>
      <c r="DV179" s="2"/>
      <c r="DW179" s="2"/>
      <c r="DX179" s="2"/>
      <c r="DY179" s="2"/>
      <c r="DZ179" s="2"/>
      <c r="EA179" s="2"/>
      <c r="EB179" s="2"/>
      <c r="EC179" s="2"/>
      <c r="ED179" s="2"/>
    </row>
    <row r="180" spans="1:134" x14ac:dyDescent="0.25">
      <c r="A180" s="1"/>
      <c r="B180" s="1"/>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c r="DH180" s="2"/>
      <c r="DI180" s="2"/>
      <c r="DJ180" s="2"/>
      <c r="DK180" s="2"/>
      <c r="DL180" s="2"/>
      <c r="DM180" s="2"/>
      <c r="DN180" s="2"/>
      <c r="DO180" s="2"/>
      <c r="DP180" s="2"/>
      <c r="DQ180" s="2"/>
      <c r="DR180" s="2"/>
      <c r="DS180" s="2"/>
      <c r="DT180" s="2"/>
      <c r="DU180" s="2"/>
      <c r="DV180" s="2"/>
      <c r="DW180" s="2"/>
      <c r="DX180" s="2"/>
      <c r="DY180" s="2"/>
      <c r="DZ180" s="2"/>
      <c r="EA180" s="2"/>
      <c r="EB180" s="2"/>
      <c r="EC180" s="2"/>
      <c r="ED180" s="2"/>
    </row>
    <row r="181" spans="1:134" x14ac:dyDescent="0.25">
      <c r="A181" s="1"/>
      <c r="B181" s="1"/>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2"/>
      <c r="CS181" s="2"/>
      <c r="CT181" s="2"/>
      <c r="CU181" s="2"/>
      <c r="CV181" s="2"/>
      <c r="CW181" s="2"/>
      <c r="CX181" s="2"/>
      <c r="CY181" s="2"/>
      <c r="CZ181" s="2"/>
      <c r="DA181" s="2"/>
      <c r="DB181" s="2"/>
      <c r="DC181" s="2"/>
      <c r="DD181" s="2"/>
      <c r="DE181" s="2"/>
      <c r="DF181" s="2"/>
      <c r="DG181" s="2"/>
      <c r="DH181" s="2"/>
      <c r="DI181" s="2"/>
      <c r="DJ181" s="2"/>
      <c r="DK181" s="2"/>
      <c r="DL181" s="2"/>
      <c r="DM181" s="2"/>
      <c r="DN181" s="2"/>
      <c r="DO181" s="2"/>
      <c r="DP181" s="2"/>
      <c r="DQ181" s="2"/>
      <c r="DR181" s="2"/>
      <c r="DS181" s="2"/>
      <c r="DT181" s="2"/>
      <c r="DU181" s="2"/>
      <c r="DV181" s="2"/>
      <c r="DW181" s="2"/>
      <c r="DX181" s="2"/>
      <c r="DY181" s="2"/>
      <c r="DZ181" s="2"/>
      <c r="EA181" s="2"/>
      <c r="EB181" s="2"/>
      <c r="EC181" s="2"/>
      <c r="ED181" s="2"/>
    </row>
    <row r="182" spans="1:134" x14ac:dyDescent="0.25">
      <c r="A182" s="1"/>
      <c r="B182" s="1"/>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c r="CH182" s="2"/>
      <c r="CI182" s="2"/>
      <c r="CJ182" s="2"/>
      <c r="CK182" s="2"/>
      <c r="CL182" s="2"/>
      <c r="CM182" s="2"/>
      <c r="CN182" s="2"/>
      <c r="CO182" s="2"/>
      <c r="CP182" s="2"/>
      <c r="CQ182" s="2"/>
      <c r="CR182" s="2"/>
      <c r="CS182" s="2"/>
      <c r="CT182" s="2"/>
      <c r="CU182" s="2"/>
      <c r="CV182" s="2"/>
      <c r="CW182" s="2"/>
      <c r="CX182" s="2"/>
      <c r="CY182" s="2"/>
      <c r="CZ182" s="2"/>
      <c r="DA182" s="2"/>
      <c r="DB182" s="2"/>
      <c r="DC182" s="2"/>
      <c r="DD182" s="2"/>
      <c r="DE182" s="2"/>
      <c r="DF182" s="2"/>
      <c r="DG182" s="2"/>
      <c r="DH182" s="2"/>
      <c r="DI182" s="2"/>
      <c r="DJ182" s="2"/>
      <c r="DK182" s="2"/>
      <c r="DL182" s="2"/>
      <c r="DM182" s="2"/>
      <c r="DN182" s="2"/>
      <c r="DO182" s="2"/>
      <c r="DP182" s="2"/>
      <c r="DQ182" s="2"/>
      <c r="DR182" s="2"/>
      <c r="DS182" s="2"/>
      <c r="DT182" s="2"/>
      <c r="DU182" s="2"/>
      <c r="DV182" s="2"/>
      <c r="DW182" s="2"/>
      <c r="DX182" s="2"/>
      <c r="DY182" s="2"/>
      <c r="DZ182" s="2"/>
      <c r="EA182" s="2"/>
      <c r="EB182" s="2"/>
      <c r="EC182" s="2"/>
      <c r="ED182" s="2"/>
    </row>
    <row r="183" spans="1:134" x14ac:dyDescent="0.25">
      <c r="A183" s="1"/>
      <c r="B183" s="1"/>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U183" s="2"/>
      <c r="CV183" s="2"/>
      <c r="CW183" s="2"/>
      <c r="CX183" s="2"/>
      <c r="CY183" s="2"/>
      <c r="CZ183" s="2"/>
      <c r="DA183" s="2"/>
      <c r="DB183" s="2"/>
      <c r="DC183" s="2"/>
      <c r="DD183" s="2"/>
      <c r="DE183" s="2"/>
      <c r="DF183" s="2"/>
      <c r="DG183" s="2"/>
      <c r="DH183" s="2"/>
      <c r="DI183" s="2"/>
      <c r="DJ183" s="2"/>
      <c r="DK183" s="2"/>
      <c r="DL183" s="2"/>
      <c r="DM183" s="2"/>
      <c r="DN183" s="2"/>
      <c r="DO183" s="2"/>
      <c r="DP183" s="2"/>
      <c r="DQ183" s="2"/>
      <c r="DR183" s="2"/>
      <c r="DS183" s="2"/>
      <c r="DT183" s="2"/>
      <c r="DU183" s="2"/>
      <c r="DV183" s="2"/>
      <c r="DW183" s="2"/>
      <c r="DX183" s="2"/>
      <c r="DY183" s="2"/>
      <c r="DZ183" s="2"/>
      <c r="EA183" s="2"/>
      <c r="EB183" s="2"/>
      <c r="EC183" s="2"/>
      <c r="ED183" s="2"/>
    </row>
    <row r="184" spans="1:134" x14ac:dyDescent="0.25">
      <c r="A184" s="1"/>
      <c r="B184" s="1"/>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c r="CH184" s="2"/>
      <c r="CI184" s="2"/>
      <c r="CJ184" s="2"/>
      <c r="CK184" s="2"/>
      <c r="CL184" s="2"/>
      <c r="CM184" s="2"/>
      <c r="CN184" s="2"/>
      <c r="CO184" s="2"/>
      <c r="CP184" s="2"/>
      <c r="CQ184" s="2"/>
      <c r="CR184" s="2"/>
      <c r="CS184" s="2"/>
      <c r="CT184" s="2"/>
      <c r="CU184" s="2"/>
      <c r="CV184" s="2"/>
      <c r="CW184" s="2"/>
      <c r="CX184" s="2"/>
      <c r="CY184" s="2"/>
      <c r="CZ184" s="2"/>
      <c r="DA184" s="2"/>
      <c r="DB184" s="2"/>
      <c r="DC184" s="2"/>
      <c r="DD184" s="2"/>
      <c r="DE184" s="2"/>
      <c r="DF184" s="2"/>
      <c r="DG184" s="2"/>
      <c r="DH184" s="2"/>
      <c r="DI184" s="2"/>
      <c r="DJ184" s="2"/>
      <c r="DK184" s="2"/>
      <c r="DL184" s="2"/>
      <c r="DM184" s="2"/>
      <c r="DN184" s="2"/>
      <c r="DO184" s="2"/>
      <c r="DP184" s="2"/>
      <c r="DQ184" s="2"/>
      <c r="DR184" s="2"/>
      <c r="DS184" s="2"/>
      <c r="DT184" s="2"/>
      <c r="DU184" s="2"/>
      <c r="DV184" s="2"/>
      <c r="DW184" s="2"/>
      <c r="DX184" s="2"/>
      <c r="DY184" s="2"/>
      <c r="DZ184" s="2"/>
      <c r="EA184" s="2"/>
      <c r="EB184" s="2"/>
      <c r="EC184" s="2"/>
      <c r="ED184" s="2"/>
    </row>
    <row r="185" spans="1:134" x14ac:dyDescent="0.25">
      <c r="A185" s="1"/>
      <c r="B185" s="1"/>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c r="CX185" s="2"/>
      <c r="CY185" s="2"/>
      <c r="CZ185" s="2"/>
      <c r="DA185" s="2"/>
      <c r="DB185" s="2"/>
      <c r="DC185" s="2"/>
      <c r="DD185" s="2"/>
      <c r="DE185" s="2"/>
      <c r="DF185" s="2"/>
      <c r="DG185" s="2"/>
      <c r="DH185" s="2"/>
      <c r="DI185" s="2"/>
      <c r="DJ185" s="2"/>
      <c r="DK185" s="2"/>
      <c r="DL185" s="2"/>
      <c r="DM185" s="2"/>
      <c r="DN185" s="2"/>
      <c r="DO185" s="2"/>
      <c r="DP185" s="2"/>
      <c r="DQ185" s="2"/>
      <c r="DR185" s="2"/>
      <c r="DS185" s="2"/>
      <c r="DT185" s="2"/>
      <c r="DU185" s="2"/>
      <c r="DV185" s="2"/>
      <c r="DW185" s="2"/>
      <c r="DX185" s="2"/>
      <c r="DY185" s="2"/>
      <c r="DZ185" s="2"/>
      <c r="EA185" s="2"/>
      <c r="EB185" s="2"/>
      <c r="EC185" s="2"/>
      <c r="ED185" s="2"/>
    </row>
    <row r="186" spans="1:134" x14ac:dyDescent="0.25">
      <c r="A186" s="1"/>
      <c r="B186" s="1"/>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c r="CL186" s="2"/>
      <c r="CM186" s="2"/>
      <c r="CN186" s="2"/>
      <c r="CO186" s="2"/>
      <c r="CP186" s="2"/>
      <c r="CQ186" s="2"/>
      <c r="CR186" s="2"/>
      <c r="CS186" s="2"/>
      <c r="CT186" s="2"/>
      <c r="CU186" s="2"/>
      <c r="CV186" s="2"/>
      <c r="CW186" s="2"/>
      <c r="CX186" s="2"/>
      <c r="CY186" s="2"/>
      <c r="CZ186" s="2"/>
      <c r="DA186" s="2"/>
      <c r="DB186" s="2"/>
      <c r="DC186" s="2"/>
      <c r="DD186" s="2"/>
      <c r="DE186" s="2"/>
      <c r="DF186" s="2"/>
      <c r="DG186" s="2"/>
      <c r="DH186" s="2"/>
      <c r="DI186" s="2"/>
      <c r="DJ186" s="2"/>
      <c r="DK186" s="2"/>
      <c r="DL186" s="2"/>
      <c r="DM186" s="2"/>
      <c r="DN186" s="2"/>
      <c r="DO186" s="2"/>
      <c r="DP186" s="2"/>
      <c r="DQ186" s="2"/>
      <c r="DR186" s="2"/>
      <c r="DS186" s="2"/>
      <c r="DT186" s="2"/>
      <c r="DU186" s="2"/>
      <c r="DV186" s="2"/>
      <c r="DW186" s="2"/>
      <c r="DX186" s="2"/>
      <c r="DY186" s="2"/>
      <c r="DZ186" s="2"/>
      <c r="EA186" s="2"/>
      <c r="EB186" s="2"/>
      <c r="EC186" s="2"/>
      <c r="ED186" s="2"/>
    </row>
    <row r="187" spans="1:134" x14ac:dyDescent="0.25">
      <c r="A187" s="1"/>
      <c r="B187" s="1"/>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
      <c r="CN187" s="2"/>
      <c r="CO187" s="2"/>
      <c r="CP187" s="2"/>
      <c r="CQ187" s="2"/>
      <c r="CR187" s="2"/>
      <c r="CS187" s="2"/>
      <c r="CT187" s="2"/>
      <c r="CU187" s="2"/>
      <c r="CV187" s="2"/>
      <c r="CW187" s="2"/>
      <c r="CX187" s="2"/>
      <c r="CY187" s="2"/>
      <c r="CZ187" s="2"/>
      <c r="DA187" s="2"/>
      <c r="DB187" s="2"/>
      <c r="DC187" s="2"/>
      <c r="DD187" s="2"/>
      <c r="DE187" s="2"/>
      <c r="DF187" s="2"/>
      <c r="DG187" s="2"/>
      <c r="DH187" s="2"/>
      <c r="DI187" s="2"/>
      <c r="DJ187" s="2"/>
      <c r="DK187" s="2"/>
      <c r="DL187" s="2"/>
      <c r="DM187" s="2"/>
      <c r="DN187" s="2"/>
      <c r="DO187" s="2"/>
      <c r="DP187" s="2"/>
      <c r="DQ187" s="2"/>
      <c r="DR187" s="2"/>
      <c r="DS187" s="2"/>
      <c r="DT187" s="2"/>
      <c r="DU187" s="2"/>
      <c r="DV187" s="2"/>
      <c r="DW187" s="2"/>
      <c r="DX187" s="2"/>
      <c r="DY187" s="2"/>
      <c r="DZ187" s="2"/>
      <c r="EA187" s="2"/>
      <c r="EB187" s="2"/>
      <c r="EC187" s="2"/>
      <c r="ED187" s="2"/>
    </row>
    <row r="188" spans="1:134" x14ac:dyDescent="0.25">
      <c r="A188" s="1"/>
      <c r="B188" s="1"/>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
      <c r="CN188" s="2"/>
      <c r="CO188" s="2"/>
      <c r="CP188" s="2"/>
      <c r="CQ188" s="2"/>
      <c r="CR188" s="2"/>
      <c r="CS188" s="2"/>
      <c r="CT188" s="2"/>
      <c r="CU188" s="2"/>
      <c r="CV188" s="2"/>
      <c r="CW188" s="2"/>
      <c r="CX188" s="2"/>
      <c r="CY188" s="2"/>
      <c r="CZ188" s="2"/>
      <c r="DA188" s="2"/>
      <c r="DB188" s="2"/>
      <c r="DC188" s="2"/>
      <c r="DD188" s="2"/>
      <c r="DE188" s="2"/>
      <c r="DF188" s="2"/>
      <c r="DG188" s="2"/>
      <c r="DH188" s="2"/>
      <c r="DI188" s="2"/>
      <c r="DJ188" s="2"/>
      <c r="DK188" s="2"/>
      <c r="DL188" s="2"/>
      <c r="DM188" s="2"/>
      <c r="DN188" s="2"/>
      <c r="DO188" s="2"/>
      <c r="DP188" s="2"/>
      <c r="DQ188" s="2"/>
      <c r="DR188" s="2"/>
      <c r="DS188" s="2"/>
      <c r="DT188" s="2"/>
      <c r="DU188" s="2"/>
      <c r="DV188" s="2"/>
      <c r="DW188" s="2"/>
      <c r="DX188" s="2"/>
      <c r="DY188" s="2"/>
      <c r="DZ188" s="2"/>
      <c r="EA188" s="2"/>
      <c r="EB188" s="2"/>
      <c r="EC188" s="2"/>
      <c r="ED188" s="2"/>
    </row>
    <row r="189" spans="1:134" x14ac:dyDescent="0.25">
      <c r="A189" s="1"/>
      <c r="B189" s="1"/>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row>
    <row r="190" spans="1:134" x14ac:dyDescent="0.25">
      <c r="A190" s="1"/>
      <c r="B190" s="1"/>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c r="DE190" s="2"/>
      <c r="DF190" s="2"/>
      <c r="DG190" s="2"/>
      <c r="DH190" s="2"/>
      <c r="DI190" s="2"/>
      <c r="DJ190" s="2"/>
      <c r="DK190" s="2"/>
      <c r="DL190" s="2"/>
      <c r="DM190" s="2"/>
      <c r="DN190" s="2"/>
      <c r="DO190" s="2"/>
      <c r="DP190" s="2"/>
      <c r="DQ190" s="2"/>
      <c r="DR190" s="2"/>
      <c r="DS190" s="2"/>
      <c r="DT190" s="2"/>
      <c r="DU190" s="2"/>
      <c r="DV190" s="2"/>
      <c r="DW190" s="2"/>
      <c r="DX190" s="2"/>
      <c r="DY190" s="2"/>
      <c r="DZ190" s="2"/>
      <c r="EA190" s="2"/>
      <c r="EB190" s="2"/>
      <c r="EC190" s="2"/>
      <c r="ED190" s="2"/>
    </row>
    <row r="191" spans="1:134" x14ac:dyDescent="0.25">
      <c r="A191" s="1"/>
      <c r="B191" s="1"/>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c r="CX191" s="2"/>
      <c r="CY191" s="2"/>
      <c r="CZ191" s="2"/>
      <c r="DA191" s="2"/>
      <c r="DB191" s="2"/>
      <c r="DC191" s="2"/>
      <c r="DD191" s="2"/>
      <c r="DE191" s="2"/>
      <c r="DF191" s="2"/>
      <c r="DG191" s="2"/>
      <c r="DH191" s="2"/>
      <c r="DI191" s="2"/>
      <c r="DJ191" s="2"/>
      <c r="DK191" s="2"/>
      <c r="DL191" s="2"/>
      <c r="DM191" s="2"/>
      <c r="DN191" s="2"/>
      <c r="DO191" s="2"/>
      <c r="DP191" s="2"/>
      <c r="DQ191" s="2"/>
      <c r="DR191" s="2"/>
      <c r="DS191" s="2"/>
      <c r="DT191" s="2"/>
      <c r="DU191" s="2"/>
      <c r="DV191" s="2"/>
      <c r="DW191" s="2"/>
      <c r="DX191" s="2"/>
      <c r="DY191" s="2"/>
      <c r="DZ191" s="2"/>
      <c r="EA191" s="2"/>
      <c r="EB191" s="2"/>
      <c r="EC191" s="2"/>
      <c r="ED191" s="2"/>
    </row>
    <row r="192" spans="1:134" x14ac:dyDescent="0.25">
      <c r="A192" s="1"/>
      <c r="B192" s="1"/>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c r="CW192" s="2"/>
      <c r="CX192" s="2"/>
      <c r="CY192" s="2"/>
      <c r="CZ192" s="2"/>
      <c r="DA192" s="2"/>
      <c r="DB192" s="2"/>
      <c r="DC192" s="2"/>
      <c r="DD192" s="2"/>
      <c r="DE192" s="2"/>
      <c r="DF192" s="2"/>
      <c r="DG192" s="2"/>
      <c r="DH192" s="2"/>
      <c r="DI192" s="2"/>
      <c r="DJ192" s="2"/>
      <c r="DK192" s="2"/>
      <c r="DL192" s="2"/>
      <c r="DM192" s="2"/>
      <c r="DN192" s="2"/>
      <c r="DO192" s="2"/>
      <c r="DP192" s="2"/>
      <c r="DQ192" s="2"/>
      <c r="DR192" s="2"/>
      <c r="DS192" s="2"/>
      <c r="DT192" s="2"/>
      <c r="DU192" s="2"/>
      <c r="DV192" s="2"/>
      <c r="DW192" s="2"/>
      <c r="DX192" s="2"/>
      <c r="DY192" s="2"/>
      <c r="DZ192" s="2"/>
      <c r="EA192" s="2"/>
      <c r="EB192" s="2"/>
      <c r="EC192" s="2"/>
      <c r="ED192" s="2"/>
    </row>
    <row r="193" spans="1:134" x14ac:dyDescent="0.25">
      <c r="A193" s="1"/>
      <c r="B193" s="1"/>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2"/>
      <c r="DL193" s="2"/>
      <c r="DM193" s="2"/>
      <c r="DN193" s="2"/>
      <c r="DO193" s="2"/>
      <c r="DP193" s="2"/>
      <c r="DQ193" s="2"/>
      <c r="DR193" s="2"/>
      <c r="DS193" s="2"/>
      <c r="DT193" s="2"/>
      <c r="DU193" s="2"/>
      <c r="DV193" s="2"/>
      <c r="DW193" s="2"/>
      <c r="DX193" s="2"/>
      <c r="DY193" s="2"/>
      <c r="DZ193" s="2"/>
      <c r="EA193" s="2"/>
      <c r="EB193" s="2"/>
      <c r="EC193" s="2"/>
      <c r="ED193" s="2"/>
    </row>
    <row r="194" spans="1:134" x14ac:dyDescent="0.25">
      <c r="A194" s="1"/>
      <c r="B194" s="1"/>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c r="CW194" s="2"/>
      <c r="CX194" s="2"/>
      <c r="CY194" s="2"/>
      <c r="CZ194" s="2"/>
      <c r="DA194" s="2"/>
      <c r="DB194" s="2"/>
      <c r="DC194" s="2"/>
      <c r="DD194" s="2"/>
      <c r="DE194" s="2"/>
      <c r="DF194" s="2"/>
      <c r="DG194" s="2"/>
      <c r="DH194" s="2"/>
      <c r="DI194" s="2"/>
      <c r="DJ194" s="2"/>
      <c r="DK194" s="2"/>
      <c r="DL194" s="2"/>
      <c r="DM194" s="2"/>
      <c r="DN194" s="2"/>
      <c r="DO194" s="2"/>
      <c r="DP194" s="2"/>
      <c r="DQ194" s="2"/>
      <c r="DR194" s="2"/>
      <c r="DS194" s="2"/>
      <c r="DT194" s="2"/>
      <c r="DU194" s="2"/>
      <c r="DV194" s="2"/>
      <c r="DW194" s="2"/>
      <c r="DX194" s="2"/>
      <c r="DY194" s="2"/>
      <c r="DZ194" s="2"/>
      <c r="EA194" s="2"/>
      <c r="EB194" s="2"/>
      <c r="EC194" s="2"/>
      <c r="ED194" s="2"/>
    </row>
    <row r="195" spans="1:134" x14ac:dyDescent="0.25">
      <c r="A195" s="1"/>
      <c r="B195" s="1"/>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2"/>
      <c r="DL195" s="2"/>
      <c r="DM195" s="2"/>
      <c r="DN195" s="2"/>
      <c r="DO195" s="2"/>
      <c r="DP195" s="2"/>
      <c r="DQ195" s="2"/>
      <c r="DR195" s="2"/>
      <c r="DS195" s="2"/>
      <c r="DT195" s="2"/>
      <c r="DU195" s="2"/>
      <c r="DV195" s="2"/>
      <c r="DW195" s="2"/>
      <c r="DX195" s="2"/>
      <c r="DY195" s="2"/>
      <c r="DZ195" s="2"/>
      <c r="EA195" s="2"/>
      <c r="EB195" s="2"/>
      <c r="EC195" s="2"/>
      <c r="ED195" s="2"/>
    </row>
    <row r="196" spans="1:134" x14ac:dyDescent="0.25">
      <c r="A196" s="1"/>
      <c r="B196" s="1"/>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c r="CW196" s="2"/>
      <c r="CX196" s="2"/>
      <c r="CY196" s="2"/>
      <c r="CZ196" s="2"/>
      <c r="DA196" s="2"/>
      <c r="DB196" s="2"/>
      <c r="DC196" s="2"/>
      <c r="DD196" s="2"/>
      <c r="DE196" s="2"/>
      <c r="DF196" s="2"/>
      <c r="DG196" s="2"/>
      <c r="DH196" s="2"/>
      <c r="DI196" s="2"/>
      <c r="DJ196" s="2"/>
      <c r="DK196" s="2"/>
      <c r="DL196" s="2"/>
      <c r="DM196" s="2"/>
      <c r="DN196" s="2"/>
      <c r="DO196" s="2"/>
      <c r="DP196" s="2"/>
      <c r="DQ196" s="2"/>
      <c r="DR196" s="2"/>
      <c r="DS196" s="2"/>
      <c r="DT196" s="2"/>
      <c r="DU196" s="2"/>
      <c r="DV196" s="2"/>
      <c r="DW196" s="2"/>
      <c r="DX196" s="2"/>
      <c r="DY196" s="2"/>
      <c r="DZ196" s="2"/>
      <c r="EA196" s="2"/>
      <c r="EB196" s="2"/>
      <c r="EC196" s="2"/>
      <c r="ED196" s="2"/>
    </row>
    <row r="197" spans="1:134" x14ac:dyDescent="0.25">
      <c r="A197" s="1"/>
      <c r="B197" s="1"/>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c r="CW197" s="2"/>
      <c r="CX197" s="2"/>
      <c r="CY197" s="2"/>
      <c r="CZ197" s="2"/>
      <c r="DA197" s="2"/>
      <c r="DB197" s="2"/>
      <c r="DC197" s="2"/>
      <c r="DD197" s="2"/>
      <c r="DE197" s="2"/>
      <c r="DF197" s="2"/>
      <c r="DG197" s="2"/>
      <c r="DH197" s="2"/>
      <c r="DI197" s="2"/>
      <c r="DJ197" s="2"/>
      <c r="DK197" s="2"/>
      <c r="DL197" s="2"/>
      <c r="DM197" s="2"/>
      <c r="DN197" s="2"/>
      <c r="DO197" s="2"/>
      <c r="DP197" s="2"/>
      <c r="DQ197" s="2"/>
      <c r="DR197" s="2"/>
      <c r="DS197" s="2"/>
      <c r="DT197" s="2"/>
      <c r="DU197" s="2"/>
      <c r="DV197" s="2"/>
      <c r="DW197" s="2"/>
      <c r="DX197" s="2"/>
      <c r="DY197" s="2"/>
      <c r="DZ197" s="2"/>
      <c r="EA197" s="2"/>
      <c r="EB197" s="2"/>
      <c r="EC197" s="2"/>
      <c r="ED197" s="2"/>
    </row>
    <row r="198" spans="1:134" x14ac:dyDescent="0.25">
      <c r="A198" s="1"/>
      <c r="B198" s="1"/>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
      <c r="CN198" s="2"/>
      <c r="CO198" s="2"/>
      <c r="CP198" s="2"/>
      <c r="CQ198" s="2"/>
      <c r="CR198" s="2"/>
      <c r="CS198" s="2"/>
      <c r="CT198" s="2"/>
      <c r="CU198" s="2"/>
      <c r="CV198" s="2"/>
      <c r="CW198" s="2"/>
      <c r="CX198" s="2"/>
      <c r="CY198" s="2"/>
      <c r="CZ198" s="2"/>
      <c r="DA198" s="2"/>
      <c r="DB198" s="2"/>
      <c r="DC198" s="2"/>
      <c r="DD198" s="2"/>
      <c r="DE198" s="2"/>
      <c r="DF198" s="2"/>
      <c r="DG198" s="2"/>
      <c r="DH198" s="2"/>
      <c r="DI198" s="2"/>
      <c r="DJ198" s="2"/>
      <c r="DK198" s="2"/>
      <c r="DL198" s="2"/>
      <c r="DM198" s="2"/>
      <c r="DN198" s="2"/>
      <c r="DO198" s="2"/>
      <c r="DP198" s="2"/>
      <c r="DQ198" s="2"/>
      <c r="DR198" s="2"/>
      <c r="DS198" s="2"/>
      <c r="DT198" s="2"/>
      <c r="DU198" s="2"/>
      <c r="DV198" s="2"/>
      <c r="DW198" s="2"/>
      <c r="DX198" s="2"/>
      <c r="DY198" s="2"/>
      <c r="DZ198" s="2"/>
      <c r="EA198" s="2"/>
      <c r="EB198" s="2"/>
      <c r="EC198" s="2"/>
      <c r="ED198" s="2"/>
    </row>
    <row r="199" spans="1:134" x14ac:dyDescent="0.25">
      <c r="A199" s="1"/>
      <c r="B199" s="1"/>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c r="CH199" s="2"/>
      <c r="CI199" s="2"/>
      <c r="CJ199" s="2"/>
      <c r="CK199" s="2"/>
      <c r="CL199" s="2"/>
      <c r="CM199" s="2"/>
      <c r="CN199" s="2"/>
      <c r="CO199" s="2"/>
      <c r="CP199" s="2"/>
      <c r="CQ199" s="2"/>
      <c r="CR199" s="2"/>
      <c r="CS199" s="2"/>
      <c r="CT199" s="2"/>
      <c r="CU199" s="2"/>
      <c r="CV199" s="2"/>
      <c r="CW199" s="2"/>
      <c r="CX199" s="2"/>
      <c r="CY199" s="2"/>
      <c r="CZ199" s="2"/>
      <c r="DA199" s="2"/>
      <c r="DB199" s="2"/>
      <c r="DC199" s="2"/>
      <c r="DD199" s="2"/>
      <c r="DE199" s="2"/>
      <c r="DF199" s="2"/>
      <c r="DG199" s="2"/>
      <c r="DH199" s="2"/>
      <c r="DI199" s="2"/>
      <c r="DJ199" s="2"/>
      <c r="DK199" s="2"/>
      <c r="DL199" s="2"/>
      <c r="DM199" s="2"/>
      <c r="DN199" s="2"/>
      <c r="DO199" s="2"/>
      <c r="DP199" s="2"/>
      <c r="DQ199" s="2"/>
      <c r="DR199" s="2"/>
      <c r="DS199" s="2"/>
      <c r="DT199" s="2"/>
      <c r="DU199" s="2"/>
      <c r="DV199" s="2"/>
      <c r="DW199" s="2"/>
      <c r="DX199" s="2"/>
      <c r="DY199" s="2"/>
      <c r="DZ199" s="2"/>
      <c r="EA199" s="2"/>
      <c r="EB199" s="2"/>
      <c r="EC199" s="2"/>
      <c r="ED199" s="2"/>
    </row>
    <row r="200" spans="1:134" x14ac:dyDescent="0.25">
      <c r="A200" s="1"/>
      <c r="B200" s="1"/>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c r="CG200" s="2"/>
      <c r="CH200" s="2"/>
      <c r="CI200" s="2"/>
      <c r="CJ200" s="2"/>
      <c r="CK200" s="2"/>
      <c r="CL200" s="2"/>
      <c r="CM200" s="2"/>
      <c r="CN200" s="2"/>
      <c r="CO200" s="2"/>
      <c r="CP200" s="2"/>
      <c r="CQ200" s="2"/>
      <c r="CR200" s="2"/>
      <c r="CS200" s="2"/>
      <c r="CT200" s="2"/>
      <c r="CU200" s="2"/>
      <c r="CV200" s="2"/>
      <c r="CW200" s="2"/>
      <c r="CX200" s="2"/>
      <c r="CY200" s="2"/>
      <c r="CZ200" s="2"/>
      <c r="DA200" s="2"/>
      <c r="DB200" s="2"/>
      <c r="DC200" s="2"/>
      <c r="DD200" s="2"/>
      <c r="DE200" s="2"/>
      <c r="DF200" s="2"/>
      <c r="DG200" s="2"/>
      <c r="DH200" s="2"/>
      <c r="DI200" s="2"/>
      <c r="DJ200" s="2"/>
      <c r="DK200" s="2"/>
      <c r="DL200" s="2"/>
      <c r="DM200" s="2"/>
      <c r="DN200" s="2"/>
      <c r="DO200" s="2"/>
      <c r="DP200" s="2"/>
      <c r="DQ200" s="2"/>
      <c r="DR200" s="2"/>
      <c r="DS200" s="2"/>
      <c r="DT200" s="2"/>
      <c r="DU200" s="2"/>
      <c r="DV200" s="2"/>
      <c r="DW200" s="2"/>
      <c r="DX200" s="2"/>
      <c r="DY200" s="2"/>
      <c r="DZ200" s="2"/>
      <c r="EA200" s="2"/>
      <c r="EB200" s="2"/>
      <c r="EC200" s="2"/>
      <c r="ED200" s="2"/>
    </row>
    <row r="201" spans="1:134" x14ac:dyDescent="0.25">
      <c r="A201" s="1"/>
      <c r="B201" s="1"/>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c r="CM201" s="2"/>
      <c r="CN201" s="2"/>
      <c r="CO201" s="2"/>
      <c r="CP201" s="2"/>
      <c r="CQ201" s="2"/>
      <c r="CR201" s="2"/>
      <c r="CS201" s="2"/>
      <c r="CT201" s="2"/>
      <c r="CU201" s="2"/>
      <c r="CV201" s="2"/>
      <c r="CW201" s="2"/>
      <c r="CX201" s="2"/>
      <c r="CY201" s="2"/>
      <c r="CZ201" s="2"/>
      <c r="DA201" s="2"/>
      <c r="DB201" s="2"/>
      <c r="DC201" s="2"/>
      <c r="DD201" s="2"/>
      <c r="DE201" s="2"/>
      <c r="DF201" s="2"/>
      <c r="DG201" s="2"/>
      <c r="DH201" s="2"/>
      <c r="DI201" s="2"/>
      <c r="DJ201" s="2"/>
      <c r="DK201" s="2"/>
      <c r="DL201" s="2"/>
      <c r="DM201" s="2"/>
      <c r="DN201" s="2"/>
      <c r="DO201" s="2"/>
      <c r="DP201" s="2"/>
      <c r="DQ201" s="2"/>
      <c r="DR201" s="2"/>
      <c r="DS201" s="2"/>
      <c r="DT201" s="2"/>
      <c r="DU201" s="2"/>
      <c r="DV201" s="2"/>
      <c r="DW201" s="2"/>
      <c r="DX201" s="2"/>
      <c r="DY201" s="2"/>
      <c r="DZ201" s="2"/>
      <c r="EA201" s="2"/>
      <c r="EB201" s="2"/>
      <c r="EC201" s="2"/>
      <c r="ED201" s="2"/>
    </row>
    <row r="202" spans="1:134" x14ac:dyDescent="0.25">
      <c r="A202" s="1"/>
      <c r="B202" s="1"/>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c r="DE202" s="2"/>
      <c r="DF202" s="2"/>
      <c r="DG202" s="2"/>
      <c r="DH202" s="2"/>
      <c r="DI202" s="2"/>
      <c r="DJ202" s="2"/>
      <c r="DK202" s="2"/>
      <c r="DL202" s="2"/>
      <c r="DM202" s="2"/>
      <c r="DN202" s="2"/>
      <c r="DO202" s="2"/>
      <c r="DP202" s="2"/>
      <c r="DQ202" s="2"/>
      <c r="DR202" s="2"/>
      <c r="DS202" s="2"/>
      <c r="DT202" s="2"/>
      <c r="DU202" s="2"/>
      <c r="DV202" s="2"/>
      <c r="DW202" s="2"/>
      <c r="DX202" s="2"/>
      <c r="DY202" s="2"/>
      <c r="DZ202" s="2"/>
      <c r="EA202" s="2"/>
      <c r="EB202" s="2"/>
      <c r="EC202" s="2"/>
      <c r="ED202" s="2"/>
    </row>
    <row r="203" spans="1:134" x14ac:dyDescent="0.25">
      <c r="A203" s="1"/>
      <c r="B203" s="1"/>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c r="CY203" s="2"/>
      <c r="CZ203" s="2"/>
      <c r="DA203" s="2"/>
      <c r="DB203" s="2"/>
      <c r="DC203" s="2"/>
      <c r="DD203" s="2"/>
      <c r="DE203" s="2"/>
      <c r="DF203" s="2"/>
      <c r="DG203" s="2"/>
      <c r="DH203" s="2"/>
      <c r="DI203" s="2"/>
      <c r="DJ203" s="2"/>
      <c r="DK203" s="2"/>
      <c r="DL203" s="2"/>
      <c r="DM203" s="2"/>
      <c r="DN203" s="2"/>
      <c r="DO203" s="2"/>
      <c r="DP203" s="2"/>
      <c r="DQ203" s="2"/>
      <c r="DR203" s="2"/>
      <c r="DS203" s="2"/>
      <c r="DT203" s="2"/>
      <c r="DU203" s="2"/>
      <c r="DV203" s="2"/>
      <c r="DW203" s="2"/>
      <c r="DX203" s="2"/>
      <c r="DY203" s="2"/>
      <c r="DZ203" s="2"/>
      <c r="EA203" s="2"/>
      <c r="EB203" s="2"/>
      <c r="EC203" s="2"/>
      <c r="ED203" s="2"/>
    </row>
    <row r="204" spans="1:134" x14ac:dyDescent="0.25">
      <c r="A204" s="1"/>
      <c r="B204" s="1"/>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c r="CH204" s="2"/>
      <c r="CI204" s="2"/>
      <c r="CJ204" s="2"/>
      <c r="CK204" s="2"/>
      <c r="CL204" s="2"/>
      <c r="CM204" s="2"/>
      <c r="CN204" s="2"/>
      <c r="CO204" s="2"/>
      <c r="CP204" s="2"/>
      <c r="CQ204" s="2"/>
      <c r="CR204" s="2"/>
      <c r="CS204" s="2"/>
      <c r="CT204" s="2"/>
      <c r="CU204" s="2"/>
      <c r="CV204" s="2"/>
      <c r="CW204" s="2"/>
      <c r="CX204" s="2"/>
      <c r="CY204" s="2"/>
      <c r="CZ204" s="2"/>
      <c r="DA204" s="2"/>
      <c r="DB204" s="2"/>
      <c r="DC204" s="2"/>
      <c r="DD204" s="2"/>
      <c r="DE204" s="2"/>
      <c r="DF204" s="2"/>
      <c r="DG204" s="2"/>
      <c r="DH204" s="2"/>
      <c r="DI204" s="2"/>
      <c r="DJ204" s="2"/>
      <c r="DK204" s="2"/>
      <c r="DL204" s="2"/>
      <c r="DM204" s="2"/>
      <c r="DN204" s="2"/>
      <c r="DO204" s="2"/>
      <c r="DP204" s="2"/>
      <c r="DQ204" s="2"/>
      <c r="DR204" s="2"/>
      <c r="DS204" s="2"/>
      <c r="DT204" s="2"/>
      <c r="DU204" s="2"/>
      <c r="DV204" s="2"/>
      <c r="DW204" s="2"/>
      <c r="DX204" s="2"/>
      <c r="DY204" s="2"/>
      <c r="DZ204" s="2"/>
      <c r="EA204" s="2"/>
      <c r="EB204" s="2"/>
      <c r="EC204" s="2"/>
      <c r="ED204" s="2"/>
    </row>
    <row r="205" spans="1:134" x14ac:dyDescent="0.25">
      <c r="A205" s="1"/>
      <c r="B205" s="1"/>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c r="CH205" s="2"/>
      <c r="CI205" s="2"/>
      <c r="CJ205" s="2"/>
      <c r="CK205" s="2"/>
      <c r="CL205" s="2"/>
      <c r="CM205" s="2"/>
      <c r="CN205" s="2"/>
      <c r="CO205" s="2"/>
      <c r="CP205" s="2"/>
      <c r="CQ205" s="2"/>
      <c r="CR205" s="2"/>
      <c r="CS205" s="2"/>
      <c r="CT205" s="2"/>
      <c r="CU205" s="2"/>
      <c r="CV205" s="2"/>
      <c r="CW205" s="2"/>
      <c r="CX205" s="2"/>
      <c r="CY205" s="2"/>
      <c r="CZ205" s="2"/>
      <c r="DA205" s="2"/>
      <c r="DB205" s="2"/>
      <c r="DC205" s="2"/>
      <c r="DD205" s="2"/>
      <c r="DE205" s="2"/>
      <c r="DF205" s="2"/>
      <c r="DG205" s="2"/>
      <c r="DH205" s="2"/>
      <c r="DI205" s="2"/>
      <c r="DJ205" s="2"/>
      <c r="DK205" s="2"/>
      <c r="DL205" s="2"/>
      <c r="DM205" s="2"/>
      <c r="DN205" s="2"/>
      <c r="DO205" s="2"/>
      <c r="DP205" s="2"/>
      <c r="DQ205" s="2"/>
      <c r="DR205" s="2"/>
      <c r="DS205" s="2"/>
      <c r="DT205" s="2"/>
      <c r="DU205" s="2"/>
      <c r="DV205" s="2"/>
      <c r="DW205" s="2"/>
      <c r="DX205" s="2"/>
      <c r="DY205" s="2"/>
      <c r="DZ205" s="2"/>
      <c r="EA205" s="2"/>
      <c r="EB205" s="2"/>
      <c r="EC205" s="2"/>
      <c r="ED205" s="2"/>
    </row>
    <row r="206" spans="1:134" x14ac:dyDescent="0.25">
      <c r="A206" s="1"/>
      <c r="B206" s="1"/>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2"/>
      <c r="CS206" s="2"/>
      <c r="CT206" s="2"/>
      <c r="CU206" s="2"/>
      <c r="CV206" s="2"/>
      <c r="CW206" s="2"/>
      <c r="CX206" s="2"/>
      <c r="CY206" s="2"/>
      <c r="CZ206" s="2"/>
      <c r="DA206" s="2"/>
      <c r="DB206" s="2"/>
      <c r="DC206" s="2"/>
      <c r="DD206" s="2"/>
      <c r="DE206" s="2"/>
      <c r="DF206" s="2"/>
      <c r="DG206" s="2"/>
      <c r="DH206" s="2"/>
      <c r="DI206" s="2"/>
      <c r="DJ206" s="2"/>
      <c r="DK206" s="2"/>
      <c r="DL206" s="2"/>
      <c r="DM206" s="2"/>
      <c r="DN206" s="2"/>
      <c r="DO206" s="2"/>
      <c r="DP206" s="2"/>
      <c r="DQ206" s="2"/>
      <c r="DR206" s="2"/>
      <c r="DS206" s="2"/>
      <c r="DT206" s="2"/>
      <c r="DU206" s="2"/>
      <c r="DV206" s="2"/>
      <c r="DW206" s="2"/>
      <c r="DX206" s="2"/>
      <c r="DY206" s="2"/>
      <c r="DZ206" s="2"/>
      <c r="EA206" s="2"/>
      <c r="EB206" s="2"/>
      <c r="EC206" s="2"/>
      <c r="ED206" s="2"/>
    </row>
    <row r="207" spans="1:134" x14ac:dyDescent="0.25">
      <c r="A207" s="1"/>
      <c r="B207" s="1"/>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c r="CG207" s="2"/>
      <c r="CH207" s="2"/>
      <c r="CI207" s="2"/>
      <c r="CJ207" s="2"/>
      <c r="CK207" s="2"/>
      <c r="CL207" s="2"/>
      <c r="CM207" s="2"/>
      <c r="CN207" s="2"/>
      <c r="CO207" s="2"/>
      <c r="CP207" s="2"/>
      <c r="CQ207" s="2"/>
      <c r="CR207" s="2"/>
      <c r="CS207" s="2"/>
      <c r="CT207" s="2"/>
      <c r="CU207" s="2"/>
      <c r="CV207" s="2"/>
      <c r="CW207" s="2"/>
      <c r="CX207" s="2"/>
      <c r="CY207" s="2"/>
      <c r="CZ207" s="2"/>
      <c r="DA207" s="2"/>
      <c r="DB207" s="2"/>
      <c r="DC207" s="2"/>
      <c r="DD207" s="2"/>
      <c r="DE207" s="2"/>
      <c r="DF207" s="2"/>
      <c r="DG207" s="2"/>
      <c r="DH207" s="2"/>
      <c r="DI207" s="2"/>
      <c r="DJ207" s="2"/>
      <c r="DK207" s="2"/>
      <c r="DL207" s="2"/>
      <c r="DM207" s="2"/>
      <c r="DN207" s="2"/>
      <c r="DO207" s="2"/>
      <c r="DP207" s="2"/>
      <c r="DQ207" s="2"/>
      <c r="DR207" s="2"/>
      <c r="DS207" s="2"/>
      <c r="DT207" s="2"/>
      <c r="DU207" s="2"/>
      <c r="DV207" s="2"/>
      <c r="DW207" s="2"/>
      <c r="DX207" s="2"/>
      <c r="DY207" s="2"/>
      <c r="DZ207" s="2"/>
      <c r="EA207" s="2"/>
      <c r="EB207" s="2"/>
      <c r="EC207" s="2"/>
      <c r="ED207" s="2"/>
    </row>
    <row r="208" spans="1:134" x14ac:dyDescent="0.25">
      <c r="A208" s="1"/>
      <c r="B208" s="1"/>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2"/>
      <c r="CS208" s="2"/>
      <c r="CT208" s="2"/>
      <c r="CU208" s="2"/>
      <c r="CV208" s="2"/>
      <c r="CW208" s="2"/>
      <c r="CX208" s="2"/>
      <c r="CY208" s="2"/>
      <c r="CZ208" s="2"/>
      <c r="DA208" s="2"/>
      <c r="DB208" s="2"/>
      <c r="DC208" s="2"/>
      <c r="DD208" s="2"/>
      <c r="DE208" s="2"/>
      <c r="DF208" s="2"/>
      <c r="DG208" s="2"/>
      <c r="DH208" s="2"/>
      <c r="DI208" s="2"/>
      <c r="DJ208" s="2"/>
      <c r="DK208" s="2"/>
      <c r="DL208" s="2"/>
      <c r="DM208" s="2"/>
      <c r="DN208" s="2"/>
      <c r="DO208" s="2"/>
      <c r="DP208" s="2"/>
      <c r="DQ208" s="2"/>
      <c r="DR208" s="2"/>
      <c r="DS208" s="2"/>
      <c r="DT208" s="2"/>
      <c r="DU208" s="2"/>
      <c r="DV208" s="2"/>
      <c r="DW208" s="2"/>
      <c r="DX208" s="2"/>
      <c r="DY208" s="2"/>
      <c r="DZ208" s="2"/>
      <c r="EA208" s="2"/>
      <c r="EB208" s="2"/>
      <c r="EC208" s="2"/>
      <c r="ED208" s="2"/>
    </row>
    <row r="209" spans="1:134" x14ac:dyDescent="0.25">
      <c r="A209" s="1"/>
      <c r="B209" s="1"/>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2"/>
      <c r="CS209" s="2"/>
      <c r="CT209" s="2"/>
      <c r="CU209" s="2"/>
      <c r="CV209" s="2"/>
      <c r="CW209" s="2"/>
      <c r="CX209" s="2"/>
      <c r="CY209" s="2"/>
      <c r="CZ209" s="2"/>
      <c r="DA209" s="2"/>
      <c r="DB209" s="2"/>
      <c r="DC209" s="2"/>
      <c r="DD209" s="2"/>
      <c r="DE209" s="2"/>
      <c r="DF209" s="2"/>
      <c r="DG209" s="2"/>
      <c r="DH209" s="2"/>
      <c r="DI209" s="2"/>
      <c r="DJ209" s="2"/>
      <c r="DK209" s="2"/>
      <c r="DL209" s="2"/>
      <c r="DM209" s="2"/>
      <c r="DN209" s="2"/>
      <c r="DO209" s="2"/>
      <c r="DP209" s="2"/>
      <c r="DQ209" s="2"/>
      <c r="DR209" s="2"/>
      <c r="DS209" s="2"/>
      <c r="DT209" s="2"/>
      <c r="DU209" s="2"/>
      <c r="DV209" s="2"/>
      <c r="DW209" s="2"/>
      <c r="DX209" s="2"/>
      <c r="DY209" s="2"/>
      <c r="DZ209" s="2"/>
      <c r="EA209" s="2"/>
      <c r="EB209" s="2"/>
      <c r="EC209" s="2"/>
      <c r="ED209" s="2"/>
    </row>
    <row r="210" spans="1:134" x14ac:dyDescent="0.25">
      <c r="A210" s="1"/>
      <c r="B210" s="1"/>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c r="CU210" s="2"/>
      <c r="CV210" s="2"/>
      <c r="CW210" s="2"/>
      <c r="CX210" s="2"/>
      <c r="CY210" s="2"/>
      <c r="CZ210" s="2"/>
      <c r="DA210" s="2"/>
      <c r="DB210" s="2"/>
      <c r="DC210" s="2"/>
      <c r="DD210" s="2"/>
      <c r="DE210" s="2"/>
      <c r="DF210" s="2"/>
      <c r="DG210" s="2"/>
      <c r="DH210" s="2"/>
      <c r="DI210" s="2"/>
      <c r="DJ210" s="2"/>
      <c r="DK210" s="2"/>
      <c r="DL210" s="2"/>
      <c r="DM210" s="2"/>
      <c r="DN210" s="2"/>
      <c r="DO210" s="2"/>
      <c r="DP210" s="2"/>
      <c r="DQ210" s="2"/>
      <c r="DR210" s="2"/>
      <c r="DS210" s="2"/>
      <c r="DT210" s="2"/>
      <c r="DU210" s="2"/>
      <c r="DV210" s="2"/>
      <c r="DW210" s="2"/>
      <c r="DX210" s="2"/>
      <c r="DY210" s="2"/>
      <c r="DZ210" s="2"/>
      <c r="EA210" s="2"/>
      <c r="EB210" s="2"/>
      <c r="EC210" s="2"/>
      <c r="ED210" s="2"/>
    </row>
    <row r="211" spans="1:134" x14ac:dyDescent="0.25">
      <c r="A211" s="1"/>
      <c r="B211" s="1"/>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2"/>
      <c r="DL211" s="2"/>
      <c r="DM211" s="2"/>
      <c r="DN211" s="2"/>
      <c r="DO211" s="2"/>
      <c r="DP211" s="2"/>
      <c r="DQ211" s="2"/>
      <c r="DR211" s="2"/>
      <c r="DS211" s="2"/>
      <c r="DT211" s="2"/>
      <c r="DU211" s="2"/>
      <c r="DV211" s="2"/>
      <c r="DW211" s="2"/>
      <c r="DX211" s="2"/>
      <c r="DY211" s="2"/>
      <c r="DZ211" s="2"/>
      <c r="EA211" s="2"/>
      <c r="EB211" s="2"/>
      <c r="EC211" s="2"/>
      <c r="ED211" s="2"/>
    </row>
    <row r="212" spans="1:134" x14ac:dyDescent="0.25">
      <c r="A212" s="1"/>
      <c r="B212" s="1"/>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2"/>
      <c r="CS212" s="2"/>
      <c r="CT212" s="2"/>
      <c r="CU212" s="2"/>
      <c r="CV212" s="2"/>
      <c r="CW212" s="2"/>
      <c r="CX212" s="2"/>
      <c r="CY212" s="2"/>
      <c r="CZ212" s="2"/>
      <c r="DA212" s="2"/>
      <c r="DB212" s="2"/>
      <c r="DC212" s="2"/>
      <c r="DD212" s="2"/>
      <c r="DE212" s="2"/>
      <c r="DF212" s="2"/>
      <c r="DG212" s="2"/>
      <c r="DH212" s="2"/>
      <c r="DI212" s="2"/>
      <c r="DJ212" s="2"/>
      <c r="DK212" s="2"/>
      <c r="DL212" s="2"/>
      <c r="DM212" s="2"/>
      <c r="DN212" s="2"/>
      <c r="DO212" s="2"/>
      <c r="DP212" s="2"/>
      <c r="DQ212" s="2"/>
      <c r="DR212" s="2"/>
      <c r="DS212" s="2"/>
      <c r="DT212" s="2"/>
      <c r="DU212" s="2"/>
      <c r="DV212" s="2"/>
      <c r="DW212" s="2"/>
      <c r="DX212" s="2"/>
      <c r="DY212" s="2"/>
      <c r="DZ212" s="2"/>
      <c r="EA212" s="2"/>
      <c r="EB212" s="2"/>
      <c r="EC212" s="2"/>
      <c r="ED212" s="2"/>
    </row>
    <row r="213" spans="1:134" x14ac:dyDescent="0.25">
      <c r="A213" s="1"/>
      <c r="B213" s="1"/>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c r="DD213" s="2"/>
      <c r="DE213" s="2"/>
      <c r="DF213" s="2"/>
      <c r="DG213" s="2"/>
      <c r="DH213" s="2"/>
      <c r="DI213" s="2"/>
      <c r="DJ213" s="2"/>
      <c r="DK213" s="2"/>
      <c r="DL213" s="2"/>
      <c r="DM213" s="2"/>
      <c r="DN213" s="2"/>
      <c r="DO213" s="2"/>
      <c r="DP213" s="2"/>
      <c r="DQ213" s="2"/>
      <c r="DR213" s="2"/>
      <c r="DS213" s="2"/>
      <c r="DT213" s="2"/>
      <c r="DU213" s="2"/>
      <c r="DV213" s="2"/>
      <c r="DW213" s="2"/>
      <c r="DX213" s="2"/>
      <c r="DY213" s="2"/>
      <c r="DZ213" s="2"/>
      <c r="EA213" s="2"/>
      <c r="EB213" s="2"/>
      <c r="EC213" s="2"/>
      <c r="ED213" s="2"/>
    </row>
    <row r="214" spans="1:134" x14ac:dyDescent="0.25">
      <c r="A214" s="1"/>
      <c r="B214" s="1"/>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E214" s="2"/>
      <c r="CF214" s="2"/>
      <c r="CG214" s="2"/>
      <c r="CH214" s="2"/>
      <c r="CI214" s="2"/>
      <c r="CJ214" s="2"/>
      <c r="CK214" s="2"/>
      <c r="CL214" s="2"/>
      <c r="CM214" s="2"/>
      <c r="CN214" s="2"/>
      <c r="CO214" s="2"/>
      <c r="CP214" s="2"/>
      <c r="CQ214" s="2"/>
      <c r="CR214" s="2"/>
      <c r="CS214" s="2"/>
      <c r="CT214" s="2"/>
      <c r="CU214" s="2"/>
      <c r="CV214" s="2"/>
      <c r="CW214" s="2"/>
      <c r="CX214" s="2"/>
      <c r="CY214" s="2"/>
      <c r="CZ214" s="2"/>
      <c r="DA214" s="2"/>
      <c r="DB214" s="2"/>
      <c r="DC214" s="2"/>
      <c r="DD214" s="2"/>
      <c r="DE214" s="2"/>
      <c r="DF214" s="2"/>
      <c r="DG214" s="2"/>
      <c r="DH214" s="2"/>
      <c r="DI214" s="2"/>
      <c r="DJ214" s="2"/>
      <c r="DK214" s="2"/>
      <c r="DL214" s="2"/>
      <c r="DM214" s="2"/>
      <c r="DN214" s="2"/>
      <c r="DO214" s="2"/>
      <c r="DP214" s="2"/>
      <c r="DQ214" s="2"/>
      <c r="DR214" s="2"/>
      <c r="DS214" s="2"/>
      <c r="DT214" s="2"/>
      <c r="DU214" s="2"/>
      <c r="DV214" s="2"/>
      <c r="DW214" s="2"/>
      <c r="DX214" s="2"/>
      <c r="DY214" s="2"/>
      <c r="DZ214" s="2"/>
      <c r="EA214" s="2"/>
      <c r="EB214" s="2"/>
      <c r="EC214" s="2"/>
      <c r="ED214" s="2"/>
    </row>
    <row r="215" spans="1:134" x14ac:dyDescent="0.25">
      <c r="A215" s="1"/>
      <c r="B215" s="1"/>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c r="CG215" s="2"/>
      <c r="CH215" s="2"/>
      <c r="CI215" s="2"/>
      <c r="CJ215" s="2"/>
      <c r="CK215" s="2"/>
      <c r="CL215" s="2"/>
      <c r="CM215" s="2"/>
      <c r="CN215" s="2"/>
      <c r="CO215" s="2"/>
      <c r="CP215" s="2"/>
      <c r="CQ215" s="2"/>
      <c r="CR215" s="2"/>
      <c r="CS215" s="2"/>
      <c r="CT215" s="2"/>
      <c r="CU215" s="2"/>
      <c r="CV215" s="2"/>
      <c r="CW215" s="2"/>
      <c r="CX215" s="2"/>
      <c r="CY215" s="2"/>
      <c r="CZ215" s="2"/>
      <c r="DA215" s="2"/>
      <c r="DB215" s="2"/>
      <c r="DC215" s="2"/>
      <c r="DD215" s="2"/>
      <c r="DE215" s="2"/>
      <c r="DF215" s="2"/>
      <c r="DG215" s="2"/>
      <c r="DH215" s="2"/>
      <c r="DI215" s="2"/>
      <c r="DJ215" s="2"/>
      <c r="DK215" s="2"/>
      <c r="DL215" s="2"/>
      <c r="DM215" s="2"/>
      <c r="DN215" s="2"/>
      <c r="DO215" s="2"/>
      <c r="DP215" s="2"/>
      <c r="DQ215" s="2"/>
      <c r="DR215" s="2"/>
      <c r="DS215" s="2"/>
      <c r="DT215" s="2"/>
      <c r="DU215" s="2"/>
      <c r="DV215" s="2"/>
      <c r="DW215" s="2"/>
      <c r="DX215" s="2"/>
      <c r="DY215" s="2"/>
      <c r="DZ215" s="2"/>
      <c r="EA215" s="2"/>
      <c r="EB215" s="2"/>
      <c r="EC215" s="2"/>
      <c r="ED215" s="2"/>
    </row>
    <row r="216" spans="1:134" x14ac:dyDescent="0.25">
      <c r="A216" s="1"/>
      <c r="B216" s="1"/>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c r="CH216" s="2"/>
      <c r="CI216" s="2"/>
      <c r="CJ216" s="2"/>
      <c r="CK216" s="2"/>
      <c r="CL216" s="2"/>
      <c r="CM216" s="2"/>
      <c r="CN216" s="2"/>
      <c r="CO216" s="2"/>
      <c r="CP216" s="2"/>
      <c r="CQ216" s="2"/>
      <c r="CR216" s="2"/>
      <c r="CS216" s="2"/>
      <c r="CT216" s="2"/>
      <c r="CU216" s="2"/>
      <c r="CV216" s="2"/>
      <c r="CW216" s="2"/>
      <c r="CX216" s="2"/>
      <c r="CY216" s="2"/>
      <c r="CZ216" s="2"/>
      <c r="DA216" s="2"/>
      <c r="DB216" s="2"/>
      <c r="DC216" s="2"/>
      <c r="DD216" s="2"/>
      <c r="DE216" s="2"/>
      <c r="DF216" s="2"/>
      <c r="DG216" s="2"/>
      <c r="DH216" s="2"/>
      <c r="DI216" s="2"/>
      <c r="DJ216" s="2"/>
      <c r="DK216" s="2"/>
      <c r="DL216" s="2"/>
      <c r="DM216" s="2"/>
      <c r="DN216" s="2"/>
      <c r="DO216" s="2"/>
      <c r="DP216" s="2"/>
      <c r="DQ216" s="2"/>
      <c r="DR216" s="2"/>
      <c r="DS216" s="2"/>
      <c r="DT216" s="2"/>
      <c r="DU216" s="2"/>
      <c r="DV216" s="2"/>
      <c r="DW216" s="2"/>
      <c r="DX216" s="2"/>
      <c r="DY216" s="2"/>
      <c r="DZ216" s="2"/>
      <c r="EA216" s="2"/>
      <c r="EB216" s="2"/>
      <c r="EC216" s="2"/>
      <c r="ED216" s="2"/>
    </row>
    <row r="217" spans="1:134" x14ac:dyDescent="0.25">
      <c r="A217" s="1"/>
      <c r="B217" s="1"/>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c r="CH217" s="2"/>
      <c r="CI217" s="2"/>
      <c r="CJ217" s="2"/>
      <c r="CK217" s="2"/>
      <c r="CL217" s="2"/>
      <c r="CM217" s="2"/>
      <c r="CN217" s="2"/>
      <c r="CO217" s="2"/>
      <c r="CP217" s="2"/>
      <c r="CQ217" s="2"/>
      <c r="CR217" s="2"/>
      <c r="CS217" s="2"/>
      <c r="CT217" s="2"/>
      <c r="CU217" s="2"/>
      <c r="CV217" s="2"/>
      <c r="CW217" s="2"/>
      <c r="CX217" s="2"/>
      <c r="CY217" s="2"/>
      <c r="CZ217" s="2"/>
      <c r="DA217" s="2"/>
      <c r="DB217" s="2"/>
      <c r="DC217" s="2"/>
      <c r="DD217" s="2"/>
      <c r="DE217" s="2"/>
      <c r="DF217" s="2"/>
      <c r="DG217" s="2"/>
      <c r="DH217" s="2"/>
      <c r="DI217" s="2"/>
      <c r="DJ217" s="2"/>
      <c r="DK217" s="2"/>
      <c r="DL217" s="2"/>
      <c r="DM217" s="2"/>
      <c r="DN217" s="2"/>
      <c r="DO217" s="2"/>
      <c r="DP217" s="2"/>
      <c r="DQ217" s="2"/>
      <c r="DR217" s="2"/>
      <c r="DS217" s="2"/>
      <c r="DT217" s="2"/>
      <c r="DU217" s="2"/>
      <c r="DV217" s="2"/>
      <c r="DW217" s="2"/>
      <c r="DX217" s="2"/>
      <c r="DY217" s="2"/>
      <c r="DZ217" s="2"/>
      <c r="EA217" s="2"/>
      <c r="EB217" s="2"/>
      <c r="EC217" s="2"/>
      <c r="ED217" s="2"/>
    </row>
    <row r="218" spans="1:134" x14ac:dyDescent="0.25">
      <c r="A218" s="1"/>
      <c r="B218" s="1"/>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c r="CW218" s="2"/>
      <c r="CX218" s="2"/>
      <c r="CY218" s="2"/>
      <c r="CZ218" s="2"/>
      <c r="DA218" s="2"/>
      <c r="DB218" s="2"/>
      <c r="DC218" s="2"/>
      <c r="DD218" s="2"/>
      <c r="DE218" s="2"/>
      <c r="DF218" s="2"/>
      <c r="DG218" s="2"/>
      <c r="DH218" s="2"/>
      <c r="DI218" s="2"/>
      <c r="DJ218" s="2"/>
      <c r="DK218" s="2"/>
      <c r="DL218" s="2"/>
      <c r="DM218" s="2"/>
      <c r="DN218" s="2"/>
      <c r="DO218" s="2"/>
      <c r="DP218" s="2"/>
      <c r="DQ218" s="2"/>
      <c r="DR218" s="2"/>
      <c r="DS218" s="2"/>
      <c r="DT218" s="2"/>
      <c r="DU218" s="2"/>
      <c r="DV218" s="2"/>
      <c r="DW218" s="2"/>
      <c r="DX218" s="2"/>
      <c r="DY218" s="2"/>
      <c r="DZ218" s="2"/>
      <c r="EA218" s="2"/>
      <c r="EB218" s="2"/>
      <c r="EC218" s="2"/>
      <c r="ED218" s="2"/>
    </row>
    <row r="219" spans="1:134" x14ac:dyDescent="0.25">
      <c r="A219" s="1"/>
      <c r="B219" s="1"/>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c r="CU219" s="2"/>
      <c r="CV219" s="2"/>
      <c r="CW219" s="2"/>
      <c r="CX219" s="2"/>
      <c r="CY219" s="2"/>
      <c r="CZ219" s="2"/>
      <c r="DA219" s="2"/>
      <c r="DB219" s="2"/>
      <c r="DC219" s="2"/>
      <c r="DD219" s="2"/>
      <c r="DE219" s="2"/>
      <c r="DF219" s="2"/>
      <c r="DG219" s="2"/>
      <c r="DH219" s="2"/>
      <c r="DI219" s="2"/>
      <c r="DJ219" s="2"/>
      <c r="DK219" s="2"/>
      <c r="DL219" s="2"/>
      <c r="DM219" s="2"/>
      <c r="DN219" s="2"/>
      <c r="DO219" s="2"/>
      <c r="DP219" s="2"/>
      <c r="DQ219" s="2"/>
      <c r="DR219" s="2"/>
      <c r="DS219" s="2"/>
      <c r="DT219" s="2"/>
      <c r="DU219" s="2"/>
      <c r="DV219" s="2"/>
      <c r="DW219" s="2"/>
      <c r="DX219" s="2"/>
      <c r="DY219" s="2"/>
      <c r="DZ219" s="2"/>
      <c r="EA219" s="2"/>
      <c r="EB219" s="2"/>
      <c r="EC219" s="2"/>
      <c r="ED219" s="2"/>
    </row>
    <row r="220" spans="1:134" x14ac:dyDescent="0.25">
      <c r="A220" s="1"/>
      <c r="B220" s="1"/>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c r="CU220" s="2"/>
      <c r="CV220" s="2"/>
      <c r="CW220" s="2"/>
      <c r="CX220" s="2"/>
      <c r="CY220" s="2"/>
      <c r="CZ220" s="2"/>
      <c r="DA220" s="2"/>
      <c r="DB220" s="2"/>
      <c r="DC220" s="2"/>
      <c r="DD220" s="2"/>
      <c r="DE220" s="2"/>
      <c r="DF220" s="2"/>
      <c r="DG220" s="2"/>
      <c r="DH220" s="2"/>
      <c r="DI220" s="2"/>
      <c r="DJ220" s="2"/>
      <c r="DK220" s="2"/>
      <c r="DL220" s="2"/>
      <c r="DM220" s="2"/>
      <c r="DN220" s="2"/>
      <c r="DO220" s="2"/>
      <c r="DP220" s="2"/>
      <c r="DQ220" s="2"/>
      <c r="DR220" s="2"/>
      <c r="DS220" s="2"/>
      <c r="DT220" s="2"/>
      <c r="DU220" s="2"/>
      <c r="DV220" s="2"/>
      <c r="DW220" s="2"/>
      <c r="DX220" s="2"/>
      <c r="DY220" s="2"/>
      <c r="DZ220" s="2"/>
      <c r="EA220" s="2"/>
      <c r="EB220" s="2"/>
      <c r="EC220" s="2"/>
      <c r="ED220" s="2"/>
    </row>
    <row r="221" spans="1:134" x14ac:dyDescent="0.25">
      <c r="A221" s="1"/>
      <c r="B221" s="1"/>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c r="CU221" s="2"/>
      <c r="CV221" s="2"/>
      <c r="CW221" s="2"/>
      <c r="CX221" s="2"/>
      <c r="CY221" s="2"/>
      <c r="CZ221" s="2"/>
      <c r="DA221" s="2"/>
      <c r="DB221" s="2"/>
      <c r="DC221" s="2"/>
      <c r="DD221" s="2"/>
      <c r="DE221" s="2"/>
      <c r="DF221" s="2"/>
      <c r="DG221" s="2"/>
      <c r="DH221" s="2"/>
      <c r="DI221" s="2"/>
      <c r="DJ221" s="2"/>
      <c r="DK221" s="2"/>
      <c r="DL221" s="2"/>
      <c r="DM221" s="2"/>
      <c r="DN221" s="2"/>
      <c r="DO221" s="2"/>
      <c r="DP221" s="2"/>
      <c r="DQ221" s="2"/>
      <c r="DR221" s="2"/>
      <c r="DS221" s="2"/>
      <c r="DT221" s="2"/>
      <c r="DU221" s="2"/>
      <c r="DV221" s="2"/>
      <c r="DW221" s="2"/>
      <c r="DX221" s="2"/>
      <c r="DY221" s="2"/>
      <c r="DZ221" s="2"/>
      <c r="EA221" s="2"/>
      <c r="EB221" s="2"/>
      <c r="EC221" s="2"/>
      <c r="ED221" s="2"/>
    </row>
    <row r="222" spans="1:134" x14ac:dyDescent="0.25">
      <c r="A222" s="1"/>
      <c r="B222" s="1"/>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c r="CU222" s="2"/>
      <c r="CV222" s="2"/>
      <c r="CW222" s="2"/>
      <c r="CX222" s="2"/>
      <c r="CY222" s="2"/>
      <c r="CZ222" s="2"/>
      <c r="DA222" s="2"/>
      <c r="DB222" s="2"/>
      <c r="DC222" s="2"/>
      <c r="DD222" s="2"/>
      <c r="DE222" s="2"/>
      <c r="DF222" s="2"/>
      <c r="DG222" s="2"/>
      <c r="DH222" s="2"/>
      <c r="DI222" s="2"/>
      <c r="DJ222" s="2"/>
      <c r="DK222" s="2"/>
      <c r="DL222" s="2"/>
      <c r="DM222" s="2"/>
      <c r="DN222" s="2"/>
      <c r="DO222" s="2"/>
      <c r="DP222" s="2"/>
      <c r="DQ222" s="2"/>
      <c r="DR222" s="2"/>
      <c r="DS222" s="2"/>
      <c r="DT222" s="2"/>
      <c r="DU222" s="2"/>
      <c r="DV222" s="2"/>
      <c r="DW222" s="2"/>
      <c r="DX222" s="2"/>
      <c r="DY222" s="2"/>
      <c r="DZ222" s="2"/>
      <c r="EA222" s="2"/>
      <c r="EB222" s="2"/>
      <c r="EC222" s="2"/>
      <c r="ED222" s="2"/>
    </row>
    <row r="223" spans="1:134" x14ac:dyDescent="0.25">
      <c r="A223" s="1"/>
      <c r="B223" s="1"/>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c r="CU223" s="2"/>
      <c r="CV223" s="2"/>
      <c r="CW223" s="2"/>
      <c r="CX223" s="2"/>
      <c r="CY223" s="2"/>
      <c r="CZ223" s="2"/>
      <c r="DA223" s="2"/>
      <c r="DB223" s="2"/>
      <c r="DC223" s="2"/>
      <c r="DD223" s="2"/>
      <c r="DE223" s="2"/>
      <c r="DF223" s="2"/>
      <c r="DG223" s="2"/>
      <c r="DH223" s="2"/>
      <c r="DI223" s="2"/>
      <c r="DJ223" s="2"/>
      <c r="DK223" s="2"/>
      <c r="DL223" s="2"/>
      <c r="DM223" s="2"/>
      <c r="DN223" s="2"/>
      <c r="DO223" s="2"/>
      <c r="DP223" s="2"/>
      <c r="DQ223" s="2"/>
      <c r="DR223" s="2"/>
      <c r="DS223" s="2"/>
      <c r="DT223" s="2"/>
      <c r="DU223" s="2"/>
      <c r="DV223" s="2"/>
      <c r="DW223" s="2"/>
      <c r="DX223" s="2"/>
      <c r="DY223" s="2"/>
      <c r="DZ223" s="2"/>
      <c r="EA223" s="2"/>
      <c r="EB223" s="2"/>
      <c r="EC223" s="2"/>
      <c r="ED223" s="2"/>
    </row>
    <row r="224" spans="1:134" x14ac:dyDescent="0.25">
      <c r="A224" s="1"/>
      <c r="B224" s="1"/>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c r="CU224" s="2"/>
      <c r="CV224" s="2"/>
      <c r="CW224" s="2"/>
      <c r="CX224" s="2"/>
      <c r="CY224" s="2"/>
      <c r="CZ224" s="2"/>
      <c r="DA224" s="2"/>
      <c r="DB224" s="2"/>
      <c r="DC224" s="2"/>
      <c r="DD224" s="2"/>
      <c r="DE224" s="2"/>
      <c r="DF224" s="2"/>
      <c r="DG224" s="2"/>
      <c r="DH224" s="2"/>
      <c r="DI224" s="2"/>
      <c r="DJ224" s="2"/>
      <c r="DK224" s="2"/>
      <c r="DL224" s="2"/>
      <c r="DM224" s="2"/>
      <c r="DN224" s="2"/>
      <c r="DO224" s="2"/>
      <c r="DP224" s="2"/>
      <c r="DQ224" s="2"/>
      <c r="DR224" s="2"/>
      <c r="DS224" s="2"/>
      <c r="DT224" s="2"/>
      <c r="DU224" s="2"/>
      <c r="DV224" s="2"/>
      <c r="DW224" s="2"/>
      <c r="DX224" s="2"/>
      <c r="DY224" s="2"/>
      <c r="DZ224" s="2"/>
      <c r="EA224" s="2"/>
      <c r="EB224" s="2"/>
      <c r="EC224" s="2"/>
      <c r="ED224" s="2"/>
    </row>
    <row r="225" spans="1:134" x14ac:dyDescent="0.25">
      <c r="A225" s="1"/>
      <c r="B225" s="1"/>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c r="CU225" s="2"/>
      <c r="CV225" s="2"/>
      <c r="CW225" s="2"/>
      <c r="CX225" s="2"/>
      <c r="CY225" s="2"/>
      <c r="CZ225" s="2"/>
      <c r="DA225" s="2"/>
      <c r="DB225" s="2"/>
      <c r="DC225" s="2"/>
      <c r="DD225" s="2"/>
      <c r="DE225" s="2"/>
      <c r="DF225" s="2"/>
      <c r="DG225" s="2"/>
      <c r="DH225" s="2"/>
      <c r="DI225" s="2"/>
      <c r="DJ225" s="2"/>
      <c r="DK225" s="2"/>
      <c r="DL225" s="2"/>
      <c r="DM225" s="2"/>
      <c r="DN225" s="2"/>
      <c r="DO225" s="2"/>
      <c r="DP225" s="2"/>
      <c r="DQ225" s="2"/>
      <c r="DR225" s="2"/>
      <c r="DS225" s="2"/>
      <c r="DT225" s="2"/>
      <c r="DU225" s="2"/>
      <c r="DV225" s="2"/>
      <c r="DW225" s="2"/>
      <c r="DX225" s="2"/>
      <c r="DY225" s="2"/>
      <c r="DZ225" s="2"/>
      <c r="EA225" s="2"/>
      <c r="EB225" s="2"/>
      <c r="EC225" s="2"/>
      <c r="ED225" s="2"/>
    </row>
    <row r="226" spans="1:134" x14ac:dyDescent="0.25">
      <c r="A226" s="1"/>
      <c r="B226" s="1"/>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c r="CU226" s="2"/>
      <c r="CV226" s="2"/>
      <c r="CW226" s="2"/>
      <c r="CX226" s="2"/>
      <c r="CY226" s="2"/>
      <c r="CZ226" s="2"/>
      <c r="DA226" s="2"/>
      <c r="DB226" s="2"/>
      <c r="DC226" s="2"/>
      <c r="DD226" s="2"/>
      <c r="DE226" s="2"/>
      <c r="DF226" s="2"/>
      <c r="DG226" s="2"/>
      <c r="DH226" s="2"/>
      <c r="DI226" s="2"/>
      <c r="DJ226" s="2"/>
      <c r="DK226" s="2"/>
      <c r="DL226" s="2"/>
      <c r="DM226" s="2"/>
      <c r="DN226" s="2"/>
      <c r="DO226" s="2"/>
      <c r="DP226" s="2"/>
      <c r="DQ226" s="2"/>
      <c r="DR226" s="2"/>
      <c r="DS226" s="2"/>
      <c r="DT226" s="2"/>
      <c r="DU226" s="2"/>
      <c r="DV226" s="2"/>
      <c r="DW226" s="2"/>
      <c r="DX226" s="2"/>
      <c r="DY226" s="2"/>
      <c r="DZ226" s="2"/>
      <c r="EA226" s="2"/>
      <c r="EB226" s="2"/>
      <c r="EC226" s="2"/>
      <c r="ED226" s="2"/>
    </row>
    <row r="227" spans="1:134" x14ac:dyDescent="0.25">
      <c r="A227" s="1"/>
      <c r="B227" s="1"/>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c r="CU227" s="2"/>
      <c r="CV227" s="2"/>
      <c r="CW227" s="2"/>
      <c r="CX227" s="2"/>
      <c r="CY227" s="2"/>
      <c r="CZ227" s="2"/>
      <c r="DA227" s="2"/>
      <c r="DB227" s="2"/>
      <c r="DC227" s="2"/>
      <c r="DD227" s="2"/>
      <c r="DE227" s="2"/>
      <c r="DF227" s="2"/>
      <c r="DG227" s="2"/>
      <c r="DH227" s="2"/>
      <c r="DI227" s="2"/>
      <c r="DJ227" s="2"/>
      <c r="DK227" s="2"/>
      <c r="DL227" s="2"/>
      <c r="DM227" s="2"/>
      <c r="DN227" s="2"/>
      <c r="DO227" s="2"/>
      <c r="DP227" s="2"/>
      <c r="DQ227" s="2"/>
      <c r="DR227" s="2"/>
      <c r="DS227" s="2"/>
      <c r="DT227" s="2"/>
      <c r="DU227" s="2"/>
      <c r="DV227" s="2"/>
      <c r="DW227" s="2"/>
      <c r="DX227" s="2"/>
      <c r="DY227" s="2"/>
      <c r="DZ227" s="2"/>
      <c r="EA227" s="2"/>
      <c r="EB227" s="2"/>
      <c r="EC227" s="2"/>
      <c r="ED227" s="2"/>
    </row>
    <row r="228" spans="1:134" x14ac:dyDescent="0.25">
      <c r="A228" s="1"/>
      <c r="B228" s="1"/>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c r="CH228" s="2"/>
      <c r="CI228" s="2"/>
      <c r="CJ228" s="2"/>
      <c r="CK228" s="2"/>
      <c r="CL228" s="2"/>
      <c r="CM228" s="2"/>
      <c r="CN228" s="2"/>
      <c r="CO228" s="2"/>
      <c r="CP228" s="2"/>
      <c r="CQ228" s="2"/>
      <c r="CR228" s="2"/>
      <c r="CS228" s="2"/>
      <c r="CT228" s="2"/>
      <c r="CU228" s="2"/>
      <c r="CV228" s="2"/>
      <c r="CW228" s="2"/>
      <c r="CX228" s="2"/>
      <c r="CY228" s="2"/>
      <c r="CZ228" s="2"/>
      <c r="DA228" s="2"/>
      <c r="DB228" s="2"/>
      <c r="DC228" s="2"/>
      <c r="DD228" s="2"/>
      <c r="DE228" s="2"/>
      <c r="DF228" s="2"/>
      <c r="DG228" s="2"/>
      <c r="DH228" s="2"/>
      <c r="DI228" s="2"/>
      <c r="DJ228" s="2"/>
      <c r="DK228" s="2"/>
      <c r="DL228" s="2"/>
      <c r="DM228" s="2"/>
      <c r="DN228" s="2"/>
      <c r="DO228" s="2"/>
      <c r="DP228" s="2"/>
      <c r="DQ228" s="2"/>
      <c r="DR228" s="2"/>
      <c r="DS228" s="2"/>
      <c r="DT228" s="2"/>
      <c r="DU228" s="2"/>
      <c r="DV228" s="2"/>
      <c r="DW228" s="2"/>
      <c r="DX228" s="2"/>
      <c r="DY228" s="2"/>
      <c r="DZ228" s="2"/>
      <c r="EA228" s="2"/>
      <c r="EB228" s="2"/>
      <c r="EC228" s="2"/>
      <c r="ED228" s="2"/>
    </row>
    <row r="229" spans="1:134" x14ac:dyDescent="0.25">
      <c r="A229" s="1"/>
      <c r="B229" s="1"/>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c r="CU229" s="2"/>
      <c r="CV229" s="2"/>
      <c r="CW229" s="2"/>
      <c r="CX229" s="2"/>
      <c r="CY229" s="2"/>
      <c r="CZ229" s="2"/>
      <c r="DA229" s="2"/>
      <c r="DB229" s="2"/>
      <c r="DC229" s="2"/>
      <c r="DD229" s="2"/>
      <c r="DE229" s="2"/>
      <c r="DF229" s="2"/>
      <c r="DG229" s="2"/>
      <c r="DH229" s="2"/>
      <c r="DI229" s="2"/>
      <c r="DJ229" s="2"/>
      <c r="DK229" s="2"/>
      <c r="DL229" s="2"/>
      <c r="DM229" s="2"/>
      <c r="DN229" s="2"/>
      <c r="DO229" s="2"/>
      <c r="DP229" s="2"/>
      <c r="DQ229" s="2"/>
      <c r="DR229" s="2"/>
      <c r="DS229" s="2"/>
      <c r="DT229" s="2"/>
      <c r="DU229" s="2"/>
      <c r="DV229" s="2"/>
      <c r="DW229" s="2"/>
      <c r="DX229" s="2"/>
      <c r="DY229" s="2"/>
      <c r="DZ229" s="2"/>
      <c r="EA229" s="2"/>
      <c r="EB229" s="2"/>
      <c r="EC229" s="2"/>
      <c r="ED229" s="2"/>
    </row>
    <row r="230" spans="1:134" x14ac:dyDescent="0.25">
      <c r="A230" s="1"/>
      <c r="B230" s="1"/>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c r="CU230" s="2"/>
      <c r="CV230" s="2"/>
      <c r="CW230" s="2"/>
      <c r="CX230" s="2"/>
      <c r="CY230" s="2"/>
      <c r="CZ230" s="2"/>
      <c r="DA230" s="2"/>
      <c r="DB230" s="2"/>
      <c r="DC230" s="2"/>
      <c r="DD230" s="2"/>
      <c r="DE230" s="2"/>
      <c r="DF230" s="2"/>
      <c r="DG230" s="2"/>
      <c r="DH230" s="2"/>
      <c r="DI230" s="2"/>
      <c r="DJ230" s="2"/>
      <c r="DK230" s="2"/>
      <c r="DL230" s="2"/>
      <c r="DM230" s="2"/>
      <c r="DN230" s="2"/>
      <c r="DO230" s="2"/>
      <c r="DP230" s="2"/>
      <c r="DQ230" s="2"/>
      <c r="DR230" s="2"/>
      <c r="DS230" s="2"/>
      <c r="DT230" s="2"/>
      <c r="DU230" s="2"/>
      <c r="DV230" s="2"/>
      <c r="DW230" s="2"/>
      <c r="DX230" s="2"/>
      <c r="DY230" s="2"/>
      <c r="DZ230" s="2"/>
      <c r="EA230" s="2"/>
      <c r="EB230" s="2"/>
      <c r="EC230" s="2"/>
      <c r="ED230" s="2"/>
    </row>
    <row r="231" spans="1:134" x14ac:dyDescent="0.25">
      <c r="A231" s="1"/>
      <c r="B231" s="1"/>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c r="CU231" s="2"/>
      <c r="CV231" s="2"/>
      <c r="CW231" s="2"/>
      <c r="CX231" s="2"/>
      <c r="CY231" s="2"/>
      <c r="CZ231" s="2"/>
      <c r="DA231" s="2"/>
      <c r="DB231" s="2"/>
      <c r="DC231" s="2"/>
      <c r="DD231" s="2"/>
      <c r="DE231" s="2"/>
      <c r="DF231" s="2"/>
      <c r="DG231" s="2"/>
      <c r="DH231" s="2"/>
      <c r="DI231" s="2"/>
      <c r="DJ231" s="2"/>
      <c r="DK231" s="2"/>
      <c r="DL231" s="2"/>
      <c r="DM231" s="2"/>
      <c r="DN231" s="2"/>
      <c r="DO231" s="2"/>
      <c r="DP231" s="2"/>
      <c r="DQ231" s="2"/>
      <c r="DR231" s="2"/>
      <c r="DS231" s="2"/>
      <c r="DT231" s="2"/>
      <c r="DU231" s="2"/>
      <c r="DV231" s="2"/>
      <c r="DW231" s="2"/>
      <c r="DX231" s="2"/>
      <c r="DY231" s="2"/>
      <c r="DZ231" s="2"/>
      <c r="EA231" s="2"/>
      <c r="EB231" s="2"/>
      <c r="EC231" s="2"/>
      <c r="ED231" s="2"/>
    </row>
    <row r="232" spans="1:134" x14ac:dyDescent="0.25">
      <c r="A232" s="1"/>
      <c r="B232" s="1"/>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2"/>
      <c r="CS232" s="2"/>
      <c r="CT232" s="2"/>
      <c r="CU232" s="2"/>
      <c r="CV232" s="2"/>
      <c r="CW232" s="2"/>
      <c r="CX232" s="2"/>
      <c r="CY232" s="2"/>
      <c r="CZ232" s="2"/>
      <c r="DA232" s="2"/>
      <c r="DB232" s="2"/>
      <c r="DC232" s="2"/>
      <c r="DD232" s="2"/>
      <c r="DE232" s="2"/>
      <c r="DF232" s="2"/>
      <c r="DG232" s="2"/>
      <c r="DH232" s="2"/>
      <c r="DI232" s="2"/>
      <c r="DJ232" s="2"/>
      <c r="DK232" s="2"/>
      <c r="DL232" s="2"/>
      <c r="DM232" s="2"/>
      <c r="DN232" s="2"/>
      <c r="DO232" s="2"/>
      <c r="DP232" s="2"/>
      <c r="DQ232" s="2"/>
      <c r="DR232" s="2"/>
      <c r="DS232" s="2"/>
      <c r="DT232" s="2"/>
      <c r="DU232" s="2"/>
      <c r="DV232" s="2"/>
      <c r="DW232" s="2"/>
      <c r="DX232" s="2"/>
      <c r="DY232" s="2"/>
      <c r="DZ232" s="2"/>
      <c r="EA232" s="2"/>
      <c r="EB232" s="2"/>
      <c r="EC232" s="2"/>
      <c r="ED232" s="2"/>
    </row>
    <row r="233" spans="1:134" x14ac:dyDescent="0.25">
      <c r="A233" s="1"/>
      <c r="B233" s="1"/>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c r="CG233" s="2"/>
      <c r="CH233" s="2"/>
      <c r="CI233" s="2"/>
      <c r="CJ233" s="2"/>
      <c r="CK233" s="2"/>
      <c r="CL233" s="2"/>
      <c r="CM233" s="2"/>
      <c r="CN233" s="2"/>
      <c r="CO233" s="2"/>
      <c r="CP233" s="2"/>
      <c r="CQ233" s="2"/>
      <c r="CR233" s="2"/>
      <c r="CS233" s="2"/>
      <c r="CT233" s="2"/>
      <c r="CU233" s="2"/>
      <c r="CV233" s="2"/>
      <c r="CW233" s="2"/>
      <c r="CX233" s="2"/>
      <c r="CY233" s="2"/>
      <c r="CZ233" s="2"/>
      <c r="DA233" s="2"/>
      <c r="DB233" s="2"/>
      <c r="DC233" s="2"/>
      <c r="DD233" s="2"/>
      <c r="DE233" s="2"/>
      <c r="DF233" s="2"/>
      <c r="DG233" s="2"/>
      <c r="DH233" s="2"/>
      <c r="DI233" s="2"/>
      <c r="DJ233" s="2"/>
      <c r="DK233" s="2"/>
      <c r="DL233" s="2"/>
      <c r="DM233" s="2"/>
      <c r="DN233" s="2"/>
      <c r="DO233" s="2"/>
      <c r="DP233" s="2"/>
      <c r="DQ233" s="2"/>
      <c r="DR233" s="2"/>
      <c r="DS233" s="2"/>
      <c r="DT233" s="2"/>
      <c r="DU233" s="2"/>
      <c r="DV233" s="2"/>
      <c r="DW233" s="2"/>
      <c r="DX233" s="2"/>
      <c r="DY233" s="2"/>
      <c r="DZ233" s="2"/>
      <c r="EA233" s="2"/>
      <c r="EB233" s="2"/>
      <c r="EC233" s="2"/>
      <c r="ED233" s="2"/>
    </row>
    <row r="234" spans="1:134" x14ac:dyDescent="0.25">
      <c r="A234" s="1"/>
      <c r="B234" s="1"/>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c r="CG234" s="2"/>
      <c r="CH234" s="2"/>
      <c r="CI234" s="2"/>
      <c r="CJ234" s="2"/>
      <c r="CK234" s="2"/>
      <c r="CL234" s="2"/>
      <c r="CM234" s="2"/>
      <c r="CN234" s="2"/>
      <c r="CO234" s="2"/>
      <c r="CP234" s="2"/>
      <c r="CQ234" s="2"/>
      <c r="CR234" s="2"/>
      <c r="CS234" s="2"/>
      <c r="CT234" s="2"/>
      <c r="CU234" s="2"/>
      <c r="CV234" s="2"/>
      <c r="CW234" s="2"/>
      <c r="CX234" s="2"/>
      <c r="CY234" s="2"/>
      <c r="CZ234" s="2"/>
      <c r="DA234" s="2"/>
      <c r="DB234" s="2"/>
      <c r="DC234" s="2"/>
      <c r="DD234" s="2"/>
      <c r="DE234" s="2"/>
      <c r="DF234" s="2"/>
      <c r="DG234" s="2"/>
      <c r="DH234" s="2"/>
      <c r="DI234" s="2"/>
      <c r="DJ234" s="2"/>
      <c r="DK234" s="2"/>
      <c r="DL234" s="2"/>
      <c r="DM234" s="2"/>
      <c r="DN234" s="2"/>
      <c r="DO234" s="2"/>
      <c r="DP234" s="2"/>
      <c r="DQ234" s="2"/>
      <c r="DR234" s="2"/>
      <c r="DS234" s="2"/>
      <c r="DT234" s="2"/>
      <c r="DU234" s="2"/>
      <c r="DV234" s="2"/>
      <c r="DW234" s="2"/>
      <c r="DX234" s="2"/>
      <c r="DY234" s="2"/>
      <c r="DZ234" s="2"/>
      <c r="EA234" s="2"/>
      <c r="EB234" s="2"/>
      <c r="EC234" s="2"/>
      <c r="ED234" s="2"/>
    </row>
    <row r="235" spans="1:134" x14ac:dyDescent="0.25">
      <c r="A235" s="1"/>
      <c r="B235" s="1"/>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c r="CG235" s="2"/>
      <c r="CH235" s="2"/>
      <c r="CI235" s="2"/>
      <c r="CJ235" s="2"/>
      <c r="CK235" s="2"/>
      <c r="CL235" s="2"/>
      <c r="CM235" s="2"/>
      <c r="CN235" s="2"/>
      <c r="CO235" s="2"/>
      <c r="CP235" s="2"/>
      <c r="CQ235" s="2"/>
      <c r="CR235" s="2"/>
      <c r="CS235" s="2"/>
      <c r="CT235" s="2"/>
      <c r="CU235" s="2"/>
      <c r="CV235" s="2"/>
      <c r="CW235" s="2"/>
      <c r="CX235" s="2"/>
      <c r="CY235" s="2"/>
      <c r="CZ235" s="2"/>
      <c r="DA235" s="2"/>
      <c r="DB235" s="2"/>
      <c r="DC235" s="2"/>
      <c r="DD235" s="2"/>
      <c r="DE235" s="2"/>
      <c r="DF235" s="2"/>
      <c r="DG235" s="2"/>
      <c r="DH235" s="2"/>
      <c r="DI235" s="2"/>
      <c r="DJ235" s="2"/>
      <c r="DK235" s="2"/>
      <c r="DL235" s="2"/>
      <c r="DM235" s="2"/>
      <c r="DN235" s="2"/>
      <c r="DO235" s="2"/>
      <c r="DP235" s="2"/>
      <c r="DQ235" s="2"/>
      <c r="DR235" s="2"/>
      <c r="DS235" s="2"/>
      <c r="DT235" s="2"/>
      <c r="DU235" s="2"/>
      <c r="DV235" s="2"/>
      <c r="DW235" s="2"/>
      <c r="DX235" s="2"/>
      <c r="DY235" s="2"/>
      <c r="DZ235" s="2"/>
      <c r="EA235" s="2"/>
      <c r="EB235" s="2"/>
      <c r="EC235" s="2"/>
      <c r="ED235" s="2"/>
    </row>
    <row r="236" spans="1:134" x14ac:dyDescent="0.25">
      <c r="A236" s="1"/>
      <c r="B236" s="1"/>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c r="CY236" s="2"/>
      <c r="CZ236" s="2"/>
      <c r="DA236" s="2"/>
      <c r="DB236" s="2"/>
      <c r="DC236" s="2"/>
      <c r="DD236" s="2"/>
      <c r="DE236" s="2"/>
      <c r="DF236" s="2"/>
      <c r="DG236" s="2"/>
      <c r="DH236" s="2"/>
      <c r="DI236" s="2"/>
      <c r="DJ236" s="2"/>
      <c r="DK236" s="2"/>
      <c r="DL236" s="2"/>
      <c r="DM236" s="2"/>
      <c r="DN236" s="2"/>
      <c r="DO236" s="2"/>
      <c r="DP236" s="2"/>
      <c r="DQ236" s="2"/>
      <c r="DR236" s="2"/>
      <c r="DS236" s="2"/>
      <c r="DT236" s="2"/>
      <c r="DU236" s="2"/>
      <c r="DV236" s="2"/>
      <c r="DW236" s="2"/>
      <c r="DX236" s="2"/>
      <c r="DY236" s="2"/>
      <c r="DZ236" s="2"/>
      <c r="EA236" s="2"/>
      <c r="EB236" s="2"/>
      <c r="EC236" s="2"/>
      <c r="ED236" s="2"/>
    </row>
    <row r="237" spans="1:134" x14ac:dyDescent="0.25">
      <c r="A237" s="1"/>
      <c r="B237" s="1"/>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c r="CW237" s="2"/>
      <c r="CX237" s="2"/>
      <c r="CY237" s="2"/>
      <c r="CZ237" s="2"/>
      <c r="DA237" s="2"/>
      <c r="DB237" s="2"/>
      <c r="DC237" s="2"/>
      <c r="DD237" s="2"/>
      <c r="DE237" s="2"/>
      <c r="DF237" s="2"/>
      <c r="DG237" s="2"/>
      <c r="DH237" s="2"/>
      <c r="DI237" s="2"/>
      <c r="DJ237" s="2"/>
      <c r="DK237" s="2"/>
      <c r="DL237" s="2"/>
      <c r="DM237" s="2"/>
      <c r="DN237" s="2"/>
      <c r="DO237" s="2"/>
      <c r="DP237" s="2"/>
      <c r="DQ237" s="2"/>
      <c r="DR237" s="2"/>
      <c r="DS237" s="2"/>
      <c r="DT237" s="2"/>
      <c r="DU237" s="2"/>
      <c r="DV237" s="2"/>
      <c r="DW237" s="2"/>
      <c r="DX237" s="2"/>
      <c r="DY237" s="2"/>
      <c r="DZ237" s="2"/>
      <c r="EA237" s="2"/>
      <c r="EB237" s="2"/>
      <c r="EC237" s="2"/>
      <c r="ED237" s="2"/>
    </row>
    <row r="238" spans="1:134" x14ac:dyDescent="0.25">
      <c r="A238" s="1"/>
      <c r="B238" s="1"/>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
      <c r="CO238" s="2"/>
      <c r="CP238" s="2"/>
      <c r="CQ238" s="2"/>
      <c r="CR238" s="2"/>
      <c r="CS238" s="2"/>
      <c r="CT238" s="2"/>
      <c r="CU238" s="2"/>
      <c r="CV238" s="2"/>
      <c r="CW238" s="2"/>
      <c r="CX238" s="2"/>
      <c r="CY238" s="2"/>
      <c r="CZ238" s="2"/>
      <c r="DA238" s="2"/>
      <c r="DB238" s="2"/>
      <c r="DC238" s="2"/>
      <c r="DD238" s="2"/>
      <c r="DE238" s="2"/>
      <c r="DF238" s="2"/>
      <c r="DG238" s="2"/>
      <c r="DH238" s="2"/>
      <c r="DI238" s="2"/>
      <c r="DJ238" s="2"/>
      <c r="DK238" s="2"/>
      <c r="DL238" s="2"/>
      <c r="DM238" s="2"/>
      <c r="DN238" s="2"/>
      <c r="DO238" s="2"/>
      <c r="DP238" s="2"/>
      <c r="DQ238" s="2"/>
      <c r="DR238" s="2"/>
      <c r="DS238" s="2"/>
      <c r="DT238" s="2"/>
      <c r="DU238" s="2"/>
      <c r="DV238" s="2"/>
      <c r="DW238" s="2"/>
      <c r="DX238" s="2"/>
      <c r="DY238" s="2"/>
      <c r="DZ238" s="2"/>
      <c r="EA238" s="2"/>
      <c r="EB238" s="2"/>
      <c r="EC238" s="2"/>
      <c r="ED238" s="2"/>
    </row>
    <row r="239" spans="1:134" x14ac:dyDescent="0.25">
      <c r="A239" s="1"/>
      <c r="B239" s="1"/>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
      <c r="CN239" s="2"/>
      <c r="CO239" s="2"/>
      <c r="CP239" s="2"/>
      <c r="CQ239" s="2"/>
      <c r="CR239" s="2"/>
      <c r="CS239" s="2"/>
      <c r="CT239" s="2"/>
      <c r="CU239" s="2"/>
      <c r="CV239" s="2"/>
      <c r="CW239" s="2"/>
      <c r="CX239" s="2"/>
      <c r="CY239" s="2"/>
      <c r="CZ239" s="2"/>
      <c r="DA239" s="2"/>
      <c r="DB239" s="2"/>
      <c r="DC239" s="2"/>
      <c r="DD239" s="2"/>
      <c r="DE239" s="2"/>
      <c r="DF239" s="2"/>
      <c r="DG239" s="2"/>
      <c r="DH239" s="2"/>
      <c r="DI239" s="2"/>
      <c r="DJ239" s="2"/>
      <c r="DK239" s="2"/>
      <c r="DL239" s="2"/>
      <c r="DM239" s="2"/>
      <c r="DN239" s="2"/>
      <c r="DO239" s="2"/>
      <c r="DP239" s="2"/>
      <c r="DQ239" s="2"/>
      <c r="DR239" s="2"/>
      <c r="DS239" s="2"/>
      <c r="DT239" s="2"/>
      <c r="DU239" s="2"/>
      <c r="DV239" s="2"/>
      <c r="DW239" s="2"/>
      <c r="DX239" s="2"/>
      <c r="DY239" s="2"/>
      <c r="DZ239" s="2"/>
      <c r="EA239" s="2"/>
      <c r="EB239" s="2"/>
      <c r="EC239" s="2"/>
      <c r="ED239" s="2"/>
    </row>
    <row r="240" spans="1:134" x14ac:dyDescent="0.25">
      <c r="A240" s="1"/>
      <c r="B240" s="1"/>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
      <c r="CN240" s="2"/>
      <c r="CO240" s="2"/>
      <c r="CP240" s="2"/>
      <c r="CQ240" s="2"/>
      <c r="CR240" s="2"/>
      <c r="CS240" s="2"/>
      <c r="CT240" s="2"/>
      <c r="CU240" s="2"/>
      <c r="CV240" s="2"/>
      <c r="CW240" s="2"/>
      <c r="CX240" s="2"/>
      <c r="CY240" s="2"/>
      <c r="CZ240" s="2"/>
      <c r="DA240" s="2"/>
      <c r="DB240" s="2"/>
      <c r="DC240" s="2"/>
      <c r="DD240" s="2"/>
      <c r="DE240" s="2"/>
      <c r="DF240" s="2"/>
      <c r="DG240" s="2"/>
      <c r="DH240" s="2"/>
      <c r="DI240" s="2"/>
      <c r="DJ240" s="2"/>
      <c r="DK240" s="2"/>
      <c r="DL240" s="2"/>
      <c r="DM240" s="2"/>
      <c r="DN240" s="2"/>
      <c r="DO240" s="2"/>
      <c r="DP240" s="2"/>
      <c r="DQ240" s="2"/>
      <c r="DR240" s="2"/>
      <c r="DS240" s="2"/>
      <c r="DT240" s="2"/>
      <c r="DU240" s="2"/>
      <c r="DV240" s="2"/>
      <c r="DW240" s="2"/>
      <c r="DX240" s="2"/>
      <c r="DY240" s="2"/>
      <c r="DZ240" s="2"/>
      <c r="EA240" s="2"/>
      <c r="EB240" s="2"/>
      <c r="EC240" s="2"/>
      <c r="ED240" s="2"/>
    </row>
    <row r="241" spans="1:134" x14ac:dyDescent="0.25">
      <c r="A241" s="1"/>
      <c r="B241" s="1"/>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c r="CG241" s="2"/>
      <c r="CH241" s="2"/>
      <c r="CI241" s="2"/>
      <c r="CJ241" s="2"/>
      <c r="CK241" s="2"/>
      <c r="CL241" s="2"/>
      <c r="CM241" s="2"/>
      <c r="CN241" s="2"/>
      <c r="CO241" s="2"/>
      <c r="CP241" s="2"/>
      <c r="CQ241" s="2"/>
      <c r="CR241" s="2"/>
      <c r="CS241" s="2"/>
      <c r="CT241" s="2"/>
      <c r="CU241" s="2"/>
      <c r="CV241" s="2"/>
      <c r="CW241" s="2"/>
      <c r="CX241" s="2"/>
      <c r="CY241" s="2"/>
      <c r="CZ241" s="2"/>
      <c r="DA241" s="2"/>
      <c r="DB241" s="2"/>
      <c r="DC241" s="2"/>
      <c r="DD241" s="2"/>
      <c r="DE241" s="2"/>
      <c r="DF241" s="2"/>
      <c r="DG241" s="2"/>
      <c r="DH241" s="2"/>
      <c r="DI241" s="2"/>
      <c r="DJ241" s="2"/>
      <c r="DK241" s="2"/>
      <c r="DL241" s="2"/>
      <c r="DM241" s="2"/>
      <c r="DN241" s="2"/>
      <c r="DO241" s="2"/>
      <c r="DP241" s="2"/>
      <c r="DQ241" s="2"/>
      <c r="DR241" s="2"/>
      <c r="DS241" s="2"/>
      <c r="DT241" s="2"/>
      <c r="DU241" s="2"/>
      <c r="DV241" s="2"/>
      <c r="DW241" s="2"/>
      <c r="DX241" s="2"/>
      <c r="DY241" s="2"/>
      <c r="DZ241" s="2"/>
      <c r="EA241" s="2"/>
      <c r="EB241" s="2"/>
      <c r="EC241" s="2"/>
      <c r="ED241" s="2"/>
    </row>
    <row r="242" spans="1:134" x14ac:dyDescent="0.25">
      <c r="A242" s="1"/>
      <c r="B242" s="1"/>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2"/>
      <c r="CK242" s="2"/>
      <c r="CL242" s="2"/>
      <c r="CM242" s="2"/>
      <c r="CN242" s="2"/>
      <c r="CO242" s="2"/>
      <c r="CP242" s="2"/>
      <c r="CQ242" s="2"/>
      <c r="CR242" s="2"/>
      <c r="CS242" s="2"/>
      <c r="CT242" s="2"/>
      <c r="CU242" s="2"/>
      <c r="CV242" s="2"/>
      <c r="CW242" s="2"/>
      <c r="CX242" s="2"/>
      <c r="CY242" s="2"/>
      <c r="CZ242" s="2"/>
      <c r="DA242" s="2"/>
      <c r="DB242" s="2"/>
      <c r="DC242" s="2"/>
      <c r="DD242" s="2"/>
      <c r="DE242" s="2"/>
      <c r="DF242" s="2"/>
      <c r="DG242" s="2"/>
      <c r="DH242" s="2"/>
      <c r="DI242" s="2"/>
      <c r="DJ242" s="2"/>
      <c r="DK242" s="2"/>
      <c r="DL242" s="2"/>
      <c r="DM242" s="2"/>
      <c r="DN242" s="2"/>
      <c r="DO242" s="2"/>
      <c r="DP242" s="2"/>
      <c r="DQ242" s="2"/>
      <c r="DR242" s="2"/>
      <c r="DS242" s="2"/>
      <c r="DT242" s="2"/>
      <c r="DU242" s="2"/>
      <c r="DV242" s="2"/>
      <c r="DW242" s="2"/>
      <c r="DX242" s="2"/>
      <c r="DY242" s="2"/>
      <c r="DZ242" s="2"/>
      <c r="EA242" s="2"/>
      <c r="EB242" s="2"/>
      <c r="EC242" s="2"/>
      <c r="ED242" s="2"/>
    </row>
    <row r="243" spans="1:134" x14ac:dyDescent="0.25">
      <c r="A243" s="1"/>
      <c r="B243" s="1"/>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c r="CG243" s="2"/>
      <c r="CH243" s="2"/>
      <c r="CI243" s="2"/>
      <c r="CJ243" s="2"/>
      <c r="CK243" s="2"/>
      <c r="CL243" s="2"/>
      <c r="CM243" s="2"/>
      <c r="CN243" s="2"/>
      <c r="CO243" s="2"/>
      <c r="CP243" s="2"/>
      <c r="CQ243" s="2"/>
      <c r="CR243" s="2"/>
      <c r="CS243" s="2"/>
      <c r="CT243" s="2"/>
      <c r="CU243" s="2"/>
      <c r="CV243" s="2"/>
      <c r="CW243" s="2"/>
      <c r="CX243" s="2"/>
      <c r="CY243" s="2"/>
      <c r="CZ243" s="2"/>
      <c r="DA243" s="2"/>
      <c r="DB243" s="2"/>
      <c r="DC243" s="2"/>
      <c r="DD243" s="2"/>
      <c r="DE243" s="2"/>
      <c r="DF243" s="2"/>
      <c r="DG243" s="2"/>
      <c r="DH243" s="2"/>
      <c r="DI243" s="2"/>
      <c r="DJ243" s="2"/>
      <c r="DK243" s="2"/>
      <c r="DL243" s="2"/>
      <c r="DM243" s="2"/>
      <c r="DN243" s="2"/>
      <c r="DO243" s="2"/>
      <c r="DP243" s="2"/>
      <c r="DQ243" s="2"/>
      <c r="DR243" s="2"/>
      <c r="DS243" s="2"/>
      <c r="DT243" s="2"/>
      <c r="DU243" s="2"/>
      <c r="DV243" s="2"/>
      <c r="DW243" s="2"/>
      <c r="DX243" s="2"/>
      <c r="DY243" s="2"/>
      <c r="DZ243" s="2"/>
      <c r="EA243" s="2"/>
      <c r="EB243" s="2"/>
      <c r="EC243" s="2"/>
      <c r="ED243" s="2"/>
    </row>
    <row r="244" spans="1:134" x14ac:dyDescent="0.25">
      <c r="A244" s="1"/>
      <c r="B244" s="1"/>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2"/>
      <c r="CG244" s="2"/>
      <c r="CH244" s="2"/>
      <c r="CI244" s="2"/>
      <c r="CJ244" s="2"/>
      <c r="CK244" s="2"/>
      <c r="CL244" s="2"/>
      <c r="CM244" s="2"/>
      <c r="CN244" s="2"/>
      <c r="CO244" s="2"/>
      <c r="CP244" s="2"/>
      <c r="CQ244" s="2"/>
      <c r="CR244" s="2"/>
      <c r="CS244" s="2"/>
      <c r="CT244" s="2"/>
      <c r="CU244" s="2"/>
      <c r="CV244" s="2"/>
      <c r="CW244" s="2"/>
      <c r="CX244" s="2"/>
      <c r="CY244" s="2"/>
      <c r="CZ244" s="2"/>
      <c r="DA244" s="2"/>
      <c r="DB244" s="2"/>
      <c r="DC244" s="2"/>
      <c r="DD244" s="2"/>
      <c r="DE244" s="2"/>
      <c r="DF244" s="2"/>
      <c r="DG244" s="2"/>
      <c r="DH244" s="2"/>
      <c r="DI244" s="2"/>
      <c r="DJ244" s="2"/>
      <c r="DK244" s="2"/>
      <c r="DL244" s="2"/>
      <c r="DM244" s="2"/>
      <c r="DN244" s="2"/>
      <c r="DO244" s="2"/>
      <c r="DP244" s="2"/>
      <c r="DQ244" s="2"/>
      <c r="DR244" s="2"/>
      <c r="DS244" s="2"/>
      <c r="DT244" s="2"/>
      <c r="DU244" s="2"/>
      <c r="DV244" s="2"/>
      <c r="DW244" s="2"/>
      <c r="DX244" s="2"/>
      <c r="DY244" s="2"/>
      <c r="DZ244" s="2"/>
      <c r="EA244" s="2"/>
      <c r="EB244" s="2"/>
      <c r="EC244" s="2"/>
      <c r="ED244" s="2"/>
    </row>
    <row r="245" spans="1:134" x14ac:dyDescent="0.25">
      <c r="A245" s="1"/>
      <c r="B245" s="1"/>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c r="CG245" s="2"/>
      <c r="CH245" s="2"/>
      <c r="CI245" s="2"/>
      <c r="CJ245" s="2"/>
      <c r="CK245" s="2"/>
      <c r="CL245" s="2"/>
      <c r="CM245" s="2"/>
      <c r="CN245" s="2"/>
      <c r="CO245" s="2"/>
      <c r="CP245" s="2"/>
      <c r="CQ245" s="2"/>
      <c r="CR245" s="2"/>
      <c r="CS245" s="2"/>
      <c r="CT245" s="2"/>
      <c r="CU245" s="2"/>
      <c r="CV245" s="2"/>
      <c r="CW245" s="2"/>
      <c r="CX245" s="2"/>
      <c r="CY245" s="2"/>
      <c r="CZ245" s="2"/>
      <c r="DA245" s="2"/>
      <c r="DB245" s="2"/>
      <c r="DC245" s="2"/>
      <c r="DD245" s="2"/>
      <c r="DE245" s="2"/>
      <c r="DF245" s="2"/>
      <c r="DG245" s="2"/>
      <c r="DH245" s="2"/>
      <c r="DI245" s="2"/>
      <c r="DJ245" s="2"/>
      <c r="DK245" s="2"/>
      <c r="DL245" s="2"/>
      <c r="DM245" s="2"/>
      <c r="DN245" s="2"/>
      <c r="DO245" s="2"/>
      <c r="DP245" s="2"/>
      <c r="DQ245" s="2"/>
      <c r="DR245" s="2"/>
      <c r="DS245" s="2"/>
      <c r="DT245" s="2"/>
      <c r="DU245" s="2"/>
      <c r="DV245" s="2"/>
      <c r="DW245" s="2"/>
      <c r="DX245" s="2"/>
      <c r="DY245" s="2"/>
      <c r="DZ245" s="2"/>
      <c r="EA245" s="2"/>
      <c r="EB245" s="2"/>
      <c r="EC245" s="2"/>
      <c r="ED245" s="2"/>
    </row>
    <row r="246" spans="1:134" x14ac:dyDescent="0.25">
      <c r="A246" s="1"/>
      <c r="B246" s="1"/>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c r="CG246" s="2"/>
      <c r="CH246" s="2"/>
      <c r="CI246" s="2"/>
      <c r="CJ246" s="2"/>
      <c r="CK246" s="2"/>
      <c r="CL246" s="2"/>
      <c r="CM246" s="2"/>
      <c r="CN246" s="2"/>
      <c r="CO246" s="2"/>
      <c r="CP246" s="2"/>
      <c r="CQ246" s="2"/>
      <c r="CR246" s="2"/>
      <c r="CS246" s="2"/>
      <c r="CT246" s="2"/>
      <c r="CU246" s="2"/>
      <c r="CV246" s="2"/>
      <c r="CW246" s="2"/>
      <c r="CX246" s="2"/>
      <c r="CY246" s="2"/>
      <c r="CZ246" s="2"/>
      <c r="DA246" s="2"/>
      <c r="DB246" s="2"/>
      <c r="DC246" s="2"/>
      <c r="DD246" s="2"/>
      <c r="DE246" s="2"/>
      <c r="DF246" s="2"/>
      <c r="DG246" s="2"/>
      <c r="DH246" s="2"/>
      <c r="DI246" s="2"/>
      <c r="DJ246" s="2"/>
      <c r="DK246" s="2"/>
      <c r="DL246" s="2"/>
      <c r="DM246" s="2"/>
      <c r="DN246" s="2"/>
      <c r="DO246" s="2"/>
      <c r="DP246" s="2"/>
      <c r="DQ246" s="2"/>
      <c r="DR246" s="2"/>
      <c r="DS246" s="2"/>
      <c r="DT246" s="2"/>
      <c r="DU246" s="2"/>
      <c r="DV246" s="2"/>
      <c r="DW246" s="2"/>
      <c r="DX246" s="2"/>
      <c r="DY246" s="2"/>
      <c r="DZ246" s="2"/>
      <c r="EA246" s="2"/>
      <c r="EB246" s="2"/>
      <c r="EC246" s="2"/>
      <c r="ED246" s="2"/>
    </row>
    <row r="247" spans="1:134" x14ac:dyDescent="0.25">
      <c r="A247" s="1"/>
      <c r="B247" s="1"/>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c r="CF247" s="2"/>
      <c r="CG247" s="2"/>
      <c r="CH247" s="2"/>
      <c r="CI247" s="2"/>
      <c r="CJ247" s="2"/>
      <c r="CK247" s="2"/>
      <c r="CL247" s="2"/>
      <c r="CM247" s="2"/>
      <c r="CN247" s="2"/>
      <c r="CO247" s="2"/>
      <c r="CP247" s="2"/>
      <c r="CQ247" s="2"/>
      <c r="CR247" s="2"/>
      <c r="CS247" s="2"/>
      <c r="CT247" s="2"/>
      <c r="CU247" s="2"/>
      <c r="CV247" s="2"/>
      <c r="CW247" s="2"/>
      <c r="CX247" s="2"/>
      <c r="CY247" s="2"/>
      <c r="CZ247" s="2"/>
      <c r="DA247" s="2"/>
      <c r="DB247" s="2"/>
      <c r="DC247" s="2"/>
      <c r="DD247" s="2"/>
      <c r="DE247" s="2"/>
      <c r="DF247" s="2"/>
      <c r="DG247" s="2"/>
      <c r="DH247" s="2"/>
      <c r="DI247" s="2"/>
      <c r="DJ247" s="2"/>
      <c r="DK247" s="2"/>
      <c r="DL247" s="2"/>
      <c r="DM247" s="2"/>
      <c r="DN247" s="2"/>
      <c r="DO247" s="2"/>
      <c r="DP247" s="2"/>
      <c r="DQ247" s="2"/>
      <c r="DR247" s="2"/>
      <c r="DS247" s="2"/>
      <c r="DT247" s="2"/>
      <c r="DU247" s="2"/>
      <c r="DV247" s="2"/>
      <c r="DW247" s="2"/>
      <c r="DX247" s="2"/>
      <c r="DY247" s="2"/>
      <c r="DZ247" s="2"/>
      <c r="EA247" s="2"/>
      <c r="EB247" s="2"/>
      <c r="EC247" s="2"/>
      <c r="ED247" s="2"/>
    </row>
    <row r="248" spans="1:134" x14ac:dyDescent="0.25">
      <c r="A248" s="1"/>
      <c r="B248" s="1"/>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c r="CD248" s="2"/>
      <c r="CE248" s="2"/>
      <c r="CF248" s="2"/>
      <c r="CG248" s="2"/>
      <c r="CH248" s="2"/>
      <c r="CI248" s="2"/>
      <c r="CJ248" s="2"/>
      <c r="CK248" s="2"/>
      <c r="CL248" s="2"/>
      <c r="CM248" s="2"/>
      <c r="CN248" s="2"/>
      <c r="CO248" s="2"/>
      <c r="CP248" s="2"/>
      <c r="CQ248" s="2"/>
      <c r="CR248" s="2"/>
      <c r="CS248" s="2"/>
      <c r="CT248" s="2"/>
      <c r="CU248" s="2"/>
      <c r="CV248" s="2"/>
      <c r="CW248" s="2"/>
      <c r="CX248" s="2"/>
      <c r="CY248" s="2"/>
      <c r="CZ248" s="2"/>
      <c r="DA248" s="2"/>
      <c r="DB248" s="2"/>
      <c r="DC248" s="2"/>
      <c r="DD248" s="2"/>
      <c r="DE248" s="2"/>
      <c r="DF248" s="2"/>
      <c r="DG248" s="2"/>
      <c r="DH248" s="2"/>
      <c r="DI248" s="2"/>
      <c r="DJ248" s="2"/>
      <c r="DK248" s="2"/>
      <c r="DL248" s="2"/>
      <c r="DM248" s="2"/>
      <c r="DN248" s="2"/>
      <c r="DO248" s="2"/>
      <c r="DP248" s="2"/>
      <c r="DQ248" s="2"/>
      <c r="DR248" s="2"/>
      <c r="DS248" s="2"/>
      <c r="DT248" s="2"/>
      <c r="DU248" s="2"/>
      <c r="DV248" s="2"/>
      <c r="DW248" s="2"/>
      <c r="DX248" s="2"/>
      <c r="DY248" s="2"/>
      <c r="DZ248" s="2"/>
      <c r="EA248" s="2"/>
      <c r="EB248" s="2"/>
      <c r="EC248" s="2"/>
      <c r="ED248" s="2"/>
    </row>
    <row r="249" spans="1:134" x14ac:dyDescent="0.25">
      <c r="A249" s="1"/>
      <c r="B249" s="1"/>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c r="CK249" s="2"/>
      <c r="CL249" s="2"/>
      <c r="CM249" s="2"/>
      <c r="CN249" s="2"/>
      <c r="CO249" s="2"/>
      <c r="CP249" s="2"/>
      <c r="CQ249" s="2"/>
      <c r="CR249" s="2"/>
      <c r="CS249" s="2"/>
      <c r="CT249" s="2"/>
      <c r="CU249" s="2"/>
      <c r="CV249" s="2"/>
      <c r="CW249" s="2"/>
      <c r="CX249" s="2"/>
      <c r="CY249" s="2"/>
      <c r="CZ249" s="2"/>
      <c r="DA249" s="2"/>
      <c r="DB249" s="2"/>
      <c r="DC249" s="2"/>
      <c r="DD249" s="2"/>
      <c r="DE249" s="2"/>
      <c r="DF249" s="2"/>
      <c r="DG249" s="2"/>
      <c r="DH249" s="2"/>
      <c r="DI249" s="2"/>
      <c r="DJ249" s="2"/>
      <c r="DK249" s="2"/>
      <c r="DL249" s="2"/>
      <c r="DM249" s="2"/>
      <c r="DN249" s="2"/>
      <c r="DO249" s="2"/>
      <c r="DP249" s="2"/>
      <c r="DQ249" s="2"/>
      <c r="DR249" s="2"/>
      <c r="DS249" s="2"/>
      <c r="DT249" s="2"/>
      <c r="DU249" s="2"/>
      <c r="DV249" s="2"/>
      <c r="DW249" s="2"/>
      <c r="DX249" s="2"/>
      <c r="DY249" s="2"/>
      <c r="DZ249" s="2"/>
      <c r="EA249" s="2"/>
      <c r="EB249" s="2"/>
      <c r="EC249" s="2"/>
      <c r="ED249" s="2"/>
    </row>
    <row r="250" spans="1:134" x14ac:dyDescent="0.25">
      <c r="A250" s="1"/>
      <c r="B250" s="1"/>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c r="CU250" s="2"/>
      <c r="CV250" s="2"/>
      <c r="CW250" s="2"/>
      <c r="CX250" s="2"/>
      <c r="CY250" s="2"/>
      <c r="CZ250" s="2"/>
      <c r="DA250" s="2"/>
      <c r="DB250" s="2"/>
      <c r="DC250" s="2"/>
      <c r="DD250" s="2"/>
      <c r="DE250" s="2"/>
      <c r="DF250" s="2"/>
      <c r="DG250" s="2"/>
      <c r="DH250" s="2"/>
      <c r="DI250" s="2"/>
      <c r="DJ250" s="2"/>
      <c r="DK250" s="2"/>
      <c r="DL250" s="2"/>
      <c r="DM250" s="2"/>
      <c r="DN250" s="2"/>
      <c r="DO250" s="2"/>
      <c r="DP250" s="2"/>
      <c r="DQ250" s="2"/>
      <c r="DR250" s="2"/>
      <c r="DS250" s="2"/>
      <c r="DT250" s="2"/>
      <c r="DU250" s="2"/>
      <c r="DV250" s="2"/>
      <c r="DW250" s="2"/>
      <c r="DX250" s="2"/>
      <c r="DY250" s="2"/>
      <c r="DZ250" s="2"/>
      <c r="EA250" s="2"/>
      <c r="EB250" s="2"/>
      <c r="EC250" s="2"/>
      <c r="ED250" s="2"/>
    </row>
  </sheetData>
  <autoFilter ref="A1:ED150" xr:uid="{C7FAA63B-DEDB-48F1-9CCA-3BF0BF1CD86F}">
    <sortState xmlns:xlrd2="http://schemas.microsoft.com/office/spreadsheetml/2017/richdata2" ref="A2:ED150">
      <sortCondition ref="A1:A146"/>
    </sortState>
  </autoFilter>
  <phoneticPr fontId="1" type="noConversion"/>
  <conditionalFormatting sqref="H2:H250">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D250"/>
  <sheetViews>
    <sheetView topLeftCell="A139" workbookViewId="0">
      <pane xSplit="1" topLeftCell="B1" activePane="topRight" state="frozen"/>
      <selection pane="topRight" activeCell="E153" sqref="E153"/>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2.5703125" bestFit="1" customWidth="1"/>
    <col min="6" max="6" width="12.5703125" customWidth="1"/>
    <col min="7" max="7" width="18" customWidth="1"/>
    <col min="8" max="9" width="13.140625" customWidth="1"/>
    <col min="11" max="11" width="18" bestFit="1" customWidth="1"/>
    <col min="12" max="12" width="17.85546875" bestFit="1" customWidth="1"/>
    <col min="13" max="13" width="17.85546875" customWidth="1"/>
    <col min="14" max="14" width="14.28515625" customWidth="1"/>
    <col min="15" max="15" width="16.5703125" bestFit="1" customWidth="1"/>
    <col min="16" max="16" width="17.85546875" customWidth="1"/>
    <col min="18" max="18" width="14.5703125" bestFit="1" customWidth="1"/>
    <col min="21" max="21" width="13.5703125" bestFit="1" customWidth="1"/>
    <col min="22" max="22" width="15.42578125" customWidth="1"/>
    <col min="23" max="23" width="17.28515625" bestFit="1" customWidth="1"/>
    <col min="25" max="25" width="14.28515625" bestFit="1" customWidth="1"/>
    <col min="26" max="26" width="14.28515625" customWidth="1"/>
    <col min="27" max="27" width="12.42578125" bestFit="1" customWidth="1"/>
    <col min="29" max="29" width="14.28515625" bestFit="1" customWidth="1"/>
    <col min="30" max="30" width="19.140625" bestFit="1" customWidth="1"/>
  </cols>
  <sheetData>
    <row r="1" spans="1:30" s="9" customFormat="1" x14ac:dyDescent="0.25">
      <c r="A1" s="7" t="s">
        <v>78</v>
      </c>
      <c r="B1" s="8" t="s">
        <v>149</v>
      </c>
      <c r="C1" s="8" t="s">
        <v>150</v>
      </c>
      <c r="D1" s="8" t="s">
        <v>257</v>
      </c>
      <c r="E1" s="8" t="s">
        <v>135</v>
      </c>
      <c r="F1" s="8" t="s">
        <v>535</v>
      </c>
      <c r="G1" s="8" t="s">
        <v>730</v>
      </c>
      <c r="H1" s="8" t="s">
        <v>147</v>
      </c>
      <c r="I1" s="8" t="s">
        <v>582</v>
      </c>
      <c r="J1" s="8" t="s">
        <v>243</v>
      </c>
      <c r="K1" s="8" t="s">
        <v>139</v>
      </c>
      <c r="L1" s="8" t="s">
        <v>140</v>
      </c>
      <c r="M1" s="8" t="s">
        <v>289</v>
      </c>
      <c r="N1" s="7" t="s">
        <v>593</v>
      </c>
      <c r="O1" s="8" t="s">
        <v>138</v>
      </c>
      <c r="P1" s="8" t="s">
        <v>291</v>
      </c>
      <c r="Q1" s="8" t="s">
        <v>136</v>
      </c>
      <c r="R1" s="7" t="s">
        <v>141</v>
      </c>
      <c r="S1" s="7" t="s">
        <v>142</v>
      </c>
      <c r="T1" s="7" t="s">
        <v>143</v>
      </c>
      <c r="U1" s="7" t="s">
        <v>349</v>
      </c>
      <c r="V1" s="7" t="s">
        <v>144</v>
      </c>
      <c r="W1" s="7" t="s">
        <v>145</v>
      </c>
      <c r="X1" s="7" t="s">
        <v>224</v>
      </c>
      <c r="Y1" s="7" t="s">
        <v>137</v>
      </c>
      <c r="Z1" s="7" t="s">
        <v>542</v>
      </c>
      <c r="AA1" s="7" t="s">
        <v>205</v>
      </c>
      <c r="AB1" s="7" t="s">
        <v>256</v>
      </c>
      <c r="AC1" s="7" t="s">
        <v>292</v>
      </c>
      <c r="AD1" s="7" t="s">
        <v>350</v>
      </c>
    </row>
    <row r="2" spans="1:30" x14ac:dyDescent="0.25">
      <c r="A2" s="1" t="str">
        <f>IF(receta!A2="","",receta!A2)</f>
        <v>Agua de Valencia</v>
      </c>
      <c r="B2" s="1"/>
      <c r="C2" s="1">
        <v>1</v>
      </c>
      <c r="D2" s="1"/>
      <c r="E2" s="1"/>
      <c r="F2" s="1"/>
      <c r="G2" s="1"/>
      <c r="H2" s="1"/>
      <c r="I2" s="1"/>
      <c r="J2" s="2"/>
      <c r="K2" s="1"/>
      <c r="L2" s="1"/>
      <c r="M2" s="1"/>
      <c r="N2" s="1"/>
      <c r="O2" s="1"/>
      <c r="P2" s="1"/>
      <c r="Q2" s="1"/>
      <c r="R2" s="1"/>
      <c r="S2" s="1"/>
      <c r="T2" s="1"/>
      <c r="U2" s="2"/>
      <c r="V2" s="1"/>
      <c r="W2" s="1"/>
      <c r="X2" s="1"/>
      <c r="Y2" s="1"/>
      <c r="Z2" s="1"/>
      <c r="AA2" s="2"/>
      <c r="AB2" s="2"/>
      <c r="AC2" s="2"/>
      <c r="AD2" s="2"/>
    </row>
    <row r="3" spans="1:30" x14ac:dyDescent="0.25">
      <c r="A3" s="1" t="str">
        <f>IF(receta!A3="","",receta!A3)</f>
        <v>Alejandra</v>
      </c>
      <c r="B3" s="1"/>
      <c r="C3" s="1"/>
      <c r="D3" s="1"/>
      <c r="E3" s="1"/>
      <c r="F3" s="1"/>
      <c r="G3" s="1"/>
      <c r="H3" s="1"/>
      <c r="I3" s="1"/>
      <c r="J3" s="2"/>
      <c r="K3" s="1"/>
      <c r="L3" s="1"/>
      <c r="M3" s="1"/>
      <c r="N3" s="1"/>
      <c r="O3" s="1"/>
      <c r="P3" s="1"/>
      <c r="Q3" s="1"/>
      <c r="R3" s="1"/>
      <c r="S3" s="1"/>
      <c r="T3" s="1"/>
      <c r="U3" s="2"/>
      <c r="V3" s="1"/>
      <c r="W3" s="1"/>
      <c r="X3" s="1"/>
      <c r="Y3" s="1"/>
      <c r="Z3" s="1"/>
      <c r="AA3" s="2"/>
      <c r="AB3" s="2"/>
      <c r="AC3" s="2"/>
      <c r="AD3" s="2"/>
    </row>
    <row r="4" spans="1:30" x14ac:dyDescent="0.25">
      <c r="A4" s="1" t="str">
        <f>IF(receta!A4="","",receta!A4)</f>
        <v>Alevosía</v>
      </c>
      <c r="B4" s="1">
        <v>1</v>
      </c>
      <c r="C4" s="1"/>
      <c r="D4" s="1"/>
      <c r="E4" s="1"/>
      <c r="F4" s="1"/>
      <c r="G4" s="1"/>
      <c r="H4" s="1"/>
      <c r="I4" s="1"/>
      <c r="J4" s="2">
        <v>1</v>
      </c>
      <c r="K4" s="1"/>
      <c r="L4" s="1"/>
      <c r="M4" s="1"/>
      <c r="N4" s="1"/>
      <c r="O4" s="1"/>
      <c r="P4" s="1"/>
      <c r="Q4" s="1"/>
      <c r="R4" s="1"/>
      <c r="S4" s="1"/>
      <c r="T4" s="1"/>
      <c r="U4" s="2"/>
      <c r="V4" s="1"/>
      <c r="W4" s="1"/>
      <c r="X4" s="1"/>
      <c r="Y4" s="1"/>
      <c r="Z4" s="1"/>
      <c r="AA4" s="2"/>
      <c r="AB4" s="2"/>
      <c r="AC4" s="2"/>
      <c r="AD4" s="2"/>
    </row>
    <row r="5" spans="1:30" x14ac:dyDescent="0.25">
      <c r="A5" s="1" t="str">
        <f>IF(receta!A5="","",receta!A5)</f>
        <v>Alexander</v>
      </c>
      <c r="B5" s="1"/>
      <c r="C5" s="1"/>
      <c r="D5" s="1"/>
      <c r="E5" s="1"/>
      <c r="F5" s="1"/>
      <c r="G5" s="1"/>
      <c r="H5" s="1"/>
      <c r="I5" s="1"/>
      <c r="J5" s="2"/>
      <c r="K5" s="1"/>
      <c r="L5" s="1"/>
      <c r="M5" s="1"/>
      <c r="N5" s="1"/>
      <c r="O5" s="1"/>
      <c r="P5" s="1"/>
      <c r="Q5" s="1"/>
      <c r="R5" s="1"/>
      <c r="S5" s="1"/>
      <c r="T5" s="1"/>
      <c r="U5" s="2"/>
      <c r="V5" s="1"/>
      <c r="W5" s="1"/>
      <c r="X5" s="1"/>
      <c r="Y5" s="1"/>
      <c r="Z5" s="1"/>
      <c r="AA5" s="2"/>
      <c r="AB5" s="2"/>
      <c r="AC5" s="2"/>
      <c r="AD5" s="2"/>
    </row>
    <row r="6" spans="1:30" x14ac:dyDescent="0.25">
      <c r="A6" s="1" t="str">
        <f>IF(receta!A6="","",receta!A6)</f>
        <v>Amaretto Sour</v>
      </c>
      <c r="B6" s="2"/>
      <c r="C6" s="2"/>
      <c r="D6" s="2"/>
      <c r="E6" s="2"/>
      <c r="F6" s="2"/>
      <c r="G6" s="2"/>
      <c r="H6" s="2"/>
      <c r="I6" s="2"/>
      <c r="J6" s="2"/>
      <c r="K6" s="2"/>
      <c r="L6" s="2"/>
      <c r="M6" s="2"/>
      <c r="N6" s="2"/>
      <c r="O6" s="2"/>
      <c r="P6" s="2"/>
      <c r="Q6" s="2"/>
      <c r="R6" s="2"/>
      <c r="S6" s="2"/>
      <c r="T6" s="2"/>
      <c r="U6" s="2"/>
      <c r="V6" s="2"/>
      <c r="W6" s="2"/>
      <c r="X6" s="2"/>
      <c r="Y6" s="2"/>
      <c r="Z6" s="2"/>
      <c r="AA6" s="2"/>
      <c r="AB6" s="2"/>
      <c r="AC6" s="2"/>
      <c r="AD6" s="2"/>
    </row>
    <row r="7" spans="1:30" x14ac:dyDescent="0.25">
      <c r="A7" s="1" t="str">
        <f>IF(receta!A7="","",receta!A7)</f>
        <v>Amaretto Spritz</v>
      </c>
      <c r="B7" s="2">
        <v>1</v>
      </c>
      <c r="C7" s="2"/>
      <c r="D7" s="2"/>
      <c r="E7" s="2"/>
      <c r="F7" s="2"/>
      <c r="G7" s="2"/>
      <c r="H7" s="2"/>
      <c r="I7" s="2"/>
      <c r="J7" s="2"/>
      <c r="K7" s="2"/>
      <c r="L7" s="2"/>
      <c r="M7" s="2"/>
      <c r="N7" s="2"/>
      <c r="O7" s="2"/>
      <c r="P7" s="2"/>
      <c r="Q7" s="2"/>
      <c r="R7" s="2">
        <v>1</v>
      </c>
      <c r="S7" s="2"/>
      <c r="T7" s="2"/>
      <c r="U7" s="2"/>
      <c r="V7" s="2"/>
      <c r="W7" s="2"/>
      <c r="X7" s="2"/>
      <c r="Y7" s="2"/>
      <c r="Z7" s="2"/>
      <c r="AA7" s="2"/>
      <c r="AB7" s="2"/>
      <c r="AC7" s="2"/>
      <c r="AD7" s="2"/>
    </row>
    <row r="8" spans="1:30" x14ac:dyDescent="0.25">
      <c r="A8" s="1" t="str">
        <f>IF(receta!A8="","",receta!A8)</f>
        <v>Americano</v>
      </c>
      <c r="B8" s="2"/>
      <c r="C8" s="2">
        <v>1</v>
      </c>
      <c r="D8" s="2"/>
      <c r="E8" s="2"/>
      <c r="F8" s="2"/>
      <c r="G8" s="2"/>
      <c r="H8" s="2"/>
      <c r="I8" s="2"/>
      <c r="J8" s="2"/>
      <c r="K8" s="2"/>
      <c r="L8" s="2"/>
      <c r="M8" s="2"/>
      <c r="N8" s="2"/>
      <c r="O8" s="2"/>
      <c r="P8" s="2"/>
      <c r="Q8" s="2"/>
      <c r="R8" s="2"/>
      <c r="S8" s="2"/>
      <c r="T8" s="2"/>
      <c r="U8" s="2"/>
      <c r="V8" s="2"/>
      <c r="W8" s="2"/>
      <c r="X8" s="2"/>
      <c r="Y8" s="2"/>
      <c r="Z8" s="2"/>
      <c r="AA8" s="2"/>
      <c r="AB8" s="2"/>
      <c r="AC8" s="2"/>
      <c r="AD8" s="2"/>
    </row>
    <row r="9" spans="1:30" x14ac:dyDescent="0.25">
      <c r="A9" s="1" t="str">
        <f>IF(receta!A9="","",receta!A9)</f>
        <v>Amiga Mía</v>
      </c>
      <c r="B9" s="2"/>
      <c r="C9" s="2"/>
      <c r="D9" s="2">
        <v>1</v>
      </c>
      <c r="E9" s="2"/>
      <c r="F9" s="2"/>
      <c r="G9" s="2"/>
      <c r="H9" s="2"/>
      <c r="I9" s="2"/>
      <c r="J9" s="2"/>
      <c r="K9" s="2"/>
      <c r="L9" s="2"/>
      <c r="M9" s="2"/>
      <c r="N9" s="2"/>
      <c r="O9" s="2"/>
      <c r="P9" s="2"/>
      <c r="Q9" s="2"/>
      <c r="R9" s="2"/>
      <c r="S9" s="2"/>
      <c r="T9" s="2">
        <v>1</v>
      </c>
      <c r="U9" s="2"/>
      <c r="V9" s="2"/>
      <c r="W9" s="2"/>
      <c r="X9" s="2"/>
      <c r="Y9" s="2"/>
      <c r="Z9" s="2"/>
      <c r="AA9" s="2"/>
      <c r="AB9" s="2"/>
      <c r="AC9" s="2"/>
      <c r="AD9" s="2"/>
    </row>
    <row r="10" spans="1:30" x14ac:dyDescent="0.25">
      <c r="A10" s="1" t="str">
        <f>IF(receta!A10="","",receta!A10)</f>
        <v>Andes Refresh</v>
      </c>
      <c r="B10" s="1"/>
      <c r="C10" s="1"/>
      <c r="D10" s="1"/>
      <c r="E10" s="1"/>
      <c r="F10" s="1"/>
      <c r="G10" s="1"/>
      <c r="H10" s="1"/>
      <c r="I10" s="1"/>
      <c r="J10" s="2"/>
      <c r="K10" s="1"/>
      <c r="L10" s="1">
        <v>1</v>
      </c>
      <c r="M10" s="1"/>
      <c r="N10" s="1"/>
      <c r="O10" s="1"/>
      <c r="P10" s="1"/>
      <c r="Q10" s="1">
        <v>1</v>
      </c>
      <c r="R10" s="1"/>
      <c r="S10" s="1"/>
      <c r="T10" s="1"/>
      <c r="U10" s="2"/>
      <c r="V10" s="1"/>
      <c r="W10" s="1"/>
      <c r="X10" s="1"/>
      <c r="Y10" s="1"/>
      <c r="Z10" s="1"/>
      <c r="AA10" s="2"/>
      <c r="AB10" s="2"/>
      <c r="AC10" s="2"/>
      <c r="AD10" s="2"/>
    </row>
    <row r="11" spans="1:30" x14ac:dyDescent="0.25">
      <c r="A11" s="1" t="str">
        <f>IF(receta!A11="","",receta!A11)</f>
        <v>Aperol Spritz</v>
      </c>
      <c r="B11" s="2"/>
      <c r="C11" s="2">
        <v>1</v>
      </c>
      <c r="D11" s="2"/>
      <c r="E11" s="2"/>
      <c r="F11" s="2"/>
      <c r="G11" s="2"/>
      <c r="H11" s="2"/>
      <c r="I11" s="2"/>
      <c r="J11" s="2"/>
      <c r="K11" s="2"/>
      <c r="L11" s="2"/>
      <c r="M11" s="2"/>
      <c r="N11" s="2"/>
      <c r="O11" s="2"/>
      <c r="P11" s="2"/>
      <c r="Q11" s="2"/>
      <c r="R11" s="2">
        <v>1</v>
      </c>
      <c r="S11" s="2"/>
      <c r="T11" s="2"/>
      <c r="U11" s="2"/>
      <c r="V11" s="2"/>
      <c r="W11" s="2"/>
      <c r="X11" s="2"/>
      <c r="Y11" s="2"/>
      <c r="Z11" s="2"/>
      <c r="AA11" s="2"/>
      <c r="AB11" s="2"/>
      <c r="AC11" s="2"/>
      <c r="AD11" s="2"/>
    </row>
    <row r="12" spans="1:30" x14ac:dyDescent="0.25">
      <c r="A12" s="1" t="str">
        <f>IF(receta!A12="","",receta!A12)</f>
        <v>Arándano Sour</v>
      </c>
      <c r="B12" s="1"/>
      <c r="C12" s="1">
        <v>1</v>
      </c>
      <c r="D12" s="1"/>
      <c r="E12" s="1"/>
      <c r="F12" s="1"/>
      <c r="G12" s="1"/>
      <c r="H12" s="1"/>
      <c r="I12" s="1"/>
      <c r="J12" s="2"/>
      <c r="K12" s="1"/>
      <c r="L12" s="1"/>
      <c r="M12" s="1"/>
      <c r="N12" s="1"/>
      <c r="O12" s="1"/>
      <c r="P12" s="1"/>
      <c r="Q12" s="1"/>
      <c r="R12" s="1"/>
      <c r="S12" s="1"/>
      <c r="T12" s="1"/>
      <c r="U12" s="2"/>
      <c r="V12" s="1"/>
      <c r="W12" s="1"/>
      <c r="X12" s="1"/>
      <c r="Y12" s="1"/>
      <c r="Z12" s="1"/>
      <c r="AA12" s="2"/>
      <c r="AB12" s="2"/>
      <c r="AC12" s="2"/>
      <c r="AD12" s="2"/>
    </row>
    <row r="13" spans="1:30" x14ac:dyDescent="0.25">
      <c r="A13" s="1" t="str">
        <f>IF(receta!A13="","",receta!A13)</f>
        <v>Bellini</v>
      </c>
      <c r="B13" s="1"/>
      <c r="C13" s="1"/>
      <c r="D13" s="1"/>
      <c r="E13" s="1"/>
      <c r="F13" s="1"/>
      <c r="G13" s="1"/>
      <c r="H13" s="1"/>
      <c r="I13" s="1"/>
      <c r="J13" s="2"/>
      <c r="K13" s="1"/>
      <c r="L13" s="1"/>
      <c r="M13" s="1"/>
      <c r="N13" s="1"/>
      <c r="O13" s="1"/>
      <c r="P13" s="1"/>
      <c r="Q13" s="1"/>
      <c r="R13" s="1"/>
      <c r="S13" s="1"/>
      <c r="T13" s="1"/>
      <c r="U13" s="2"/>
      <c r="V13" s="1"/>
      <c r="W13" s="1"/>
      <c r="X13" s="1"/>
      <c r="Y13" s="1"/>
      <c r="Z13" s="1"/>
      <c r="AA13" s="2"/>
      <c r="AB13" s="2"/>
      <c r="AC13" s="2"/>
      <c r="AD13" s="2"/>
    </row>
    <row r="14" spans="1:30" x14ac:dyDescent="0.25">
      <c r="A14" s="1" t="str">
        <f>IF(receta!A14="","",receta!A14)</f>
        <v>Bello Barrio</v>
      </c>
      <c r="B14" s="1">
        <v>1</v>
      </c>
      <c r="C14" s="1"/>
      <c r="D14" s="1"/>
      <c r="E14" s="1"/>
      <c r="F14" s="1"/>
      <c r="G14" s="1"/>
      <c r="H14" s="1"/>
      <c r="I14" s="1"/>
      <c r="J14" s="2"/>
      <c r="K14" s="1"/>
      <c r="L14" s="1"/>
      <c r="M14" s="1"/>
      <c r="N14" s="1"/>
      <c r="O14" s="1"/>
      <c r="P14" s="1"/>
      <c r="Q14" s="1"/>
      <c r="R14" s="1"/>
      <c r="S14" s="1"/>
      <c r="T14" s="1"/>
      <c r="U14" s="2"/>
      <c r="V14" s="1"/>
      <c r="W14" s="1"/>
      <c r="X14" s="1"/>
      <c r="Y14" s="1"/>
      <c r="Z14" s="1"/>
      <c r="AA14" s="2"/>
      <c r="AB14" s="2"/>
      <c r="AC14" s="2"/>
      <c r="AD14" s="2"/>
    </row>
    <row r="15" spans="1:30" x14ac:dyDescent="0.25">
      <c r="A15" s="1" t="str">
        <f>IF(receta!A15="","",receta!A15)</f>
        <v>Bitter Batido</v>
      </c>
      <c r="B15" s="1"/>
      <c r="C15" s="1">
        <v>1</v>
      </c>
      <c r="D15" s="1"/>
      <c r="E15" s="1"/>
      <c r="F15" s="1"/>
      <c r="G15" s="1"/>
      <c r="H15" s="1"/>
      <c r="I15" s="1"/>
      <c r="J15" s="2"/>
      <c r="K15" s="1"/>
      <c r="L15" s="1"/>
      <c r="M15" s="1"/>
      <c r="N15" s="1"/>
      <c r="O15" s="1"/>
      <c r="P15" s="1"/>
      <c r="Q15" s="1"/>
      <c r="R15" s="1"/>
      <c r="S15" s="1"/>
      <c r="T15" s="1"/>
      <c r="U15" s="2"/>
      <c r="V15" s="1"/>
      <c r="W15" s="1"/>
      <c r="X15" s="1"/>
      <c r="Y15" s="1"/>
      <c r="Z15" s="1"/>
      <c r="AA15" s="2"/>
      <c r="AB15" s="2"/>
      <c r="AC15" s="2"/>
      <c r="AD15" s="2"/>
    </row>
    <row r="16" spans="1:30" x14ac:dyDescent="0.25">
      <c r="A16" s="1" t="str">
        <f>IF(receta!A16="","",receta!A16)</f>
        <v>Blanco de Verano</v>
      </c>
      <c r="B16" s="1">
        <v>1</v>
      </c>
      <c r="C16" s="1"/>
      <c r="D16" s="1"/>
      <c r="E16" s="1"/>
      <c r="F16" s="1"/>
      <c r="G16" s="1"/>
      <c r="H16" s="1"/>
      <c r="I16" s="1"/>
      <c r="J16" s="2"/>
      <c r="K16" s="1"/>
      <c r="L16" s="1"/>
      <c r="M16" s="1"/>
      <c r="N16" s="1"/>
      <c r="O16" s="1"/>
      <c r="P16" s="1"/>
      <c r="Q16" s="1"/>
      <c r="R16" s="1">
        <v>1</v>
      </c>
      <c r="S16" s="1"/>
      <c r="T16" s="1"/>
      <c r="U16" s="2"/>
      <c r="V16" s="1"/>
      <c r="W16" s="1"/>
      <c r="X16" s="1"/>
      <c r="Y16" s="1"/>
      <c r="Z16" s="1"/>
      <c r="AA16" s="2"/>
      <c r="AB16" s="2"/>
      <c r="AC16" s="2"/>
      <c r="AD16" s="2"/>
    </row>
    <row r="17" spans="1:30" x14ac:dyDescent="0.25">
      <c r="A17" s="1" t="str">
        <f>IF(receta!A17="","",receta!A17)</f>
        <v>Bloody Mary</v>
      </c>
      <c r="B17" s="2">
        <v>1</v>
      </c>
      <c r="C17" s="2"/>
      <c r="D17" s="2"/>
      <c r="E17" s="2"/>
      <c r="F17" s="2"/>
      <c r="G17" s="2"/>
      <c r="H17" s="2"/>
      <c r="I17" s="2"/>
      <c r="J17" s="2"/>
      <c r="K17" s="2"/>
      <c r="L17" s="2"/>
      <c r="M17" s="2"/>
      <c r="N17" s="2"/>
      <c r="O17" s="2"/>
      <c r="P17" s="2"/>
      <c r="Q17" s="2"/>
      <c r="R17" s="2"/>
      <c r="S17" s="2"/>
      <c r="T17" s="2"/>
      <c r="U17" s="2"/>
      <c r="V17" s="2">
        <v>1</v>
      </c>
      <c r="W17" s="2"/>
      <c r="X17" s="2"/>
      <c r="Y17" s="2"/>
      <c r="Z17" s="2"/>
      <c r="AA17" s="2"/>
      <c r="AB17" s="2"/>
      <c r="AC17" s="2"/>
      <c r="AD17" s="2"/>
    </row>
    <row r="18" spans="1:30" x14ac:dyDescent="0.25">
      <c r="A18" s="1" t="str">
        <f>IF(receta!A18="","",receta!A18)</f>
        <v>Bloody Mary (Sin Alcohol)</v>
      </c>
      <c r="B18" s="2">
        <v>1</v>
      </c>
      <c r="C18" s="2"/>
      <c r="D18" s="2"/>
      <c r="E18" s="2"/>
      <c r="F18" s="2"/>
      <c r="G18" s="2"/>
      <c r="H18" s="2"/>
      <c r="I18" s="2"/>
      <c r="J18" s="2"/>
      <c r="K18" s="2"/>
      <c r="L18" s="2"/>
      <c r="M18" s="2"/>
      <c r="N18" s="2"/>
      <c r="O18" s="2"/>
      <c r="P18" s="2"/>
      <c r="Q18" s="2"/>
      <c r="R18" s="2"/>
      <c r="S18" s="2"/>
      <c r="T18" s="2"/>
      <c r="U18" s="2"/>
      <c r="V18" s="2">
        <v>1</v>
      </c>
      <c r="W18" s="2"/>
      <c r="X18" s="2"/>
      <c r="Y18" s="2"/>
      <c r="Z18" s="2"/>
      <c r="AA18" s="2"/>
      <c r="AB18" s="2"/>
      <c r="AC18" s="2"/>
      <c r="AD18" s="2"/>
    </row>
    <row r="19" spans="1:30" x14ac:dyDescent="0.25">
      <c r="A19" s="1" t="str">
        <f>IF(receta!A19="","",receta!A19)</f>
        <v>Blue Hawaii</v>
      </c>
      <c r="B19" s="1"/>
      <c r="C19" s="1"/>
      <c r="D19" s="1"/>
      <c r="E19" s="1">
        <v>1</v>
      </c>
      <c r="F19" s="1"/>
      <c r="G19" s="1"/>
      <c r="H19" s="1"/>
      <c r="I19" s="1"/>
      <c r="J19" s="2"/>
      <c r="K19" s="1"/>
      <c r="L19" s="1"/>
      <c r="M19" s="1"/>
      <c r="N19" s="1"/>
      <c r="O19" s="1">
        <v>1</v>
      </c>
      <c r="P19" s="1"/>
      <c r="Q19" s="1"/>
      <c r="R19" s="1"/>
      <c r="S19" s="1"/>
      <c r="T19" s="1"/>
      <c r="U19" s="2"/>
      <c r="V19" s="1"/>
      <c r="W19" s="1"/>
      <c r="X19" s="1"/>
      <c r="Y19" s="1"/>
      <c r="Z19" s="1"/>
      <c r="AA19" s="2"/>
      <c r="AB19" s="2"/>
      <c r="AC19" s="2"/>
      <c r="AD19" s="2"/>
    </row>
    <row r="20" spans="1:30" x14ac:dyDescent="0.25">
      <c r="A20" s="1" t="str">
        <f>IF(receta!A20="","",receta!A20)</f>
        <v>Blue Hawaiian</v>
      </c>
      <c r="B20" s="1"/>
      <c r="C20" s="1"/>
      <c r="D20" s="1"/>
      <c r="E20" s="1">
        <v>1</v>
      </c>
      <c r="F20" s="1"/>
      <c r="G20" s="1"/>
      <c r="H20" s="1"/>
      <c r="I20" s="1"/>
      <c r="J20" s="2"/>
      <c r="K20" s="1"/>
      <c r="L20" s="1"/>
      <c r="M20" s="1"/>
      <c r="N20" s="1"/>
      <c r="O20" s="1">
        <v>1</v>
      </c>
      <c r="P20" s="1"/>
      <c r="Q20" s="1"/>
      <c r="R20" s="1"/>
      <c r="S20" s="1"/>
      <c r="T20" s="1"/>
      <c r="U20" s="2"/>
      <c r="V20" s="1"/>
      <c r="W20" s="1"/>
      <c r="X20" s="1"/>
      <c r="Y20" s="1"/>
      <c r="Z20" s="1"/>
      <c r="AA20" s="2"/>
      <c r="AB20" s="2"/>
      <c r="AC20" s="2"/>
      <c r="AD20" s="2"/>
    </row>
    <row r="21" spans="1:30" x14ac:dyDescent="0.25">
      <c r="A21" s="1" t="str">
        <f>IF(receta!A21="","",receta!A21)</f>
        <v>Borgoña</v>
      </c>
      <c r="B21" s="1"/>
      <c r="C21" s="1"/>
      <c r="D21" s="1"/>
      <c r="E21" s="1"/>
      <c r="F21" s="1"/>
      <c r="G21" s="1"/>
      <c r="H21" s="1"/>
      <c r="I21" s="1"/>
      <c r="J21" s="2"/>
      <c r="K21" s="1"/>
      <c r="L21" s="1"/>
      <c r="M21" s="1"/>
      <c r="N21" s="1"/>
      <c r="O21" s="1"/>
      <c r="P21" s="1"/>
      <c r="Q21" s="1"/>
      <c r="R21" s="1"/>
      <c r="S21" s="1"/>
      <c r="T21" s="1"/>
      <c r="U21" s="2"/>
      <c r="V21" s="1"/>
      <c r="W21" s="1"/>
      <c r="X21" s="1"/>
      <c r="Y21" s="1"/>
      <c r="Z21" s="1"/>
      <c r="AA21" s="2"/>
      <c r="AB21" s="2"/>
      <c r="AC21" s="2"/>
      <c r="AD21" s="2"/>
    </row>
    <row r="22" spans="1:30" x14ac:dyDescent="0.25">
      <c r="A22" s="1" t="str">
        <f>IF(receta!A22="","",receta!A22)</f>
        <v>Caipiriña</v>
      </c>
      <c r="B22" s="1"/>
      <c r="C22" s="1"/>
      <c r="D22" s="1"/>
      <c r="E22" s="1"/>
      <c r="F22" s="1"/>
      <c r="G22" s="1"/>
      <c r="H22" s="1"/>
      <c r="I22" s="1"/>
      <c r="J22" s="2"/>
      <c r="K22" s="1"/>
      <c r="L22" s="1"/>
      <c r="M22" s="1"/>
      <c r="N22" s="1"/>
      <c r="O22" s="1"/>
      <c r="P22" s="1"/>
      <c r="Q22" s="1"/>
      <c r="R22" s="1"/>
      <c r="S22" s="1"/>
      <c r="T22" s="1"/>
      <c r="U22" s="2"/>
      <c r="V22" s="1"/>
      <c r="W22" s="1"/>
      <c r="X22" s="1"/>
      <c r="Y22" s="1"/>
      <c r="Z22" s="1"/>
      <c r="AA22" s="2"/>
      <c r="AB22" s="2"/>
      <c r="AC22" s="2"/>
      <c r="AD22" s="2"/>
    </row>
    <row r="23" spans="1:30" x14ac:dyDescent="0.25">
      <c r="A23" s="1" t="str">
        <f>IF(receta!A23="","",receta!A23)</f>
        <v>Campari &amp; Vermouth Tonic</v>
      </c>
      <c r="B23" s="1"/>
      <c r="C23" s="1">
        <v>1</v>
      </c>
      <c r="D23" s="1"/>
      <c r="E23" s="1"/>
      <c r="F23" s="1"/>
      <c r="G23" s="1"/>
      <c r="H23" s="1"/>
      <c r="I23" s="1"/>
      <c r="J23" s="2"/>
      <c r="K23" s="1"/>
      <c r="L23" s="1"/>
      <c r="M23" s="1"/>
      <c r="N23" s="1"/>
      <c r="O23" s="1"/>
      <c r="P23" s="1"/>
      <c r="Q23" s="1"/>
      <c r="R23" s="1"/>
      <c r="S23" s="1"/>
      <c r="T23" s="1"/>
      <c r="U23" s="2"/>
      <c r="V23" s="1"/>
      <c r="W23" s="1"/>
      <c r="X23" s="1"/>
      <c r="Y23" s="1"/>
      <c r="Z23" s="1"/>
      <c r="AA23" s="2"/>
      <c r="AB23" s="2"/>
      <c r="AC23" s="2"/>
      <c r="AD23" s="2"/>
    </row>
    <row r="24" spans="1:30" x14ac:dyDescent="0.25">
      <c r="A24" s="1" t="str">
        <f>IF(receta!A24="","",receta!A24)</f>
        <v>Carajillo</v>
      </c>
      <c r="B24" s="1"/>
      <c r="C24" s="1"/>
      <c r="D24" s="1"/>
      <c r="E24" s="1"/>
      <c r="F24" s="1"/>
      <c r="G24" s="1"/>
      <c r="H24" s="1"/>
      <c r="I24" s="1"/>
      <c r="J24" s="2"/>
      <c r="K24" s="1"/>
      <c r="L24" s="1"/>
      <c r="M24" s="1"/>
      <c r="N24" s="1"/>
      <c r="O24" s="1"/>
      <c r="P24" s="1"/>
      <c r="Q24" s="1"/>
      <c r="R24" s="1"/>
      <c r="S24" s="1"/>
      <c r="T24" s="1"/>
      <c r="U24" s="2"/>
      <c r="V24" s="1"/>
      <c r="W24" s="1"/>
      <c r="X24" s="1"/>
      <c r="Y24" s="1">
        <v>1</v>
      </c>
      <c r="Z24" s="1"/>
      <c r="AA24" s="2"/>
      <c r="AB24" s="2"/>
      <c r="AC24" s="2"/>
      <c r="AD24" s="2"/>
    </row>
    <row r="25" spans="1:30" x14ac:dyDescent="0.25">
      <c r="A25" s="1" t="str">
        <f>IF(receta!A25="","",receta!A25)</f>
        <v>Chilcano</v>
      </c>
      <c r="B25" s="2">
        <v>1</v>
      </c>
      <c r="C25" s="2"/>
      <c r="D25" s="2"/>
      <c r="E25" s="2"/>
      <c r="F25" s="2"/>
      <c r="G25" s="2"/>
      <c r="H25" s="2"/>
      <c r="I25" s="2"/>
      <c r="J25" s="2"/>
      <c r="K25" s="2"/>
      <c r="L25" s="2"/>
      <c r="M25" s="2"/>
      <c r="N25" s="2"/>
      <c r="O25" s="2"/>
      <c r="P25" s="2"/>
      <c r="Q25" s="2"/>
      <c r="R25" s="2">
        <v>1</v>
      </c>
      <c r="S25" s="2"/>
      <c r="T25" s="2"/>
      <c r="U25" s="2"/>
      <c r="V25" s="2"/>
      <c r="W25" s="2"/>
      <c r="X25" s="2"/>
      <c r="Y25" s="2"/>
      <c r="Z25" s="2"/>
      <c r="AA25" s="2"/>
      <c r="AB25" s="2"/>
      <c r="AC25" s="2"/>
      <c r="AD25" s="2"/>
    </row>
    <row r="26" spans="1:30" x14ac:dyDescent="0.25">
      <c r="A26" s="1" t="str">
        <f>IF(receta!A26="","",receta!A26)</f>
        <v>Chuflay</v>
      </c>
      <c r="B26" s="1">
        <v>1</v>
      </c>
      <c r="C26" s="1"/>
      <c r="D26" s="1"/>
      <c r="E26" s="1"/>
      <c r="F26" s="1"/>
      <c r="G26" s="1"/>
      <c r="H26" s="1"/>
      <c r="I26" s="1"/>
      <c r="J26" s="2"/>
      <c r="K26" s="1"/>
      <c r="L26" s="1"/>
      <c r="M26" s="1"/>
      <c r="N26" s="1"/>
      <c r="O26" s="1"/>
      <c r="P26" s="1"/>
      <c r="Q26" s="1"/>
      <c r="R26" s="1"/>
      <c r="S26" s="1"/>
      <c r="T26" s="1"/>
      <c r="U26" s="2"/>
      <c r="V26" s="1"/>
      <c r="W26" s="1"/>
      <c r="X26" s="1"/>
      <c r="Y26" s="1"/>
      <c r="Z26" s="1"/>
      <c r="AA26" s="2"/>
      <c r="AB26" s="2"/>
      <c r="AC26" s="2"/>
      <c r="AD26" s="2"/>
    </row>
    <row r="27" spans="1:30" x14ac:dyDescent="0.25">
      <c r="A27" s="1" t="str">
        <f>IF(receta!A27="","",receta!A27)</f>
        <v>Chupilca</v>
      </c>
      <c r="B27" s="1"/>
      <c r="C27" s="1"/>
      <c r="D27" s="1"/>
      <c r="E27" s="1"/>
      <c r="F27" s="1"/>
      <c r="G27" s="1"/>
      <c r="H27" s="1"/>
      <c r="I27" s="1"/>
      <c r="J27" s="2"/>
      <c r="K27" s="1"/>
      <c r="L27" s="1"/>
      <c r="M27" s="1"/>
      <c r="N27" s="1"/>
      <c r="O27" s="1"/>
      <c r="P27" s="1"/>
      <c r="Q27" s="1"/>
      <c r="R27" s="1"/>
      <c r="S27" s="1"/>
      <c r="T27" s="1"/>
      <c r="U27" s="2"/>
      <c r="V27" s="1"/>
      <c r="W27" s="1"/>
      <c r="X27" s="1"/>
      <c r="Y27" s="1"/>
      <c r="Z27" s="1"/>
      <c r="AA27" s="2"/>
      <c r="AB27" s="2"/>
      <c r="AC27" s="2"/>
      <c r="AD27" s="2"/>
    </row>
    <row r="28" spans="1:30" x14ac:dyDescent="0.25">
      <c r="A28" s="1" t="str">
        <f>IF(receta!A28="","",receta!A28)</f>
        <v>Cimarrón</v>
      </c>
      <c r="B28" s="1"/>
      <c r="C28" s="1"/>
      <c r="D28" s="1">
        <v>1</v>
      </c>
      <c r="E28" s="1"/>
      <c r="F28" s="1"/>
      <c r="G28" s="1"/>
      <c r="H28" s="1"/>
      <c r="I28" s="1"/>
      <c r="J28" s="2"/>
      <c r="K28" s="1"/>
      <c r="L28" s="1"/>
      <c r="M28" s="1"/>
      <c r="N28" s="1"/>
      <c r="O28" s="1"/>
      <c r="P28" s="1"/>
      <c r="Q28" s="1"/>
      <c r="R28" s="1"/>
      <c r="S28" s="1"/>
      <c r="T28" s="1"/>
      <c r="U28" s="2"/>
      <c r="V28" s="1"/>
      <c r="W28" s="1">
        <v>1</v>
      </c>
      <c r="X28" s="1"/>
      <c r="Y28" s="1"/>
      <c r="Z28" s="1"/>
      <c r="AA28" s="2"/>
      <c r="AB28" s="2"/>
      <c r="AC28" s="2"/>
      <c r="AD28" s="2"/>
    </row>
    <row r="29" spans="1:30" x14ac:dyDescent="0.25">
      <c r="A29" s="1" t="str">
        <f>IF(receta!A29="","",receta!A29)</f>
        <v>Clavo Oxidado</v>
      </c>
      <c r="B29" s="2">
        <v>1</v>
      </c>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row>
    <row r="30" spans="1:30" x14ac:dyDescent="0.25">
      <c r="A30" s="1" t="str">
        <f>IF(receta!A30="","",receta!A30)</f>
        <v>Cléry</v>
      </c>
      <c r="B30" s="1"/>
      <c r="C30" s="1"/>
      <c r="D30" s="1"/>
      <c r="E30" s="1"/>
      <c r="F30" s="1"/>
      <c r="G30" s="1"/>
      <c r="H30" s="1"/>
      <c r="I30" s="1"/>
      <c r="J30" s="2"/>
      <c r="K30" s="1"/>
      <c r="L30" s="1"/>
      <c r="M30" s="1"/>
      <c r="N30" s="1"/>
      <c r="O30" s="1"/>
      <c r="P30" s="1"/>
      <c r="Q30" s="1"/>
      <c r="R30" s="1"/>
      <c r="S30" s="1"/>
      <c r="T30" s="1"/>
      <c r="U30" s="2"/>
      <c r="V30" s="1"/>
      <c r="W30" s="1"/>
      <c r="X30" s="1"/>
      <c r="Y30" s="1"/>
      <c r="Z30" s="1"/>
      <c r="AA30" s="2"/>
      <c r="AB30" s="2"/>
      <c r="AC30" s="2"/>
      <c r="AD30" s="2"/>
    </row>
    <row r="31" spans="1:30" x14ac:dyDescent="0.25">
      <c r="A31" s="1" t="str">
        <f>IF(receta!A31="","",receta!A31)</f>
        <v>Cléry Chirimoya</v>
      </c>
      <c r="B31" s="1"/>
      <c r="C31" s="1"/>
      <c r="D31" s="1"/>
      <c r="E31" s="1"/>
      <c r="F31" s="1"/>
      <c r="G31" s="1"/>
      <c r="H31" s="1"/>
      <c r="I31" s="1"/>
      <c r="J31" s="2"/>
      <c r="K31" s="1"/>
      <c r="L31" s="1"/>
      <c r="M31" s="1"/>
      <c r="N31" s="1"/>
      <c r="O31" s="1"/>
      <c r="P31" s="1"/>
      <c r="Q31" s="1"/>
      <c r="R31" s="1"/>
      <c r="S31" s="1"/>
      <c r="T31" s="1"/>
      <c r="U31" s="2"/>
      <c r="V31" s="1"/>
      <c r="W31" s="1"/>
      <c r="X31" s="1"/>
      <c r="Y31" s="1"/>
      <c r="Z31" s="1"/>
      <c r="AA31" s="2"/>
      <c r="AB31" s="2"/>
      <c r="AC31" s="2"/>
      <c r="AD31" s="2"/>
    </row>
    <row r="32" spans="1:30" x14ac:dyDescent="0.25">
      <c r="A32" s="1" t="str">
        <f>IF(receta!A32="","",receta!A32)</f>
        <v>Cléry Durazno</v>
      </c>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row>
    <row r="33" spans="1:30" x14ac:dyDescent="0.25">
      <c r="A33" s="1" t="str">
        <f>IF(receta!A33="","",receta!A33)</f>
        <v>Clover Club</v>
      </c>
      <c r="B33" s="1"/>
      <c r="C33" s="1"/>
      <c r="D33" s="1"/>
      <c r="E33" s="1"/>
      <c r="F33" s="1">
        <v>1</v>
      </c>
      <c r="G33" s="1"/>
      <c r="H33" s="1"/>
      <c r="I33" s="1"/>
      <c r="J33" s="2"/>
      <c r="K33" s="1"/>
      <c r="L33" s="1"/>
      <c r="M33" s="1"/>
      <c r="N33" s="1"/>
      <c r="O33" s="1"/>
      <c r="P33" s="1"/>
      <c r="Q33" s="1"/>
      <c r="R33" s="1"/>
      <c r="S33" s="1"/>
      <c r="T33" s="1"/>
      <c r="U33" s="2"/>
      <c r="V33" s="1"/>
      <c r="W33" s="1"/>
      <c r="X33" s="1"/>
      <c r="Y33" s="1"/>
      <c r="Z33" s="1"/>
      <c r="AA33" s="2"/>
      <c r="AB33" s="2"/>
      <c r="AC33" s="2"/>
      <c r="AD33" s="2"/>
    </row>
    <row r="34" spans="1:30" x14ac:dyDescent="0.25">
      <c r="A34" s="1" t="str">
        <f>IF(receta!A34="","",receta!A34)</f>
        <v>Cordillera</v>
      </c>
      <c r="B34" s="1"/>
      <c r="C34" s="1"/>
      <c r="D34" s="1"/>
      <c r="E34" s="1"/>
      <c r="F34" s="1"/>
      <c r="G34" s="1"/>
      <c r="H34" s="1"/>
      <c r="I34" s="1"/>
      <c r="J34" s="2"/>
      <c r="K34" s="1"/>
      <c r="L34" s="1">
        <v>1</v>
      </c>
      <c r="M34" s="1"/>
      <c r="N34" s="1"/>
      <c r="O34" s="1"/>
      <c r="P34" s="1"/>
      <c r="Q34" s="1">
        <v>1</v>
      </c>
      <c r="R34" s="1"/>
      <c r="S34" s="1"/>
      <c r="T34" s="1"/>
      <c r="U34" s="2"/>
      <c r="V34" s="1"/>
      <c r="W34" s="1"/>
      <c r="X34" s="1"/>
      <c r="Y34" s="1"/>
      <c r="Z34" s="1"/>
      <c r="AA34" s="2"/>
      <c r="AB34" s="2"/>
      <c r="AC34" s="2"/>
      <c r="AD34" s="2"/>
    </row>
    <row r="35" spans="1:30" x14ac:dyDescent="0.25">
      <c r="A35" s="1" t="str">
        <f>IF(receta!A35="","",receta!A35)</f>
        <v>Cosmo Patagonia</v>
      </c>
      <c r="B35" s="1">
        <v>1</v>
      </c>
      <c r="C35" s="1"/>
      <c r="D35" s="1"/>
      <c r="E35" s="1"/>
      <c r="F35" s="1"/>
      <c r="G35" s="1"/>
      <c r="H35" s="1"/>
      <c r="I35" s="1"/>
      <c r="J35" s="2"/>
      <c r="K35" s="1"/>
      <c r="L35" s="1"/>
      <c r="M35" s="1"/>
      <c r="N35" s="1"/>
      <c r="O35" s="1"/>
      <c r="P35" s="1"/>
      <c r="Q35" s="1"/>
      <c r="R35" s="1"/>
      <c r="S35" s="1"/>
      <c r="T35" s="1"/>
      <c r="U35" s="2"/>
      <c r="V35" s="1"/>
      <c r="W35" s="1"/>
      <c r="X35" s="1"/>
      <c r="Y35" s="1"/>
      <c r="Z35" s="1"/>
      <c r="AA35" s="2"/>
      <c r="AB35" s="2"/>
      <c r="AC35" s="2"/>
      <c r="AD35" s="2"/>
    </row>
    <row r="36" spans="1:30" x14ac:dyDescent="0.25">
      <c r="A36" s="1" t="str">
        <f>IF(receta!A36="","",receta!A36)</f>
        <v>Cosmopolitan</v>
      </c>
      <c r="B36" s="1">
        <v>1</v>
      </c>
      <c r="C36" s="1"/>
      <c r="D36" s="1"/>
      <c r="E36" s="1"/>
      <c r="F36" s="1"/>
      <c r="G36" s="1"/>
      <c r="H36" s="1"/>
      <c r="I36" s="1"/>
      <c r="J36" s="2"/>
      <c r="K36" s="1"/>
      <c r="L36" s="1"/>
      <c r="M36" s="1"/>
      <c r="N36" s="1"/>
      <c r="O36" s="1"/>
      <c r="P36" s="1"/>
      <c r="Q36" s="1"/>
      <c r="R36" s="1"/>
      <c r="S36" s="1"/>
      <c r="T36" s="1"/>
      <c r="U36" s="2"/>
      <c r="V36" s="1"/>
      <c r="W36" s="1"/>
      <c r="X36" s="1"/>
      <c r="Y36" s="1"/>
      <c r="Z36" s="1"/>
      <c r="AA36" s="2"/>
      <c r="AB36" s="2"/>
      <c r="AC36" s="2"/>
      <c r="AD36" s="2"/>
    </row>
    <row r="37" spans="1:30" x14ac:dyDescent="0.25">
      <c r="A37" s="1" t="str">
        <f>IF(receta!A37="","",receta!A37)</f>
        <v>Crepúsculo</v>
      </c>
      <c r="B37" s="1">
        <v>1</v>
      </c>
      <c r="C37" s="1"/>
      <c r="D37" s="1"/>
      <c r="E37" s="1"/>
      <c r="F37" s="1"/>
      <c r="G37" s="1"/>
      <c r="H37" s="1"/>
      <c r="I37" s="1"/>
      <c r="J37" s="2"/>
      <c r="K37" s="1"/>
      <c r="L37" s="1"/>
      <c r="M37" s="1"/>
      <c r="N37" s="1"/>
      <c r="O37" s="1"/>
      <c r="P37" s="1"/>
      <c r="Q37" s="1"/>
      <c r="R37" s="1"/>
      <c r="S37" s="1">
        <v>1</v>
      </c>
      <c r="T37" s="1"/>
      <c r="U37" s="2"/>
      <c r="V37" s="1"/>
      <c r="W37" s="1"/>
      <c r="X37" s="1"/>
      <c r="Y37" s="1"/>
      <c r="Z37" s="1"/>
      <c r="AA37" s="2"/>
      <c r="AB37" s="2"/>
      <c r="AC37" s="2"/>
      <c r="AD37" s="2"/>
    </row>
    <row r="38" spans="1:30" x14ac:dyDescent="0.25">
      <c r="A38" s="1" t="str">
        <f>IF(receta!A38="","",receta!A38)</f>
        <v>Cuba Libre</v>
      </c>
      <c r="B38" s="1">
        <v>1</v>
      </c>
      <c r="C38" s="1"/>
      <c r="D38" s="1"/>
      <c r="E38" s="1"/>
      <c r="F38" s="1"/>
      <c r="G38" s="1"/>
      <c r="H38" s="1"/>
      <c r="I38" s="1"/>
      <c r="J38" s="2"/>
      <c r="K38" s="1"/>
      <c r="L38" s="1"/>
      <c r="M38" s="1"/>
      <c r="N38" s="1"/>
      <c r="O38" s="1"/>
      <c r="P38" s="1"/>
      <c r="Q38" s="1"/>
      <c r="R38" s="1"/>
      <c r="S38" s="1"/>
      <c r="T38" s="1"/>
      <c r="U38" s="2"/>
      <c r="V38" s="1"/>
      <c r="W38" s="1"/>
      <c r="X38" s="1"/>
      <c r="Y38" s="1"/>
      <c r="Z38" s="1"/>
      <c r="AA38" s="2"/>
      <c r="AB38" s="2"/>
      <c r="AC38" s="2"/>
      <c r="AD38" s="2"/>
    </row>
    <row r="39" spans="1:30" x14ac:dyDescent="0.25">
      <c r="A39" s="1" t="str">
        <f>IF(receta!A39="","",receta!A39)</f>
        <v>Cynar Spritz</v>
      </c>
      <c r="B39" s="1"/>
      <c r="C39" s="1">
        <v>1</v>
      </c>
      <c r="D39" s="1"/>
      <c r="E39" s="1"/>
      <c r="F39" s="1"/>
      <c r="G39" s="1"/>
      <c r="H39" s="1"/>
      <c r="I39" s="1"/>
      <c r="J39" s="2"/>
      <c r="K39" s="1"/>
      <c r="L39" s="1"/>
      <c r="M39" s="1"/>
      <c r="N39" s="1"/>
      <c r="O39" s="1"/>
      <c r="P39" s="1"/>
      <c r="Q39" s="1"/>
      <c r="R39" s="1"/>
      <c r="S39" s="1"/>
      <c r="T39" s="1"/>
      <c r="U39" s="2"/>
      <c r="V39" s="1"/>
      <c r="W39" s="1"/>
      <c r="X39" s="1"/>
      <c r="Y39" s="1"/>
      <c r="Z39" s="1"/>
      <c r="AA39" s="2"/>
      <c r="AB39" s="2"/>
      <c r="AC39" s="2"/>
      <c r="AD39" s="2"/>
    </row>
    <row r="40" spans="1:30" x14ac:dyDescent="0.25">
      <c r="A40" s="1" t="str">
        <f>IF(receta!A40="","",receta!A40)</f>
        <v>Daiquiri</v>
      </c>
      <c r="B40" s="2">
        <v>1</v>
      </c>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row>
    <row r="41" spans="1:30" x14ac:dyDescent="0.25">
      <c r="A41" s="1" t="str">
        <f>IF(receta!A41="","",receta!A41)</f>
        <v>Dama Blanca</v>
      </c>
      <c r="B41" s="1">
        <v>1</v>
      </c>
      <c r="C41" s="1"/>
      <c r="D41" s="1"/>
      <c r="E41" s="1"/>
      <c r="F41" s="1"/>
      <c r="G41" s="1"/>
      <c r="H41" s="1"/>
      <c r="I41" s="1"/>
      <c r="J41" s="2"/>
      <c r="K41" s="1"/>
      <c r="L41" s="1"/>
      <c r="M41" s="1"/>
      <c r="N41" s="1"/>
      <c r="O41" s="1"/>
      <c r="P41" s="1"/>
      <c r="Q41" s="1"/>
      <c r="R41" s="1"/>
      <c r="S41" s="1"/>
      <c r="T41" s="1"/>
      <c r="U41" s="2"/>
      <c r="V41" s="1"/>
      <c r="W41" s="1"/>
      <c r="X41" s="1"/>
      <c r="Y41" s="1"/>
      <c r="Z41" s="1"/>
      <c r="AA41" s="2"/>
      <c r="AB41" s="2"/>
      <c r="AC41" s="2"/>
      <c r="AD41" s="2"/>
    </row>
    <row r="42" spans="1:30" x14ac:dyDescent="0.25">
      <c r="A42" s="1" t="str">
        <f>IF(receta!A42="","",receta!A42)</f>
        <v>Dark &amp; Stormy</v>
      </c>
      <c r="B42" s="2"/>
      <c r="C42" s="2">
        <v>1</v>
      </c>
      <c r="D42" s="2"/>
      <c r="E42" s="2"/>
      <c r="F42" s="2"/>
      <c r="G42" s="2"/>
      <c r="H42" s="2"/>
      <c r="I42" s="2"/>
      <c r="J42" s="2"/>
      <c r="K42" s="2"/>
      <c r="L42" s="2"/>
      <c r="M42" s="2"/>
      <c r="N42" s="2"/>
      <c r="O42" s="2"/>
      <c r="P42" s="2"/>
      <c r="Q42" s="2"/>
      <c r="R42" s="2"/>
      <c r="S42" s="2"/>
      <c r="T42" s="2"/>
      <c r="U42" s="2"/>
      <c r="V42" s="2"/>
      <c r="W42" s="2"/>
      <c r="X42" s="2"/>
      <c r="Y42" s="2"/>
      <c r="Z42" s="2"/>
      <c r="AA42" s="2"/>
      <c r="AB42" s="2"/>
      <c r="AC42" s="2"/>
      <c r="AD42" s="2"/>
    </row>
    <row r="43" spans="1:30" x14ac:dyDescent="0.25">
      <c r="A43" s="1" t="str">
        <f>IF(receta!A43="","",receta!A43)</f>
        <v>Destornillador</v>
      </c>
      <c r="B43" s="1"/>
      <c r="C43" s="1">
        <v>1</v>
      </c>
      <c r="D43" s="1"/>
      <c r="E43" s="1"/>
      <c r="F43" s="1"/>
      <c r="G43" s="1"/>
      <c r="H43" s="1"/>
      <c r="I43" s="1"/>
      <c r="J43" s="2"/>
      <c r="K43" s="1"/>
      <c r="L43" s="1"/>
      <c r="M43" s="1"/>
      <c r="N43" s="1"/>
      <c r="O43" s="1"/>
      <c r="P43" s="1"/>
      <c r="Q43" s="1"/>
      <c r="R43" s="1"/>
      <c r="S43" s="1"/>
      <c r="T43" s="1"/>
      <c r="U43" s="2"/>
      <c r="V43" s="1"/>
      <c r="W43" s="1"/>
      <c r="X43" s="1"/>
      <c r="Y43" s="1"/>
      <c r="Z43" s="1"/>
      <c r="AA43" s="2"/>
      <c r="AB43" s="2"/>
      <c r="AC43" s="2"/>
      <c r="AD43" s="2"/>
    </row>
    <row r="44" spans="1:30" x14ac:dyDescent="0.25">
      <c r="A44" s="1" t="str">
        <f>IF(receta!A44="","",receta!A44)</f>
        <v>Doug's Death</v>
      </c>
      <c r="B44" s="1"/>
      <c r="C44" s="1"/>
      <c r="D44" s="1"/>
      <c r="E44" s="1"/>
      <c r="F44" s="1"/>
      <c r="G44" s="1"/>
      <c r="H44" s="1"/>
      <c r="I44" s="1"/>
      <c r="J44" s="2"/>
      <c r="K44" s="1"/>
      <c r="L44" s="1"/>
      <c r="M44" s="1"/>
      <c r="N44" s="1"/>
      <c r="O44" s="1"/>
      <c r="P44" s="1"/>
      <c r="Q44" s="1"/>
      <c r="R44" s="1"/>
      <c r="S44" s="1"/>
      <c r="T44" s="1"/>
      <c r="U44" s="2"/>
      <c r="V44" s="1"/>
      <c r="W44" s="1"/>
      <c r="X44" s="1"/>
      <c r="Y44" s="1"/>
      <c r="Z44" s="1"/>
      <c r="AA44" s="2"/>
      <c r="AB44" s="2"/>
      <c r="AC44" s="2"/>
      <c r="AD44" s="2"/>
    </row>
    <row r="45" spans="1:30" x14ac:dyDescent="0.25">
      <c r="A45" s="1" t="str">
        <f>IF(receta!A45="","",receta!A45)</f>
        <v>Dry Martini</v>
      </c>
      <c r="B45" s="1"/>
      <c r="C45" s="1"/>
      <c r="D45" s="1"/>
      <c r="E45" s="1"/>
      <c r="F45" s="1"/>
      <c r="G45" s="1"/>
      <c r="H45" s="1"/>
      <c r="I45" s="1"/>
      <c r="J45" s="2"/>
      <c r="K45" s="1"/>
      <c r="L45" s="1"/>
      <c r="M45" s="1"/>
      <c r="N45" s="1"/>
      <c r="O45" s="1"/>
      <c r="P45" s="1"/>
      <c r="Q45" s="1"/>
      <c r="R45" s="1"/>
      <c r="S45" s="1"/>
      <c r="T45" s="1"/>
      <c r="U45" s="2"/>
      <c r="V45" s="1"/>
      <c r="W45" s="1"/>
      <c r="X45" s="1"/>
      <c r="Y45" s="1"/>
      <c r="Z45" s="1"/>
      <c r="AA45" s="2"/>
      <c r="AB45" s="2">
        <v>1</v>
      </c>
      <c r="AC45" s="2"/>
      <c r="AD45" s="2"/>
    </row>
    <row r="46" spans="1:30" x14ac:dyDescent="0.25">
      <c r="A46" s="1" t="str">
        <f>IF(receta!A46="","",receta!A46)</f>
        <v>El Amor en los Tiempos del Covid</v>
      </c>
      <c r="B46" s="1"/>
      <c r="C46" s="1">
        <v>1</v>
      </c>
      <c r="D46" s="1"/>
      <c r="E46" s="1"/>
      <c r="F46" s="1"/>
      <c r="G46" s="1"/>
      <c r="H46" s="1"/>
      <c r="I46" s="1"/>
      <c r="J46" s="2"/>
      <c r="K46" s="1"/>
      <c r="L46" s="1"/>
      <c r="M46" s="1"/>
      <c r="N46" s="1"/>
      <c r="O46" s="1"/>
      <c r="P46" s="1"/>
      <c r="Q46" s="1"/>
      <c r="R46" s="1"/>
      <c r="S46" s="1"/>
      <c r="T46" s="1"/>
      <c r="U46" s="2"/>
      <c r="V46" s="1"/>
      <c r="W46" s="1"/>
      <c r="X46" s="1"/>
      <c r="Y46" s="1"/>
      <c r="Z46" s="1"/>
      <c r="AA46" s="2"/>
      <c r="AB46" s="2"/>
      <c r="AC46" s="2"/>
      <c r="AD46" s="2"/>
    </row>
    <row r="47" spans="1:30" x14ac:dyDescent="0.25">
      <c r="A47" s="1" t="str">
        <f>IF(receta!A47="","",receta!A47)</f>
        <v>Enemigo Íntimo</v>
      </c>
      <c r="B47" s="1">
        <v>1</v>
      </c>
      <c r="C47" s="1"/>
      <c r="D47" s="1"/>
      <c r="E47" s="1"/>
      <c r="F47" s="1"/>
      <c r="G47" s="1"/>
      <c r="H47" s="1"/>
      <c r="I47" s="1"/>
      <c r="J47" s="2"/>
      <c r="K47" s="1"/>
      <c r="L47" s="1"/>
      <c r="M47" s="1"/>
      <c r="N47" s="1"/>
      <c r="O47" s="1"/>
      <c r="P47" s="1"/>
      <c r="Q47" s="1"/>
      <c r="R47" s="1"/>
      <c r="S47" s="1"/>
      <c r="T47" s="1"/>
      <c r="U47" s="2"/>
      <c r="V47" s="1"/>
      <c r="W47" s="1"/>
      <c r="X47" s="1"/>
      <c r="Y47" s="1"/>
      <c r="Z47" s="1"/>
      <c r="AA47" s="2"/>
      <c r="AB47" s="2"/>
      <c r="AC47" s="2"/>
      <c r="AD47" s="2"/>
    </row>
    <row r="48" spans="1:30" x14ac:dyDescent="0.25">
      <c r="A48" s="1" t="str">
        <f>IF(receta!A48="","",receta!A48)</f>
        <v>Escarabajo</v>
      </c>
      <c r="B48" s="1">
        <v>1</v>
      </c>
      <c r="C48" s="1"/>
      <c r="D48" s="1"/>
      <c r="E48" s="1"/>
      <c r="F48" s="1"/>
      <c r="G48" s="1"/>
      <c r="H48" s="1">
        <v>1</v>
      </c>
      <c r="I48" s="1"/>
      <c r="J48" s="2"/>
      <c r="K48" s="1"/>
      <c r="L48" s="1"/>
      <c r="M48" s="1"/>
      <c r="N48" s="1"/>
      <c r="O48" s="1"/>
      <c r="P48" s="1"/>
      <c r="Q48" s="1"/>
      <c r="R48" s="1"/>
      <c r="S48" s="1"/>
      <c r="T48" s="1"/>
      <c r="U48" s="2"/>
      <c r="V48" s="1"/>
      <c r="W48" s="1">
        <v>1</v>
      </c>
      <c r="X48" s="1"/>
      <c r="Y48" s="1"/>
      <c r="Z48" s="1"/>
      <c r="AA48" s="2"/>
      <c r="AB48" s="2"/>
      <c r="AC48" s="2"/>
      <c r="AD48" s="2"/>
    </row>
    <row r="49" spans="1:30" x14ac:dyDescent="0.25">
      <c r="A49" s="1" t="str">
        <f>IF(receta!A49="","",receta!A49)</f>
        <v>Española</v>
      </c>
      <c r="B49" s="1"/>
      <c r="C49" s="1">
        <v>1</v>
      </c>
      <c r="D49" s="1"/>
      <c r="E49" s="1"/>
      <c r="F49" s="1"/>
      <c r="G49" s="1"/>
      <c r="H49" s="1"/>
      <c r="I49" s="1"/>
      <c r="J49" s="2"/>
      <c r="K49" s="1"/>
      <c r="L49" s="1"/>
      <c r="M49" s="1"/>
      <c r="N49" s="1"/>
      <c r="O49" s="1"/>
      <c r="P49" s="1"/>
      <c r="Q49" s="1"/>
      <c r="R49" s="1"/>
      <c r="S49" s="1"/>
      <c r="T49" s="1"/>
      <c r="U49" s="2"/>
      <c r="V49" s="1"/>
      <c r="W49" s="1"/>
      <c r="X49" s="1"/>
      <c r="Y49" s="1"/>
      <c r="Z49" s="1"/>
      <c r="AA49" s="2"/>
      <c r="AB49" s="2"/>
      <c r="AC49" s="2"/>
      <c r="AD49" s="2"/>
    </row>
    <row r="50" spans="1:30" x14ac:dyDescent="0.25">
      <c r="A50" s="1" t="str">
        <f>IF(receta!A50="","",receta!A50)</f>
        <v>Espiral</v>
      </c>
      <c r="B50" s="1"/>
      <c r="C50" s="1">
        <v>1</v>
      </c>
      <c r="D50" s="1"/>
      <c r="E50" s="1"/>
      <c r="F50" s="1"/>
      <c r="G50" s="1"/>
      <c r="H50" s="1"/>
      <c r="I50" s="1"/>
      <c r="J50" s="2"/>
      <c r="K50" s="1"/>
      <c r="L50" s="1"/>
      <c r="M50" s="1"/>
      <c r="N50" s="1"/>
      <c r="O50" s="1"/>
      <c r="P50" s="1"/>
      <c r="Q50" s="1"/>
      <c r="R50" s="1"/>
      <c r="S50" s="1"/>
      <c r="T50" s="1"/>
      <c r="U50" s="2"/>
      <c r="V50" s="1"/>
      <c r="W50" s="1"/>
      <c r="X50" s="1"/>
      <c r="Y50" s="1"/>
      <c r="Z50" s="1"/>
      <c r="AA50" s="2"/>
      <c r="AB50" s="2"/>
      <c r="AC50" s="2">
        <v>1</v>
      </c>
      <c r="AD50" s="2"/>
    </row>
    <row r="51" spans="1:30" x14ac:dyDescent="0.25">
      <c r="A51" s="1" t="str">
        <f>IF(receta!A51="","",receta!A51)</f>
        <v>Espresso Martini</v>
      </c>
      <c r="B51" s="1"/>
      <c r="C51" s="1"/>
      <c r="D51" s="1"/>
      <c r="E51" s="1"/>
      <c r="F51" s="1"/>
      <c r="G51" s="1"/>
      <c r="H51" s="1"/>
      <c r="I51" s="1"/>
      <c r="J51" s="2"/>
      <c r="K51" s="1"/>
      <c r="L51" s="1"/>
      <c r="M51" s="1"/>
      <c r="N51" s="1"/>
      <c r="O51" s="1"/>
      <c r="P51" s="1"/>
      <c r="Q51" s="1"/>
      <c r="R51" s="1"/>
      <c r="S51" s="1"/>
      <c r="T51" s="1"/>
      <c r="U51" s="2"/>
      <c r="V51" s="1"/>
      <c r="W51" s="1"/>
      <c r="X51" s="1"/>
      <c r="Y51" s="1">
        <v>1</v>
      </c>
      <c r="Z51" s="1"/>
      <c r="AA51" s="2"/>
      <c r="AB51" s="2"/>
      <c r="AC51" s="2"/>
      <c r="AD51" s="2"/>
    </row>
    <row r="52" spans="1:30" x14ac:dyDescent="0.25">
      <c r="A52" s="1" t="str">
        <f>IF(receta!A52="","",receta!A52)</f>
        <v>Estoy Verde</v>
      </c>
      <c r="B52" s="1"/>
      <c r="C52" s="1"/>
      <c r="D52" s="1"/>
      <c r="E52" s="1"/>
      <c r="F52" s="1"/>
      <c r="G52" s="1"/>
      <c r="H52" s="1"/>
      <c r="I52" s="1"/>
      <c r="J52" s="2"/>
      <c r="K52" s="1"/>
      <c r="L52" s="1">
        <v>1</v>
      </c>
      <c r="M52" s="1"/>
      <c r="N52" s="1"/>
      <c r="O52" s="1"/>
      <c r="P52" s="1"/>
      <c r="Q52" s="1"/>
      <c r="R52" s="1"/>
      <c r="S52" s="1"/>
      <c r="T52" s="1"/>
      <c r="U52" s="2"/>
      <c r="V52" s="1"/>
      <c r="W52" s="1"/>
      <c r="X52" s="1"/>
      <c r="Y52" s="1"/>
      <c r="Z52" s="1"/>
      <c r="AA52" s="2">
        <v>1</v>
      </c>
      <c r="AB52" s="2"/>
      <c r="AC52" s="2"/>
      <c r="AD52" s="2"/>
    </row>
    <row r="53" spans="1:30" x14ac:dyDescent="0.25">
      <c r="A53" s="1" t="str">
        <f>IF(receta!A53="","",receta!A53)</f>
        <v>Fanshop</v>
      </c>
      <c r="B53" s="1"/>
      <c r="C53" s="1"/>
      <c r="D53" s="1"/>
      <c r="E53" s="1"/>
      <c r="F53" s="1"/>
      <c r="G53" s="1"/>
      <c r="H53" s="1"/>
      <c r="I53" s="1"/>
      <c r="J53" s="2"/>
      <c r="K53" s="1"/>
      <c r="L53" s="1"/>
      <c r="M53" s="1"/>
      <c r="N53" s="1"/>
      <c r="O53" s="1"/>
      <c r="P53" s="1"/>
      <c r="Q53" s="1"/>
      <c r="R53" s="1"/>
      <c r="S53" s="1"/>
      <c r="T53" s="1"/>
      <c r="U53" s="2"/>
      <c r="V53" s="1"/>
      <c r="W53" s="1"/>
      <c r="X53" s="1"/>
      <c r="Y53" s="1"/>
      <c r="Z53" s="1"/>
      <c r="AA53" s="2"/>
      <c r="AB53" s="2"/>
      <c r="AC53" s="2"/>
      <c r="AD53" s="2"/>
    </row>
    <row r="54" spans="1:30" x14ac:dyDescent="0.25">
      <c r="A54" s="1" t="str">
        <f>IF(receta!A54="","",receta!A54)</f>
        <v>Faro</v>
      </c>
      <c r="B54" s="1"/>
      <c r="C54" s="1"/>
      <c r="D54" s="1"/>
      <c r="E54" s="1"/>
      <c r="F54" s="1"/>
      <c r="G54" s="1"/>
      <c r="H54" s="1"/>
      <c r="I54" s="1"/>
      <c r="J54" s="2"/>
      <c r="K54" s="1"/>
      <c r="L54" s="1"/>
      <c r="M54" s="1"/>
      <c r="N54" s="1"/>
      <c r="O54" s="1"/>
      <c r="P54" s="1">
        <v>1</v>
      </c>
      <c r="Q54" s="1"/>
      <c r="R54" s="1"/>
      <c r="S54" s="1"/>
      <c r="T54" s="1"/>
      <c r="U54" s="2"/>
      <c r="V54" s="1"/>
      <c r="W54" s="1"/>
      <c r="X54" s="1"/>
      <c r="Y54" s="1"/>
      <c r="Z54" s="1"/>
      <c r="AA54" s="2"/>
      <c r="AB54" s="2"/>
      <c r="AC54" s="2"/>
      <c r="AD54" s="2"/>
    </row>
    <row r="55" spans="1:30" x14ac:dyDescent="0.25">
      <c r="A55" s="1" t="str">
        <f>IF(receta!A55="","",receta!A55)</f>
        <v>Feria Libre</v>
      </c>
      <c r="B55" s="2">
        <v>1</v>
      </c>
      <c r="C55" s="2"/>
      <c r="D55" s="2"/>
      <c r="E55" s="2"/>
      <c r="F55" s="2"/>
      <c r="G55" s="2"/>
      <c r="H55" s="2"/>
      <c r="I55" s="2"/>
      <c r="J55" s="2"/>
      <c r="K55" s="2">
        <v>1</v>
      </c>
      <c r="L55" s="2">
        <v>1</v>
      </c>
      <c r="M55" s="2"/>
      <c r="N55" s="2"/>
      <c r="O55" s="2"/>
      <c r="P55" s="2"/>
      <c r="Q55" s="2"/>
      <c r="R55" s="2"/>
      <c r="S55" s="2"/>
      <c r="T55" s="2"/>
      <c r="U55" s="2"/>
      <c r="V55" s="2"/>
      <c r="W55" s="2"/>
      <c r="X55" s="2"/>
      <c r="Y55" s="2"/>
      <c r="Z55" s="2"/>
      <c r="AA55" s="2"/>
      <c r="AB55" s="2"/>
      <c r="AC55" s="2"/>
      <c r="AD55" s="2"/>
    </row>
    <row r="56" spans="1:30" x14ac:dyDescent="0.25">
      <c r="A56" s="1" t="str">
        <f>IF(receta!A56="","",receta!A56)</f>
        <v>Fernet con Coca</v>
      </c>
      <c r="B56" s="1">
        <v>1</v>
      </c>
      <c r="C56" s="1"/>
      <c r="D56" s="1"/>
      <c r="E56" s="1"/>
      <c r="F56" s="1"/>
      <c r="G56" s="1"/>
      <c r="H56" s="1"/>
      <c r="I56" s="1"/>
      <c r="J56" s="2"/>
      <c r="K56" s="1"/>
      <c r="L56" s="1"/>
      <c r="M56" s="1"/>
      <c r="N56" s="1"/>
      <c r="O56" s="1"/>
      <c r="P56" s="1"/>
      <c r="Q56" s="1"/>
      <c r="R56" s="1"/>
      <c r="S56" s="1"/>
      <c r="T56" s="1"/>
      <c r="U56" s="2"/>
      <c r="V56" s="1"/>
      <c r="W56" s="1"/>
      <c r="X56" s="1"/>
      <c r="Y56" s="1"/>
      <c r="Z56" s="1"/>
      <c r="AA56" s="2"/>
      <c r="AB56" s="2"/>
      <c r="AC56" s="2"/>
      <c r="AD56" s="2"/>
    </row>
    <row r="57" spans="1:30" x14ac:dyDescent="0.25">
      <c r="A57" s="1" t="str">
        <f>IF(receta!A57="","",receta!A57)</f>
        <v>Ferroviario</v>
      </c>
      <c r="B57" s="1"/>
      <c r="C57" s="1">
        <v>1</v>
      </c>
      <c r="D57" s="1"/>
      <c r="E57" s="1"/>
      <c r="F57" s="1"/>
      <c r="G57" s="1"/>
      <c r="H57" s="1"/>
      <c r="I57" s="1"/>
      <c r="J57" s="2"/>
      <c r="K57" s="1"/>
      <c r="L57" s="1"/>
      <c r="M57" s="1"/>
      <c r="N57" s="1"/>
      <c r="O57" s="1"/>
      <c r="P57" s="1"/>
      <c r="Q57" s="1"/>
      <c r="R57" s="1"/>
      <c r="S57" s="1"/>
      <c r="T57" s="1"/>
      <c r="U57" s="2"/>
      <c r="V57" s="1"/>
      <c r="W57" s="1"/>
      <c r="X57" s="1"/>
      <c r="Y57" s="1"/>
      <c r="Z57" s="1"/>
      <c r="AA57" s="2"/>
      <c r="AB57" s="2"/>
      <c r="AC57" s="2"/>
      <c r="AD57" s="2"/>
    </row>
    <row r="58" spans="1:30" x14ac:dyDescent="0.25">
      <c r="A58" s="1" t="str">
        <f>IF(receta!A58="","",receta!A58)</f>
        <v>Frangelico Sour</v>
      </c>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row>
    <row r="59" spans="1:30" x14ac:dyDescent="0.25">
      <c r="A59" s="1" t="str">
        <f>IF(receta!A59="","",receta!A59)</f>
        <v>French 75</v>
      </c>
      <c r="B59" s="1">
        <v>1</v>
      </c>
      <c r="C59" s="1"/>
      <c r="D59" s="1"/>
      <c r="E59" s="1"/>
      <c r="F59" s="1"/>
      <c r="G59" s="1"/>
      <c r="H59" s="1"/>
      <c r="I59" s="1"/>
      <c r="J59" s="2"/>
      <c r="K59" s="1"/>
      <c r="L59" s="1"/>
      <c r="M59" s="1"/>
      <c r="N59" s="1"/>
      <c r="O59" s="1"/>
      <c r="P59" s="1"/>
      <c r="Q59" s="1"/>
      <c r="R59" s="1"/>
      <c r="S59" s="1"/>
      <c r="T59" s="1"/>
      <c r="U59" s="2"/>
      <c r="V59" s="1"/>
      <c r="W59" s="1"/>
      <c r="X59" s="1"/>
      <c r="Y59" s="1"/>
      <c r="Z59" s="1"/>
      <c r="AA59" s="2"/>
      <c r="AB59" s="2"/>
      <c r="AC59" s="2"/>
      <c r="AD59" s="2"/>
    </row>
    <row r="60" spans="1:30" x14ac:dyDescent="0.25">
      <c r="A60" s="1" t="str">
        <f>IF(receta!A60="","",receta!A60)</f>
        <v>Garibaldi</v>
      </c>
      <c r="B60" s="1"/>
      <c r="C60" s="1">
        <v>1</v>
      </c>
      <c r="D60" s="1"/>
      <c r="E60" s="1"/>
      <c r="F60" s="1"/>
      <c r="G60" s="1"/>
      <c r="H60" s="1"/>
      <c r="I60" s="1"/>
      <c r="J60" s="2"/>
      <c r="K60" s="1"/>
      <c r="L60" s="1"/>
      <c r="M60" s="1"/>
      <c r="N60" s="1"/>
      <c r="O60" s="1"/>
      <c r="P60" s="1"/>
      <c r="Q60" s="1"/>
      <c r="R60" s="1"/>
      <c r="S60" s="1"/>
      <c r="T60" s="1"/>
      <c r="U60" s="2"/>
      <c r="V60" s="1"/>
      <c r="W60" s="1"/>
      <c r="X60" s="1"/>
      <c r="Y60" s="1"/>
      <c r="Z60" s="1"/>
      <c r="AA60" s="2"/>
      <c r="AB60" s="2"/>
      <c r="AC60" s="2"/>
      <c r="AD60" s="2"/>
    </row>
    <row r="61" spans="1:30" x14ac:dyDescent="0.25">
      <c r="A61" s="1" t="str">
        <f>IF(receta!A61="","",receta!A61)</f>
        <v>Gimlet</v>
      </c>
      <c r="B61" s="2">
        <v>1</v>
      </c>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row>
    <row r="62" spans="1:30" x14ac:dyDescent="0.25">
      <c r="A62" s="1" t="str">
        <f>IF(receta!A62="","",receta!A62)</f>
        <v>Gin con Gin</v>
      </c>
      <c r="B62" s="2">
        <v>1</v>
      </c>
      <c r="C62" s="2"/>
      <c r="D62" s="2"/>
      <c r="E62" s="2"/>
      <c r="F62" s="2"/>
      <c r="G62" s="2"/>
      <c r="H62" s="2"/>
      <c r="I62" s="2"/>
      <c r="J62" s="2"/>
      <c r="K62" s="2"/>
      <c r="L62" s="2"/>
      <c r="M62" s="2"/>
      <c r="N62" s="2"/>
      <c r="O62" s="2"/>
      <c r="P62" s="2"/>
      <c r="Q62" s="2"/>
      <c r="R62" s="2">
        <v>1</v>
      </c>
      <c r="S62" s="2"/>
      <c r="T62" s="2"/>
      <c r="U62" s="2"/>
      <c r="V62" s="2"/>
      <c r="W62" s="2"/>
      <c r="X62" s="2"/>
      <c r="Y62" s="2"/>
      <c r="Z62" s="2"/>
      <c r="AA62" s="2"/>
      <c r="AB62" s="2"/>
      <c r="AC62" s="2"/>
      <c r="AD62" s="2"/>
    </row>
    <row r="63" spans="1:30" x14ac:dyDescent="0.25">
      <c r="A63" s="1" t="str">
        <f>IF(receta!A63="","",receta!A63)</f>
        <v>Gin Tonic</v>
      </c>
      <c r="B63" s="2">
        <v>1</v>
      </c>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row>
    <row r="64" spans="1:30" x14ac:dyDescent="0.25">
      <c r="A64" s="1" t="str">
        <f>IF(receta!A64="","",receta!A64)</f>
        <v>Ginger Fire</v>
      </c>
      <c r="B64" s="1"/>
      <c r="C64" s="1">
        <v>1</v>
      </c>
      <c r="D64" s="1"/>
      <c r="E64" s="1"/>
      <c r="F64" s="1"/>
      <c r="G64" s="1"/>
      <c r="H64" s="1"/>
      <c r="I64" s="1"/>
      <c r="J64" s="2"/>
      <c r="K64" s="1"/>
      <c r="L64" s="1"/>
      <c r="M64" s="1"/>
      <c r="N64" s="1"/>
      <c r="O64" s="1"/>
      <c r="P64" s="1"/>
      <c r="Q64" s="1"/>
      <c r="R64" s="1"/>
      <c r="S64" s="1"/>
      <c r="T64" s="1"/>
      <c r="U64" s="2"/>
      <c r="V64" s="1"/>
      <c r="W64" s="1"/>
      <c r="X64" s="1"/>
      <c r="Y64" s="1"/>
      <c r="Z64" s="1"/>
      <c r="AA64" s="2"/>
      <c r="AB64" s="2"/>
      <c r="AC64" s="2"/>
      <c r="AD64" s="2"/>
    </row>
    <row r="65" spans="1:30" x14ac:dyDescent="0.25">
      <c r="A65" s="1" t="str">
        <f>IF(receta!A65="","",receta!A65)</f>
        <v>Hemingway Daiquiri</v>
      </c>
      <c r="B65" s="2"/>
      <c r="C65" s="2"/>
      <c r="D65" s="2">
        <v>1</v>
      </c>
      <c r="E65" s="2"/>
      <c r="F65" s="2"/>
      <c r="G65" s="2"/>
      <c r="H65" s="2"/>
      <c r="I65" s="2"/>
      <c r="J65" s="2"/>
      <c r="K65" s="2"/>
      <c r="L65" s="2"/>
      <c r="M65" s="2"/>
      <c r="N65" s="2"/>
      <c r="O65" s="2"/>
      <c r="P65" s="2"/>
      <c r="Q65" s="2"/>
      <c r="R65" s="2"/>
      <c r="S65" s="2"/>
      <c r="T65" s="2"/>
      <c r="U65" s="2"/>
      <c r="V65" s="2"/>
      <c r="W65" s="2"/>
      <c r="X65" s="2"/>
      <c r="Y65" s="2"/>
      <c r="Z65" s="2"/>
      <c r="AA65" s="2"/>
      <c r="AB65" s="2"/>
      <c r="AC65" s="2"/>
      <c r="AD65" s="2"/>
    </row>
    <row r="66" spans="1:30" x14ac:dyDescent="0.25">
      <c r="A66" s="1" t="str">
        <f>IF(receta!A66="","",receta!A66)</f>
        <v>Hugo</v>
      </c>
      <c r="B66" s="1">
        <v>1</v>
      </c>
      <c r="C66" s="1"/>
      <c r="D66" s="1"/>
      <c r="E66" s="1"/>
      <c r="F66" s="1"/>
      <c r="G66" s="1"/>
      <c r="H66" s="1"/>
      <c r="I66" s="1"/>
      <c r="J66" s="2"/>
      <c r="K66" s="1"/>
      <c r="L66" s="1"/>
      <c r="M66" s="1"/>
      <c r="N66" s="1"/>
      <c r="O66" s="1"/>
      <c r="P66" s="1"/>
      <c r="Q66" s="1"/>
      <c r="R66" s="1">
        <v>1</v>
      </c>
      <c r="S66" s="1"/>
      <c r="T66" s="1"/>
      <c r="U66" s="2"/>
      <c r="V66" s="1"/>
      <c r="W66" s="1"/>
      <c r="X66" s="1"/>
      <c r="Y66" s="1"/>
      <c r="Z66" s="1"/>
      <c r="AA66" s="2"/>
      <c r="AB66" s="2"/>
      <c r="AC66" s="2"/>
      <c r="AD66" s="2"/>
    </row>
    <row r="67" spans="1:30" x14ac:dyDescent="0.25">
      <c r="A67" s="1" t="str">
        <f>IF(receta!A67="","",receta!A67)</f>
        <v>Incendio</v>
      </c>
      <c r="B67" s="2">
        <v>1</v>
      </c>
      <c r="C67" s="2"/>
      <c r="D67" s="2"/>
      <c r="E67" s="2"/>
      <c r="F67" s="2"/>
      <c r="G67" s="2"/>
      <c r="H67" s="2"/>
      <c r="I67" s="2"/>
      <c r="J67" s="2"/>
      <c r="K67" s="2"/>
      <c r="L67" s="2"/>
      <c r="M67" s="2"/>
      <c r="N67" s="2"/>
      <c r="O67" s="2"/>
      <c r="P67" s="2"/>
      <c r="Q67" s="2"/>
      <c r="R67" s="2"/>
      <c r="S67" s="2"/>
      <c r="T67" s="2"/>
      <c r="U67" s="2"/>
      <c r="V67" s="2"/>
      <c r="W67" s="2"/>
      <c r="X67" s="2">
        <v>1</v>
      </c>
      <c r="Y67" s="2"/>
      <c r="Z67" s="2"/>
      <c r="AA67" s="2"/>
      <c r="AB67" s="2"/>
      <c r="AC67" s="2"/>
      <c r="AD67" s="2"/>
    </row>
    <row r="68" spans="1:30" x14ac:dyDescent="0.25">
      <c r="A68" s="1" t="str">
        <f>IF(receta!A68="","",receta!A68)</f>
        <v>Ingrata</v>
      </c>
      <c r="B68" s="1">
        <v>1</v>
      </c>
      <c r="C68" s="1"/>
      <c r="D68" s="1"/>
      <c r="E68" s="1"/>
      <c r="F68" s="1"/>
      <c r="G68" s="1"/>
      <c r="H68" s="1"/>
      <c r="I68" s="1"/>
      <c r="J68" s="2"/>
      <c r="K68" s="1"/>
      <c r="L68" s="1"/>
      <c r="M68" s="1"/>
      <c r="N68" s="1"/>
      <c r="O68" s="1"/>
      <c r="P68" s="1"/>
      <c r="Q68" s="1"/>
      <c r="R68" s="1">
        <v>1</v>
      </c>
      <c r="S68" s="1"/>
      <c r="T68" s="1"/>
      <c r="U68" s="2"/>
      <c r="V68" s="1"/>
      <c r="W68" s="1"/>
      <c r="X68" s="1"/>
      <c r="Y68" s="1"/>
      <c r="Z68" s="1"/>
      <c r="AA68" s="2"/>
      <c r="AB68" s="2"/>
      <c r="AC68" s="2"/>
      <c r="AD68" s="2"/>
    </row>
    <row r="69" spans="1:30" x14ac:dyDescent="0.25">
      <c r="A69" s="1" t="str">
        <f>IF(receta!A69="","",receta!A69)</f>
        <v>Isla Negra</v>
      </c>
      <c r="B69" s="1">
        <v>1</v>
      </c>
      <c r="C69" s="1"/>
      <c r="D69" s="1"/>
      <c r="E69" s="1"/>
      <c r="F69" s="1"/>
      <c r="G69" s="1"/>
      <c r="H69" s="1"/>
      <c r="I69" s="1"/>
      <c r="J69" s="2"/>
      <c r="K69" s="1">
        <v>1</v>
      </c>
      <c r="L69" s="1"/>
      <c r="M69" s="1"/>
      <c r="N69" s="1"/>
      <c r="O69" s="1"/>
      <c r="P69" s="1"/>
      <c r="Q69" s="1"/>
      <c r="R69" s="1"/>
      <c r="S69" s="1"/>
      <c r="T69" s="1"/>
      <c r="U69" s="2"/>
      <c r="V69" s="1"/>
      <c r="W69" s="1"/>
      <c r="X69" s="1"/>
      <c r="Y69" s="1"/>
      <c r="Z69" s="1"/>
      <c r="AA69" s="2"/>
      <c r="AB69" s="2"/>
      <c r="AC69" s="2"/>
      <c r="AD69" s="2"/>
    </row>
    <row r="70" spans="1:30" x14ac:dyDescent="0.25">
      <c r="A70" s="1" t="str">
        <f>IF(receta!A70="","",receta!A70)</f>
        <v>Jardín</v>
      </c>
      <c r="B70" s="1">
        <v>1</v>
      </c>
      <c r="C70" s="1"/>
      <c r="D70" s="1"/>
      <c r="E70" s="1"/>
      <c r="F70" s="1"/>
      <c r="G70" s="1"/>
      <c r="H70" s="1"/>
      <c r="I70" s="1"/>
      <c r="J70" s="2"/>
      <c r="K70" s="1"/>
      <c r="L70" s="1">
        <v>1</v>
      </c>
      <c r="M70" s="1"/>
      <c r="N70" s="1"/>
      <c r="O70" s="1"/>
      <c r="P70" s="1"/>
      <c r="Q70" s="1"/>
      <c r="R70" s="1"/>
      <c r="S70" s="1"/>
      <c r="T70" s="1"/>
      <c r="U70" s="2"/>
      <c r="V70" s="1"/>
      <c r="W70" s="1"/>
      <c r="X70" s="1"/>
      <c r="Y70" s="1"/>
      <c r="Z70" s="1"/>
      <c r="AA70" s="2"/>
      <c r="AB70" s="2"/>
      <c r="AC70" s="2"/>
      <c r="AD70" s="2"/>
    </row>
    <row r="71" spans="1:30" x14ac:dyDescent="0.25">
      <c r="A71" s="1" t="str">
        <f>IF(receta!A71="","",receta!A71)</f>
        <v>John Collins</v>
      </c>
      <c r="B71" s="2"/>
      <c r="C71" s="2">
        <v>1</v>
      </c>
      <c r="D71" s="2"/>
      <c r="E71" s="2">
        <v>1</v>
      </c>
      <c r="F71" s="2"/>
      <c r="G71" s="2"/>
      <c r="H71" s="2"/>
      <c r="I71" s="2"/>
      <c r="J71" s="2"/>
      <c r="K71" s="2"/>
      <c r="L71" s="2"/>
      <c r="M71" s="2"/>
      <c r="N71" s="2"/>
      <c r="O71" s="2"/>
      <c r="P71" s="2"/>
      <c r="Q71" s="2"/>
      <c r="R71" s="2"/>
      <c r="S71" s="2"/>
      <c r="T71" s="2"/>
      <c r="U71" s="2"/>
      <c r="V71" s="2"/>
      <c r="W71" s="2"/>
      <c r="X71" s="2"/>
      <c r="Y71" s="2"/>
      <c r="Z71" s="2"/>
      <c r="AA71" s="2"/>
      <c r="AB71" s="2"/>
      <c r="AC71" s="2"/>
      <c r="AD71" s="2"/>
    </row>
    <row r="72" spans="1:30" x14ac:dyDescent="0.25">
      <c r="A72" s="1" t="str">
        <f>IF(receta!A72="","",receta!A72)</f>
        <v>Jote</v>
      </c>
      <c r="B72" s="1"/>
      <c r="C72" s="1"/>
      <c r="D72" s="1"/>
      <c r="E72" s="1"/>
      <c r="F72" s="1"/>
      <c r="G72" s="1"/>
      <c r="H72" s="1"/>
      <c r="I72" s="1"/>
      <c r="J72" s="2"/>
      <c r="K72" s="1"/>
      <c r="L72" s="1"/>
      <c r="M72" s="1"/>
      <c r="N72" s="1"/>
      <c r="O72" s="1"/>
      <c r="P72" s="1"/>
      <c r="Q72" s="1"/>
      <c r="R72" s="1"/>
      <c r="S72" s="1"/>
      <c r="T72" s="1"/>
      <c r="U72" s="2"/>
      <c r="V72" s="1"/>
      <c r="W72" s="1"/>
      <c r="X72" s="1"/>
      <c r="Y72" s="1"/>
      <c r="Z72" s="1"/>
      <c r="AA72" s="2"/>
      <c r="AB72" s="2"/>
      <c r="AC72" s="2"/>
      <c r="AD72" s="2"/>
    </row>
    <row r="73" spans="1:30" x14ac:dyDescent="0.25">
      <c r="A73" s="1" t="str">
        <f>IF(receta!A73="","",receta!A73)</f>
        <v>Julepe de Menta</v>
      </c>
      <c r="B73" s="1"/>
      <c r="C73" s="1"/>
      <c r="D73" s="1"/>
      <c r="E73" s="1"/>
      <c r="F73" s="1"/>
      <c r="G73" s="1"/>
      <c r="H73" s="1"/>
      <c r="I73" s="1"/>
      <c r="J73" s="2"/>
      <c r="K73" s="1"/>
      <c r="L73" s="1"/>
      <c r="M73" s="1"/>
      <c r="N73" s="1"/>
      <c r="O73" s="1"/>
      <c r="P73" s="1"/>
      <c r="Q73" s="1"/>
      <c r="R73" s="1">
        <v>1</v>
      </c>
      <c r="S73" s="1"/>
      <c r="T73" s="1"/>
      <c r="U73" s="2"/>
      <c r="V73" s="1"/>
      <c r="W73" s="1"/>
      <c r="X73" s="1"/>
      <c r="Y73" s="1"/>
      <c r="Z73" s="1"/>
      <c r="AA73" s="2"/>
      <c r="AB73" s="2"/>
      <c r="AC73" s="2"/>
      <c r="AD73" s="2"/>
    </row>
    <row r="74" spans="1:30" x14ac:dyDescent="0.25">
      <c r="A74" s="1" t="str">
        <f>IF(receta!A74="","",receta!A74)</f>
        <v>Julieta Flowers</v>
      </c>
      <c r="B74" s="1">
        <v>1</v>
      </c>
      <c r="C74" s="1"/>
      <c r="D74" s="1"/>
      <c r="E74" s="1"/>
      <c r="F74" s="1"/>
      <c r="G74" s="1"/>
      <c r="H74" s="1"/>
      <c r="I74" s="1"/>
      <c r="J74" s="1"/>
      <c r="K74" s="1"/>
      <c r="L74" s="1"/>
      <c r="M74" s="1"/>
      <c r="N74" s="1"/>
      <c r="O74" s="1"/>
      <c r="P74" s="1"/>
      <c r="Q74" s="1"/>
      <c r="R74" s="1"/>
      <c r="S74" s="1"/>
      <c r="T74" s="1"/>
      <c r="U74" s="1"/>
      <c r="V74" s="1"/>
      <c r="W74" s="1"/>
      <c r="X74" s="1"/>
      <c r="Y74" s="1"/>
      <c r="Z74" s="1"/>
      <c r="AA74" s="1">
        <v>1</v>
      </c>
      <c r="AB74" s="1"/>
      <c r="AC74" s="1"/>
      <c r="AD74" s="1"/>
    </row>
    <row r="75" spans="1:30" x14ac:dyDescent="0.25">
      <c r="A75" s="1" t="str">
        <f>IF(receta!A75="","",receta!A75)</f>
        <v>Kir Royal</v>
      </c>
      <c r="B75" s="1"/>
      <c r="C75" s="1"/>
      <c r="D75" s="1"/>
      <c r="E75" s="1"/>
      <c r="F75" s="1"/>
      <c r="G75" s="1"/>
      <c r="H75" s="1"/>
      <c r="I75" s="1"/>
      <c r="J75" s="2"/>
      <c r="K75" s="1"/>
      <c r="L75" s="1"/>
      <c r="M75" s="1"/>
      <c r="N75" s="1"/>
      <c r="O75" s="1"/>
      <c r="P75" s="1"/>
      <c r="Q75" s="1"/>
      <c r="R75" s="1"/>
      <c r="S75" s="1"/>
      <c r="T75" s="1"/>
      <c r="U75" s="2"/>
      <c r="V75" s="1"/>
      <c r="W75" s="1"/>
      <c r="X75" s="1"/>
      <c r="Y75" s="1"/>
      <c r="Z75" s="1"/>
      <c r="AA75" s="2"/>
      <c r="AB75" s="2"/>
      <c r="AC75" s="2"/>
      <c r="AD75" s="2"/>
    </row>
    <row r="76" spans="1:30" x14ac:dyDescent="0.25">
      <c r="A76" s="1" t="str">
        <f>IF(receta!A76="","",receta!A76)</f>
        <v>Kokomo</v>
      </c>
      <c r="B76" s="1"/>
      <c r="C76" s="1">
        <v>1</v>
      </c>
      <c r="D76" s="1"/>
      <c r="E76" s="1">
        <v>1</v>
      </c>
      <c r="F76" s="1"/>
      <c r="G76" s="1"/>
      <c r="H76" s="1"/>
      <c r="I76" s="1"/>
      <c r="J76" s="2"/>
      <c r="K76" s="1"/>
      <c r="L76" s="1"/>
      <c r="M76" s="1"/>
      <c r="N76" s="1"/>
      <c r="O76" s="1"/>
      <c r="P76" s="1"/>
      <c r="Q76" s="1"/>
      <c r="R76" s="1"/>
      <c r="S76" s="1"/>
      <c r="T76" s="1"/>
      <c r="U76" s="2"/>
      <c r="V76" s="1"/>
      <c r="W76" s="1"/>
      <c r="X76" s="1"/>
      <c r="Y76" s="1"/>
      <c r="Z76" s="1"/>
      <c r="AA76" s="2"/>
      <c r="AB76" s="2"/>
      <c r="AC76" s="2"/>
      <c r="AD76" s="2"/>
    </row>
    <row r="77" spans="1:30" x14ac:dyDescent="0.25">
      <c r="A77" s="1" t="str">
        <f>IF(receta!A77="","",receta!A77)</f>
        <v>Laguna Azul</v>
      </c>
      <c r="B77" s="1">
        <v>1</v>
      </c>
      <c r="C77" s="1"/>
      <c r="D77" s="1"/>
      <c r="E77" s="1">
        <v>1</v>
      </c>
      <c r="F77" s="1"/>
      <c r="G77" s="1"/>
      <c r="H77" s="1"/>
      <c r="I77" s="1"/>
      <c r="J77" s="2"/>
      <c r="K77" s="1"/>
      <c r="L77" s="1"/>
      <c r="M77" s="1"/>
      <c r="N77" s="1"/>
      <c r="O77" s="1"/>
      <c r="P77" s="1"/>
      <c r="Q77" s="1"/>
      <c r="R77" s="1"/>
      <c r="S77" s="1"/>
      <c r="T77" s="1"/>
      <c r="U77" s="2"/>
      <c r="V77" s="1"/>
      <c r="W77" s="1"/>
      <c r="X77" s="1"/>
      <c r="Y77" s="1"/>
      <c r="Z77" s="1"/>
      <c r="AA77" s="2"/>
      <c r="AB77" s="2"/>
      <c r="AC77" s="2"/>
      <c r="AD77" s="2"/>
    </row>
    <row r="78" spans="1:30" x14ac:dyDescent="0.25">
      <c r="A78" s="1" t="str">
        <f>IF(receta!A78="","",receta!A78)</f>
        <v>London Mule</v>
      </c>
      <c r="B78" s="2">
        <v>1</v>
      </c>
      <c r="C78" s="2"/>
      <c r="D78" s="2"/>
      <c r="E78" s="2"/>
      <c r="F78" s="2"/>
      <c r="G78" s="2"/>
      <c r="H78" s="2"/>
      <c r="I78" s="2"/>
      <c r="J78" s="2"/>
      <c r="K78" s="2"/>
      <c r="L78" s="2"/>
      <c r="M78" s="2"/>
      <c r="N78" s="2"/>
      <c r="O78" s="2"/>
      <c r="P78" s="2"/>
      <c r="Q78" s="2"/>
      <c r="R78" s="2">
        <v>1</v>
      </c>
      <c r="S78" s="2"/>
      <c r="T78" s="2"/>
      <c r="U78" s="2"/>
      <c r="V78" s="2"/>
      <c r="W78" s="2"/>
      <c r="X78" s="2"/>
      <c r="Y78" s="2"/>
      <c r="Z78" s="2"/>
      <c r="AA78" s="2"/>
      <c r="AB78" s="2"/>
      <c r="AC78" s="2"/>
      <c r="AD78" s="2"/>
    </row>
    <row r="79" spans="1:30" s="11" customFormat="1" x14ac:dyDescent="0.25">
      <c r="A79" s="1" t="str">
        <f>IF(receta!A79="","",receta!A79)</f>
        <v>Luisito</v>
      </c>
      <c r="B79" s="2"/>
      <c r="C79" s="2">
        <v>1</v>
      </c>
      <c r="D79" s="2"/>
      <c r="E79" s="2"/>
      <c r="F79" s="2"/>
      <c r="G79" s="2"/>
      <c r="H79" s="2"/>
      <c r="I79" s="2"/>
      <c r="J79" s="2"/>
      <c r="K79" s="2"/>
      <c r="L79" s="2"/>
      <c r="M79" s="2"/>
      <c r="N79" s="2"/>
      <c r="O79" s="2"/>
      <c r="P79" s="2"/>
      <c r="Q79" s="2"/>
      <c r="R79" s="2">
        <v>1</v>
      </c>
      <c r="S79" s="2"/>
      <c r="T79" s="2"/>
      <c r="U79" s="2"/>
      <c r="V79" s="2"/>
      <c r="W79" s="2"/>
      <c r="X79" s="2"/>
      <c r="Y79" s="2"/>
      <c r="Z79" s="2"/>
      <c r="AA79" s="2"/>
      <c r="AB79" s="2"/>
      <c r="AC79" s="2"/>
      <c r="AD79" s="2"/>
    </row>
    <row r="80" spans="1:30" x14ac:dyDescent="0.25">
      <c r="A80" s="1" t="str">
        <f>IF(receta!A80="","",receta!A80)</f>
        <v>Luisito (Sin Alcohol)</v>
      </c>
      <c r="B80" s="1"/>
      <c r="C80" s="1">
        <v>1</v>
      </c>
      <c r="D80" s="1"/>
      <c r="E80" s="1"/>
      <c r="F80" s="1"/>
      <c r="G80" s="1"/>
      <c r="H80" s="1"/>
      <c r="I80" s="1"/>
      <c r="J80" s="2"/>
      <c r="K80" s="1"/>
      <c r="L80" s="1"/>
      <c r="M80" s="1"/>
      <c r="N80" s="1"/>
      <c r="O80" s="1"/>
      <c r="P80" s="1"/>
      <c r="Q80" s="1"/>
      <c r="R80" s="1">
        <v>1</v>
      </c>
      <c r="S80" s="1"/>
      <c r="T80" s="1"/>
      <c r="U80" s="2"/>
      <c r="V80" s="1"/>
      <c r="W80" s="1"/>
      <c r="X80" s="1"/>
      <c r="Y80" s="1"/>
      <c r="Z80" s="1"/>
      <c r="AA80" s="2"/>
      <c r="AB80" s="2"/>
      <c r="AC80" s="2"/>
      <c r="AD80" s="2"/>
    </row>
    <row r="81" spans="1:30" x14ac:dyDescent="0.25">
      <c r="A81" s="1" t="str">
        <f>IF(receta!A81="","",receta!A81)</f>
        <v>Madras</v>
      </c>
      <c r="B81" s="2"/>
      <c r="C81" s="2">
        <v>1</v>
      </c>
      <c r="D81" s="2"/>
      <c r="E81" s="2"/>
      <c r="F81" s="2"/>
      <c r="G81" s="2"/>
      <c r="H81" s="2"/>
      <c r="I81" s="2"/>
      <c r="J81" s="2"/>
      <c r="K81" s="2"/>
      <c r="L81" s="2"/>
      <c r="M81" s="2"/>
      <c r="N81" s="2"/>
      <c r="O81" s="2"/>
      <c r="P81" s="2"/>
      <c r="Q81" s="2"/>
      <c r="R81" s="2"/>
      <c r="S81" s="2"/>
      <c r="T81" s="2"/>
      <c r="U81" s="2"/>
      <c r="V81" s="2"/>
      <c r="W81" s="2"/>
      <c r="X81" s="2"/>
      <c r="Y81" s="2"/>
      <c r="Z81" s="2"/>
      <c r="AA81" s="2"/>
      <c r="AB81" s="2"/>
      <c r="AC81" s="2"/>
      <c r="AD81" s="2"/>
    </row>
    <row r="82" spans="1:30" x14ac:dyDescent="0.25">
      <c r="A82" s="1" t="str">
        <f>IF(receta!A82="","",receta!A82)</f>
        <v>Mai Tai Piña</v>
      </c>
      <c r="B82" s="2"/>
      <c r="C82" s="2"/>
      <c r="D82" s="2"/>
      <c r="E82" s="2">
        <v>1</v>
      </c>
      <c r="F82" s="2"/>
      <c r="G82" s="2"/>
      <c r="H82" s="2"/>
      <c r="I82" s="2"/>
      <c r="J82" s="2"/>
      <c r="K82" s="2"/>
      <c r="L82" s="2"/>
      <c r="M82" s="2"/>
      <c r="N82" s="2"/>
      <c r="O82" s="2">
        <v>1</v>
      </c>
      <c r="P82" s="2"/>
      <c r="Q82" s="2"/>
      <c r="R82" s="2"/>
      <c r="S82" s="2"/>
      <c r="T82" s="2"/>
      <c r="U82" s="2"/>
      <c r="V82" s="2"/>
      <c r="W82" s="2"/>
      <c r="X82" s="2"/>
      <c r="Y82" s="2"/>
      <c r="Z82" s="2"/>
      <c r="AA82" s="2"/>
      <c r="AB82" s="2"/>
      <c r="AC82" s="2"/>
      <c r="AD82" s="2"/>
    </row>
    <row r="83" spans="1:30" x14ac:dyDescent="0.25">
      <c r="A83" s="1" t="str">
        <f>IF(receta!A83="","",receta!A83)</f>
        <v>Mala Reputación</v>
      </c>
      <c r="B83" s="1">
        <v>1</v>
      </c>
      <c r="C83" s="1"/>
      <c r="D83" s="1"/>
      <c r="E83" s="1"/>
      <c r="F83" s="1"/>
      <c r="G83" s="1"/>
      <c r="H83" s="1"/>
      <c r="I83" s="1"/>
      <c r="J83" s="2"/>
      <c r="K83" s="1"/>
      <c r="L83" s="1"/>
      <c r="M83" s="1"/>
      <c r="N83" s="1"/>
      <c r="O83" s="1"/>
      <c r="P83" s="1"/>
      <c r="Q83" s="1"/>
      <c r="R83" s="1"/>
      <c r="S83" s="1"/>
      <c r="T83" s="1"/>
      <c r="U83" s="2"/>
      <c r="V83" s="1"/>
      <c r="W83" s="1"/>
      <c r="X83" s="1"/>
      <c r="Y83" s="1"/>
      <c r="Z83" s="1"/>
      <c r="AA83" s="2"/>
      <c r="AB83" s="2"/>
      <c r="AC83" s="2"/>
      <c r="AD83" s="2"/>
    </row>
    <row r="84" spans="1:30" x14ac:dyDescent="0.25">
      <c r="A84" s="1" t="str">
        <f>IF(receta!A84="","",receta!A84)</f>
        <v>Malta con Huevo</v>
      </c>
      <c r="B84" s="1"/>
      <c r="C84" s="1"/>
      <c r="D84" s="1"/>
      <c r="E84" s="1"/>
      <c r="F84" s="1"/>
      <c r="G84" s="1"/>
      <c r="H84" s="1"/>
      <c r="I84" s="1"/>
      <c r="J84" s="2"/>
      <c r="K84" s="1"/>
      <c r="L84" s="1"/>
      <c r="M84" s="1"/>
      <c r="N84" s="1"/>
      <c r="O84" s="1"/>
      <c r="P84" s="1"/>
      <c r="Q84" s="1"/>
      <c r="R84" s="1"/>
      <c r="S84" s="1"/>
      <c r="T84" s="1"/>
      <c r="U84" s="2"/>
      <c r="V84" s="1"/>
      <c r="W84" s="1"/>
      <c r="X84" s="1"/>
      <c r="Y84" s="1"/>
      <c r="Z84" s="1"/>
      <c r="AA84" s="2"/>
      <c r="AB84" s="2"/>
      <c r="AC84" s="2"/>
      <c r="AD84" s="2"/>
    </row>
    <row r="85" spans="1:30" x14ac:dyDescent="0.25">
      <c r="A85" s="1" t="str">
        <f>IF(receta!A85="","",receta!A85)</f>
        <v>Malta con Leche Condensada</v>
      </c>
      <c r="B85" s="1"/>
      <c r="C85" s="1"/>
      <c r="D85" s="1"/>
      <c r="E85" s="1"/>
      <c r="F85" s="1"/>
      <c r="G85" s="1"/>
      <c r="H85" s="1"/>
      <c r="I85" s="1"/>
      <c r="J85" s="2"/>
      <c r="K85" s="1"/>
      <c r="L85" s="1"/>
      <c r="M85" s="1"/>
      <c r="N85" s="1"/>
      <c r="O85" s="1"/>
      <c r="P85" s="1"/>
      <c r="Q85" s="1"/>
      <c r="R85" s="1"/>
      <c r="S85" s="1"/>
      <c r="T85" s="1"/>
      <c r="U85" s="2"/>
      <c r="V85" s="1"/>
      <c r="W85" s="1"/>
      <c r="X85" s="1"/>
      <c r="Y85" s="1"/>
      <c r="Z85" s="1"/>
      <c r="AA85" s="2"/>
      <c r="AB85" s="2"/>
      <c r="AC85" s="2"/>
      <c r="AD85" s="2"/>
    </row>
    <row r="86" spans="1:30" x14ac:dyDescent="0.25">
      <c r="A86" s="1" t="str">
        <f>IF(receta!A86="","",receta!A86)</f>
        <v>Mango Sour</v>
      </c>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row>
    <row r="87" spans="1:30" x14ac:dyDescent="0.25">
      <c r="A87" s="1" t="str">
        <f>IF(receta!A87="","",receta!A87)</f>
        <v>Manhattan</v>
      </c>
      <c r="B87" s="2"/>
      <c r="C87" s="2">
        <v>1</v>
      </c>
      <c r="D87" s="2"/>
      <c r="E87" s="2">
        <v>1</v>
      </c>
      <c r="F87" s="2"/>
      <c r="G87" s="2"/>
      <c r="H87" s="2"/>
      <c r="I87" s="2"/>
      <c r="J87" s="2"/>
      <c r="K87" s="2"/>
      <c r="L87" s="2"/>
      <c r="M87" s="2"/>
      <c r="N87" s="2"/>
      <c r="O87" s="2"/>
      <c r="P87" s="2"/>
      <c r="Q87" s="2"/>
      <c r="R87" s="2"/>
      <c r="S87" s="2"/>
      <c r="T87" s="2"/>
      <c r="U87" s="2"/>
      <c r="V87" s="2"/>
      <c r="W87" s="2"/>
      <c r="X87" s="2"/>
      <c r="Y87" s="2"/>
      <c r="Z87" s="2"/>
      <c r="AA87" s="2"/>
      <c r="AB87" s="2"/>
      <c r="AC87" s="2"/>
      <c r="AD87" s="2"/>
    </row>
    <row r="88" spans="1:30" x14ac:dyDescent="0.25">
      <c r="A88" s="1" t="str">
        <f>IF(receta!A88="","",receta!A88)</f>
        <v>Maqui Sour</v>
      </c>
      <c r="B88" s="1"/>
      <c r="C88" s="1"/>
      <c r="D88" s="1"/>
      <c r="E88" s="1"/>
      <c r="F88" s="1"/>
      <c r="G88" s="1"/>
      <c r="H88" s="1"/>
      <c r="I88" s="1"/>
      <c r="J88" s="2"/>
      <c r="K88" s="1"/>
      <c r="L88" s="1"/>
      <c r="M88" s="1"/>
      <c r="N88" s="1"/>
      <c r="O88" s="1"/>
      <c r="P88" s="1"/>
      <c r="Q88" s="1"/>
      <c r="R88" s="1"/>
      <c r="S88" s="1"/>
      <c r="T88" s="1"/>
      <c r="U88" s="2"/>
      <c r="V88" s="1"/>
      <c r="W88" s="1"/>
      <c r="X88" s="1"/>
      <c r="Y88" s="1"/>
      <c r="Z88" s="1"/>
      <c r="AA88" s="2"/>
      <c r="AB88" s="2"/>
      <c r="AC88" s="2"/>
      <c r="AD88" s="2"/>
    </row>
    <row r="89" spans="1:30" x14ac:dyDescent="0.25">
      <c r="A89" s="1" t="str">
        <f>IF(receta!A89="","",receta!A89)</f>
        <v>Margarita</v>
      </c>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row>
    <row r="90" spans="1:30" x14ac:dyDescent="0.25">
      <c r="A90" s="1" t="str">
        <f>IF(receta!A90="","",receta!A90)</f>
        <v>Margarita Maracuyá</v>
      </c>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row>
    <row r="91" spans="1:30" x14ac:dyDescent="0.25">
      <c r="A91" s="1" t="str">
        <f>IF(receta!A91="","",receta!A91)</f>
        <v>Melón con Vino</v>
      </c>
      <c r="B91" s="1"/>
      <c r="C91" s="1"/>
      <c r="D91" s="1"/>
      <c r="E91" s="1"/>
      <c r="F91" s="1"/>
      <c r="G91" s="1"/>
      <c r="H91" s="1"/>
      <c r="I91" s="1"/>
      <c r="J91" s="2"/>
      <c r="K91" s="1"/>
      <c r="L91" s="1"/>
      <c r="M91" s="1"/>
      <c r="N91" s="1"/>
      <c r="O91" s="1"/>
      <c r="P91" s="1"/>
      <c r="Q91" s="1"/>
      <c r="R91" s="1"/>
      <c r="S91" s="1"/>
      <c r="T91" s="1"/>
      <c r="U91" s="2"/>
      <c r="V91" s="1"/>
      <c r="W91" s="1"/>
      <c r="X91" s="1"/>
      <c r="Y91" s="1"/>
      <c r="Z91" s="1"/>
      <c r="AA91" s="2"/>
      <c r="AB91" s="2"/>
      <c r="AC91" s="2"/>
      <c r="AD91" s="2"/>
    </row>
    <row r="92" spans="1:30" x14ac:dyDescent="0.25">
      <c r="A92" s="1" t="str">
        <f>IF(receta!A92="","",receta!A92)</f>
        <v>Michelada</v>
      </c>
      <c r="B92" s="2">
        <v>1</v>
      </c>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row>
    <row r="93" spans="1:30" x14ac:dyDescent="0.25">
      <c r="A93" s="1" t="str">
        <f>IF(receta!A93="","",receta!A93)</f>
        <v>Milano Torino</v>
      </c>
      <c r="B93" s="1"/>
      <c r="C93" s="1">
        <v>1</v>
      </c>
      <c r="D93" s="1"/>
      <c r="E93" s="1"/>
      <c r="F93" s="1"/>
      <c r="G93" s="1"/>
      <c r="H93" s="1"/>
      <c r="I93" s="1"/>
      <c r="J93" s="2"/>
      <c r="K93" s="1"/>
      <c r="L93" s="1"/>
      <c r="M93" s="1"/>
      <c r="N93" s="1"/>
      <c r="O93" s="1"/>
      <c r="P93" s="1"/>
      <c r="Q93" s="1"/>
      <c r="R93" s="1"/>
      <c r="S93" s="1"/>
      <c r="T93" s="1"/>
      <c r="U93" s="2"/>
      <c r="V93" s="1"/>
      <c r="W93" s="1"/>
      <c r="X93" s="1"/>
      <c r="Y93" s="1"/>
      <c r="Z93" s="1"/>
      <c r="AA93" s="2"/>
      <c r="AB93" s="2"/>
      <c r="AC93" s="2"/>
      <c r="AD93" s="2"/>
    </row>
    <row r="94" spans="1:30" x14ac:dyDescent="0.25">
      <c r="A94" s="1" t="str">
        <f>IF(receta!A94="","",receta!A94)</f>
        <v>Mimosa</v>
      </c>
      <c r="B94" s="1"/>
      <c r="C94" s="1"/>
      <c r="D94" s="1"/>
      <c r="E94" s="1"/>
      <c r="F94" s="1"/>
      <c r="G94" s="1"/>
      <c r="H94" s="1"/>
      <c r="I94" s="1"/>
      <c r="J94" s="2"/>
      <c r="K94" s="1"/>
      <c r="L94" s="1"/>
      <c r="M94" s="1"/>
      <c r="N94" s="1"/>
      <c r="O94" s="1"/>
      <c r="P94" s="1"/>
      <c r="Q94" s="1"/>
      <c r="R94" s="1"/>
      <c r="S94" s="1"/>
      <c r="T94" s="1"/>
      <c r="U94" s="2"/>
      <c r="V94" s="1"/>
      <c r="W94" s="1"/>
      <c r="X94" s="1"/>
      <c r="Y94" s="1"/>
      <c r="Z94" s="1"/>
      <c r="AA94" s="2"/>
      <c r="AB94" s="2"/>
      <c r="AC94" s="2"/>
      <c r="AD94" s="2"/>
    </row>
    <row r="95" spans="1:30" x14ac:dyDescent="0.25">
      <c r="A95" s="1" t="str">
        <f>IF(receta!A95="","",receta!A95)</f>
        <v>Mojito</v>
      </c>
      <c r="B95" s="2">
        <v>1</v>
      </c>
      <c r="C95" s="2"/>
      <c r="D95" s="2"/>
      <c r="E95" s="2"/>
      <c r="F95" s="2"/>
      <c r="G95" s="2"/>
      <c r="H95" s="2"/>
      <c r="I95" s="2"/>
      <c r="J95" s="2"/>
      <c r="K95" s="2"/>
      <c r="L95" s="2"/>
      <c r="M95" s="2"/>
      <c r="N95" s="2"/>
      <c r="O95" s="2"/>
      <c r="P95" s="2"/>
      <c r="Q95" s="2"/>
      <c r="R95" s="2">
        <v>1</v>
      </c>
      <c r="S95" s="2"/>
      <c r="T95" s="2"/>
      <c r="U95" s="2"/>
      <c r="V95" s="2"/>
      <c r="W95" s="2"/>
      <c r="X95" s="2"/>
      <c r="Y95" s="2"/>
      <c r="Z95" s="2"/>
      <c r="AA95" s="2"/>
      <c r="AB95" s="2"/>
      <c r="AC95" s="2"/>
      <c r="AD95" s="2"/>
    </row>
    <row r="96" spans="1:30" x14ac:dyDescent="0.25">
      <c r="A96" s="1" t="str">
        <f>IF(receta!A96="","",receta!A96)</f>
        <v>Mojito (Sin Alcohol)</v>
      </c>
      <c r="B96" s="2">
        <v>1</v>
      </c>
      <c r="C96" s="2"/>
      <c r="D96" s="2"/>
      <c r="E96" s="2"/>
      <c r="F96" s="2"/>
      <c r="G96" s="2"/>
      <c r="H96" s="2"/>
      <c r="I96" s="2"/>
      <c r="J96" s="2"/>
      <c r="K96" s="2"/>
      <c r="L96" s="2"/>
      <c r="M96" s="2"/>
      <c r="N96" s="2"/>
      <c r="O96" s="2"/>
      <c r="P96" s="2"/>
      <c r="Q96" s="2"/>
      <c r="R96" s="2">
        <v>1</v>
      </c>
      <c r="S96" s="2"/>
      <c r="T96" s="2"/>
      <c r="U96" s="2"/>
      <c r="V96" s="2"/>
      <c r="W96" s="2"/>
      <c r="X96" s="2"/>
      <c r="Y96" s="2"/>
      <c r="Z96" s="2"/>
      <c r="AA96" s="2"/>
      <c r="AB96" s="2"/>
      <c r="AC96" s="2"/>
      <c r="AD96" s="2"/>
    </row>
    <row r="97" spans="1:30" x14ac:dyDescent="0.25">
      <c r="A97" s="1" t="str">
        <f>IF(receta!A97="","",receta!A97)</f>
        <v>Mojito Maracuyá</v>
      </c>
      <c r="B97" s="2">
        <v>1</v>
      </c>
      <c r="C97" s="2"/>
      <c r="D97" s="2"/>
      <c r="E97" s="2"/>
      <c r="F97" s="2"/>
      <c r="G97" s="2"/>
      <c r="H97" s="2"/>
      <c r="I97" s="2"/>
      <c r="J97" s="2"/>
      <c r="K97" s="2"/>
      <c r="L97" s="2"/>
      <c r="M97" s="2"/>
      <c r="N97" s="2"/>
      <c r="O97" s="2"/>
      <c r="P97" s="2"/>
      <c r="Q97" s="2"/>
      <c r="R97" s="2">
        <v>1</v>
      </c>
      <c r="S97" s="2"/>
      <c r="T97" s="2"/>
      <c r="U97" s="2"/>
      <c r="V97" s="2"/>
      <c r="W97" s="2"/>
      <c r="X97" s="2"/>
      <c r="Y97" s="2"/>
      <c r="Z97" s="2"/>
      <c r="AA97" s="2"/>
      <c r="AB97" s="2"/>
      <c r="AC97" s="2"/>
      <c r="AD97" s="2"/>
    </row>
    <row r="98" spans="1:30" x14ac:dyDescent="0.25">
      <c r="A98" s="1" t="str">
        <f>IF(receta!A98="","",receta!A98)</f>
        <v>Mojito Spritz</v>
      </c>
      <c r="B98" s="2">
        <v>1</v>
      </c>
      <c r="C98" s="2"/>
      <c r="D98" s="2"/>
      <c r="E98" s="2"/>
      <c r="F98" s="2"/>
      <c r="G98" s="2"/>
      <c r="H98" s="2"/>
      <c r="I98" s="2"/>
      <c r="J98" s="2"/>
      <c r="K98" s="2"/>
      <c r="L98" s="2"/>
      <c r="M98" s="2"/>
      <c r="N98" s="2"/>
      <c r="O98" s="2"/>
      <c r="P98" s="2"/>
      <c r="Q98" s="2"/>
      <c r="R98" s="2">
        <v>1</v>
      </c>
      <c r="S98" s="2"/>
      <c r="T98" s="2"/>
      <c r="U98" s="2"/>
      <c r="V98" s="2"/>
      <c r="W98" s="2"/>
      <c r="X98" s="2"/>
      <c r="Y98" s="2"/>
      <c r="Z98" s="2"/>
      <c r="AA98" s="2"/>
      <c r="AB98" s="2"/>
      <c r="AC98" s="2"/>
      <c r="AD98" s="2"/>
    </row>
    <row r="99" spans="1:30" x14ac:dyDescent="0.25">
      <c r="A99" s="1" t="str">
        <f>IF(receta!A99="","",receta!A99)</f>
        <v>Moscow Mule</v>
      </c>
      <c r="B99" s="2">
        <v>1</v>
      </c>
      <c r="C99" s="2"/>
      <c r="D99" s="2"/>
      <c r="E99" s="2"/>
      <c r="F99" s="2"/>
      <c r="G99" s="2"/>
      <c r="H99" s="2"/>
      <c r="I99" s="2"/>
      <c r="J99" s="2"/>
      <c r="K99" s="2"/>
      <c r="L99" s="2"/>
      <c r="M99" s="2"/>
      <c r="N99" s="2"/>
      <c r="O99" s="2"/>
      <c r="P99" s="2"/>
      <c r="Q99" s="2"/>
      <c r="R99" s="2">
        <v>1</v>
      </c>
      <c r="S99" s="2"/>
      <c r="T99" s="2"/>
      <c r="U99" s="2"/>
      <c r="V99" s="2"/>
      <c r="W99" s="2"/>
      <c r="X99" s="2"/>
      <c r="Y99" s="2"/>
      <c r="Z99" s="2"/>
      <c r="AA99" s="2"/>
      <c r="AB99" s="2"/>
      <c r="AC99" s="2"/>
      <c r="AD99" s="2"/>
    </row>
    <row r="100" spans="1:30" x14ac:dyDescent="0.25">
      <c r="A100" s="1" t="str">
        <f>IF(receta!A100="","",receta!A100)</f>
        <v>Naranja Sour</v>
      </c>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row>
    <row r="101" spans="1:30" x14ac:dyDescent="0.25">
      <c r="A101" s="1" t="str">
        <f>IF(receta!A101="","",receta!A101)</f>
        <v>Negativismo Lógico</v>
      </c>
      <c r="B101" s="1">
        <v>1</v>
      </c>
      <c r="C101" s="1"/>
      <c r="D101" s="1"/>
      <c r="E101" s="1"/>
      <c r="F101" s="1"/>
      <c r="G101" s="1"/>
      <c r="H101" s="1"/>
      <c r="I101" s="1"/>
      <c r="J101" s="2"/>
      <c r="K101" s="1"/>
      <c r="L101" s="1"/>
      <c r="M101" s="1"/>
      <c r="N101" s="1"/>
      <c r="O101" s="1"/>
      <c r="P101" s="1"/>
      <c r="Q101" s="1"/>
      <c r="R101" s="1"/>
      <c r="S101" s="1"/>
      <c r="T101" s="1"/>
      <c r="U101" s="2"/>
      <c r="V101" s="1"/>
      <c r="W101" s="1"/>
      <c r="X101" s="1"/>
      <c r="Y101" s="1"/>
      <c r="Z101" s="1"/>
      <c r="AA101" s="2"/>
      <c r="AB101" s="2"/>
      <c r="AC101" s="2"/>
      <c r="AD101" s="2"/>
    </row>
    <row r="102" spans="1:30" x14ac:dyDescent="0.25">
      <c r="A102" s="1" t="str">
        <f>IF(receta!A102="","",receta!A102)</f>
        <v>Negroni</v>
      </c>
      <c r="B102" s="2"/>
      <c r="C102" s="2">
        <v>1</v>
      </c>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row>
    <row r="103" spans="1:30" x14ac:dyDescent="0.25">
      <c r="A103" s="1" t="str">
        <f>IF(receta!A103="","",receta!A103)</f>
        <v>Negroni Sbagliato</v>
      </c>
      <c r="B103" s="2"/>
      <c r="C103" s="2">
        <v>1</v>
      </c>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row>
    <row r="104" spans="1:30" x14ac:dyDescent="0.25">
      <c r="A104" s="1" t="str">
        <f>IF(receta!A104="","",receta!A104)</f>
        <v>New York Sour</v>
      </c>
      <c r="B104" s="1">
        <v>1</v>
      </c>
      <c r="C104" s="1"/>
      <c r="D104" s="1"/>
      <c r="E104" s="1"/>
      <c r="F104" s="1"/>
      <c r="G104" s="1"/>
      <c r="H104" s="1"/>
      <c r="I104" s="1"/>
      <c r="J104" s="2"/>
      <c r="K104" s="1"/>
      <c r="L104" s="1"/>
      <c r="M104" s="1"/>
      <c r="N104" s="1"/>
      <c r="O104" s="1"/>
      <c r="P104" s="1"/>
      <c r="Q104" s="1"/>
      <c r="R104" s="1"/>
      <c r="S104" s="1"/>
      <c r="T104" s="1"/>
      <c r="U104" s="2"/>
      <c r="V104" s="1"/>
      <c r="W104" s="1"/>
      <c r="X104" s="1"/>
      <c r="Y104" s="1"/>
      <c r="Z104" s="1"/>
      <c r="AA104" s="2"/>
      <c r="AB104" s="2"/>
      <c r="AC104" s="2"/>
      <c r="AD104" s="2"/>
    </row>
    <row r="105" spans="1:30" x14ac:dyDescent="0.25">
      <c r="A105" s="1" t="str">
        <f>IF(receta!A105="","",receta!A105)</f>
        <v>No Me Falles</v>
      </c>
      <c r="B105" s="1"/>
      <c r="C105" s="1"/>
      <c r="D105" s="1">
        <v>1</v>
      </c>
      <c r="E105" s="1"/>
      <c r="F105" s="1"/>
      <c r="G105" s="1"/>
      <c r="H105" s="1"/>
      <c r="I105" s="1"/>
      <c r="J105" s="2"/>
      <c r="K105" s="1"/>
      <c r="L105" s="1"/>
      <c r="M105" s="1"/>
      <c r="N105" s="1"/>
      <c r="O105" s="1"/>
      <c r="P105" s="1"/>
      <c r="Q105" s="1"/>
      <c r="R105" s="1"/>
      <c r="S105" s="1"/>
      <c r="T105" s="1"/>
      <c r="U105" s="2"/>
      <c r="V105" s="1"/>
      <c r="W105" s="1"/>
      <c r="X105" s="1"/>
      <c r="Y105" s="1"/>
      <c r="Z105" s="1"/>
      <c r="AA105" s="2"/>
      <c r="AB105" s="2"/>
      <c r="AC105" s="2"/>
      <c r="AD105" s="2"/>
    </row>
    <row r="106" spans="1:30" x14ac:dyDescent="0.25">
      <c r="A106" s="1" t="str">
        <f>IF(receta!A106="","",receta!A106)</f>
        <v>Old Fashioned</v>
      </c>
      <c r="B106" s="1"/>
      <c r="C106" s="1">
        <v>1</v>
      </c>
      <c r="D106" s="1"/>
      <c r="E106" s="1">
        <v>1</v>
      </c>
      <c r="F106" s="1"/>
      <c r="G106" s="1"/>
      <c r="H106" s="1"/>
      <c r="I106" s="1"/>
      <c r="J106" s="2"/>
      <c r="K106" s="1"/>
      <c r="L106" s="1"/>
      <c r="M106" s="1"/>
      <c r="N106" s="1"/>
      <c r="O106" s="1"/>
      <c r="P106" s="1"/>
      <c r="Q106" s="1"/>
      <c r="R106" s="1"/>
      <c r="S106" s="1"/>
      <c r="T106" s="1"/>
      <c r="U106" s="2"/>
      <c r="V106" s="1"/>
      <c r="W106" s="1"/>
      <c r="X106" s="1"/>
      <c r="Y106" s="1"/>
      <c r="Z106" s="1"/>
      <c r="AA106" s="2"/>
      <c r="AB106" s="2"/>
      <c r="AC106" s="2"/>
      <c r="AD106" s="2"/>
    </row>
    <row r="107" spans="1:30" x14ac:dyDescent="0.25">
      <c r="A107" s="1" t="str">
        <f>IF(receta!A107="","",receta!A107)</f>
        <v>Padrino</v>
      </c>
      <c r="B107" s="2"/>
      <c r="C107" s="2">
        <v>1</v>
      </c>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row>
    <row r="108" spans="1:30" x14ac:dyDescent="0.25">
      <c r="A108" s="1" t="str">
        <f>IF(receta!A108="","",receta!A108)</f>
        <v>Paloma</v>
      </c>
      <c r="B108" s="1"/>
      <c r="C108" s="1"/>
      <c r="D108" s="1">
        <v>1</v>
      </c>
      <c r="E108" s="1"/>
      <c r="F108" s="1"/>
      <c r="G108" s="1"/>
      <c r="H108" s="1"/>
      <c r="I108" s="1"/>
      <c r="J108" s="2"/>
      <c r="K108" s="1"/>
      <c r="L108" s="1"/>
      <c r="M108" s="1"/>
      <c r="N108" s="1"/>
      <c r="O108" s="1"/>
      <c r="P108" s="1"/>
      <c r="Q108" s="1"/>
      <c r="R108" s="1"/>
      <c r="S108" s="1"/>
      <c r="T108" s="1"/>
      <c r="U108" s="2"/>
      <c r="V108" s="1"/>
      <c r="W108" s="1"/>
      <c r="X108" s="1"/>
      <c r="Y108" s="1"/>
      <c r="Z108" s="1"/>
      <c r="AA108" s="2"/>
      <c r="AB108" s="2"/>
      <c r="AC108" s="2"/>
      <c r="AD108" s="2"/>
    </row>
    <row r="109" spans="1:30" x14ac:dyDescent="0.25">
      <c r="A109" s="1" t="str">
        <f>IF(receta!A109="","",receta!A109)</f>
        <v>Parrón</v>
      </c>
      <c r="B109" s="2">
        <v>1</v>
      </c>
      <c r="C109" s="2"/>
      <c r="D109" s="2"/>
      <c r="E109" s="2"/>
      <c r="F109" s="2"/>
      <c r="G109" s="2"/>
      <c r="H109" s="2"/>
      <c r="I109" s="2"/>
      <c r="J109" s="2">
        <v>1</v>
      </c>
      <c r="K109" s="2"/>
      <c r="L109" s="2"/>
      <c r="M109" s="2"/>
      <c r="N109" s="2"/>
      <c r="O109" s="2"/>
      <c r="P109" s="2"/>
      <c r="Q109" s="2"/>
      <c r="R109" s="2"/>
      <c r="S109" s="2">
        <v>1</v>
      </c>
      <c r="T109" s="2"/>
      <c r="U109" s="2"/>
      <c r="V109" s="2"/>
      <c r="W109" s="2"/>
      <c r="X109" s="2"/>
      <c r="Y109" s="2"/>
      <c r="Z109" s="2"/>
      <c r="AA109" s="2"/>
      <c r="AB109" s="2"/>
      <c r="AC109" s="2"/>
      <c r="AD109" s="2"/>
    </row>
    <row r="110" spans="1:30" x14ac:dyDescent="0.25">
      <c r="A110" s="1" t="str">
        <f>IF(receta!A110="","",receta!A110)</f>
        <v>Penicilina</v>
      </c>
      <c r="B110" s="1"/>
      <c r="C110" s="1"/>
      <c r="D110" s="1"/>
      <c r="E110" s="1"/>
      <c r="F110" s="1"/>
      <c r="G110" s="1"/>
      <c r="H110" s="1"/>
      <c r="I110" s="1"/>
      <c r="J110" s="2"/>
      <c r="K110" s="1"/>
      <c r="L110" s="1"/>
      <c r="M110" s="1"/>
      <c r="N110" s="1"/>
      <c r="O110" s="1"/>
      <c r="P110" s="1"/>
      <c r="Q110" s="1"/>
      <c r="R110" s="1"/>
      <c r="S110" s="1"/>
      <c r="T110" s="1"/>
      <c r="U110" s="2"/>
      <c r="V110" s="1"/>
      <c r="W110" s="1"/>
      <c r="X110" s="1"/>
      <c r="Y110" s="1"/>
      <c r="Z110" s="1">
        <v>1</v>
      </c>
      <c r="AA110" s="2"/>
      <c r="AB110" s="2"/>
      <c r="AC110" s="2"/>
      <c r="AD110" s="2"/>
    </row>
    <row r="111" spans="1:30" x14ac:dyDescent="0.25">
      <c r="A111" s="1" t="str">
        <f>IF(receta!A111="","",receta!A111)</f>
        <v>Phil Collins</v>
      </c>
      <c r="B111" s="1">
        <v>1</v>
      </c>
      <c r="C111" s="1"/>
      <c r="D111" s="1"/>
      <c r="E111" s="1"/>
      <c r="F111" s="1"/>
      <c r="G111" s="1"/>
      <c r="H111" s="1"/>
      <c r="I111" s="1"/>
      <c r="J111" s="2"/>
      <c r="K111" s="1"/>
      <c r="L111" s="1"/>
      <c r="M111" s="1"/>
      <c r="N111" s="1"/>
      <c r="O111" s="1"/>
      <c r="P111" s="1"/>
      <c r="Q111" s="1"/>
      <c r="R111" s="1"/>
      <c r="S111" s="1"/>
      <c r="T111" s="1"/>
      <c r="U111" s="2"/>
      <c r="V111" s="1"/>
      <c r="W111" s="1"/>
      <c r="X111" s="1"/>
      <c r="Y111" s="1"/>
      <c r="Z111" s="1"/>
      <c r="AA111" s="2"/>
      <c r="AB111" s="2"/>
      <c r="AC111" s="2"/>
      <c r="AD111" s="2"/>
    </row>
    <row r="112" spans="1:30" x14ac:dyDescent="0.25">
      <c r="A112" s="1" t="str">
        <f>IF(receta!A112="","",receta!A112)</f>
        <v>Pichuncho</v>
      </c>
      <c r="B112" s="2">
        <v>1</v>
      </c>
      <c r="C112" s="2"/>
      <c r="D112" s="2"/>
      <c r="E112" s="2">
        <v>1</v>
      </c>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row>
    <row r="113" spans="1:30" x14ac:dyDescent="0.25">
      <c r="A113" s="1" t="str">
        <f>IF(receta!A113="","",receta!A113)</f>
        <v>Piña Colada</v>
      </c>
      <c r="B113" s="1"/>
      <c r="C113" s="1"/>
      <c r="D113" s="1"/>
      <c r="E113" s="1">
        <v>1</v>
      </c>
      <c r="F113" s="1"/>
      <c r="G113" s="1"/>
      <c r="H113" s="1"/>
      <c r="I113" s="1"/>
      <c r="J113" s="2"/>
      <c r="K113" s="1"/>
      <c r="L113" s="1"/>
      <c r="M113" s="1"/>
      <c r="N113" s="1"/>
      <c r="O113" s="1">
        <v>1</v>
      </c>
      <c r="P113" s="1"/>
      <c r="Q113" s="1"/>
      <c r="R113" s="1"/>
      <c r="S113" s="1"/>
      <c r="T113" s="1"/>
      <c r="U113" s="2"/>
      <c r="V113" s="1"/>
      <c r="W113" s="1"/>
      <c r="X113" s="1"/>
      <c r="Y113" s="1"/>
      <c r="Z113" s="1"/>
      <c r="AA113" s="2"/>
      <c r="AB113" s="2"/>
      <c r="AC113" s="2"/>
      <c r="AD113" s="2"/>
    </row>
    <row r="114" spans="1:30" x14ac:dyDescent="0.25">
      <c r="A114" s="1" t="str">
        <f>IF(receta!A114="","",receta!A114)</f>
        <v>Piña Colada (Sin Alcohol)</v>
      </c>
      <c r="B114" s="1"/>
      <c r="C114" s="1"/>
      <c r="D114" s="1"/>
      <c r="E114" s="1">
        <v>1</v>
      </c>
      <c r="F114" s="1"/>
      <c r="G114" s="1"/>
      <c r="H114" s="1"/>
      <c r="I114" s="1"/>
      <c r="J114" s="2"/>
      <c r="K114" s="1"/>
      <c r="L114" s="1"/>
      <c r="M114" s="1"/>
      <c r="N114" s="1"/>
      <c r="O114" s="1">
        <v>1</v>
      </c>
      <c r="P114" s="1"/>
      <c r="Q114" s="1"/>
      <c r="R114" s="1"/>
      <c r="S114" s="1"/>
      <c r="T114" s="1"/>
      <c r="U114" s="2"/>
      <c r="V114" s="1"/>
      <c r="W114" s="1"/>
      <c r="X114" s="1"/>
      <c r="Y114" s="1"/>
      <c r="Z114" s="1"/>
      <c r="AA114" s="2"/>
      <c r="AB114" s="2"/>
      <c r="AC114" s="2"/>
      <c r="AD114" s="2"/>
    </row>
    <row r="115" spans="1:30" x14ac:dyDescent="0.25">
      <c r="A115" s="1" t="str">
        <f>IF(receta!A115="","",receta!A115)</f>
        <v>Pisco Punch</v>
      </c>
      <c r="B115" s="2"/>
      <c r="C115" s="2"/>
      <c r="D115" s="2"/>
      <c r="E115" s="2"/>
      <c r="F115" s="2"/>
      <c r="G115" s="2"/>
      <c r="H115" s="2"/>
      <c r="I115" s="2"/>
      <c r="J115" s="2"/>
      <c r="K115" s="2"/>
      <c r="L115" s="2"/>
      <c r="M115" s="2"/>
      <c r="N115" s="2"/>
      <c r="O115" s="2">
        <v>1</v>
      </c>
      <c r="P115" s="2"/>
      <c r="Q115" s="2"/>
      <c r="R115" s="2"/>
      <c r="S115" s="2">
        <v>1</v>
      </c>
      <c r="T115" s="2"/>
      <c r="U115" s="2"/>
      <c r="V115" s="2"/>
      <c r="W115" s="2"/>
      <c r="X115" s="2"/>
      <c r="Y115" s="2"/>
      <c r="Z115" s="2"/>
      <c r="AA115" s="2"/>
      <c r="AB115" s="2"/>
      <c r="AC115" s="2"/>
      <c r="AD115" s="2"/>
    </row>
    <row r="116" spans="1:30" x14ac:dyDescent="0.25">
      <c r="A116" s="1" t="str">
        <f>IF(receta!A116="","",receta!A116)</f>
        <v>Pisco Sour</v>
      </c>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row>
    <row r="117" spans="1:30" x14ac:dyDescent="0.25">
      <c r="A117" s="1" t="str">
        <f>IF(receta!A117="","",receta!A117)</f>
        <v>Piscola</v>
      </c>
      <c r="B117" s="2">
        <v>1</v>
      </c>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row>
    <row r="118" spans="1:30" x14ac:dyDescent="0.25">
      <c r="A118" s="1" t="str">
        <f>IF(receta!A118="","",receta!A118)</f>
        <v>Pistón</v>
      </c>
      <c r="B118" s="1">
        <v>1</v>
      </c>
      <c r="C118" s="1"/>
      <c r="D118" s="1"/>
      <c r="E118" s="1"/>
      <c r="F118" s="1"/>
      <c r="G118" s="1"/>
      <c r="H118" s="1"/>
      <c r="I118" s="1"/>
      <c r="J118" s="2"/>
      <c r="K118" s="1"/>
      <c r="L118" s="1"/>
      <c r="M118" s="1"/>
      <c r="N118" s="1"/>
      <c r="O118" s="1"/>
      <c r="P118" s="1"/>
      <c r="Q118" s="1"/>
      <c r="R118" s="1"/>
      <c r="S118" s="1"/>
      <c r="T118" s="1"/>
      <c r="U118" s="2"/>
      <c r="V118" s="1"/>
      <c r="W118" s="1"/>
      <c r="X118" s="1"/>
      <c r="Y118" s="1"/>
      <c r="Z118" s="1"/>
      <c r="AA118" s="2"/>
      <c r="AB118" s="2"/>
      <c r="AC118" s="2"/>
      <c r="AD118" s="2"/>
    </row>
    <row r="119" spans="1:30" x14ac:dyDescent="0.25">
      <c r="A119" s="1" t="str">
        <f>IF(receta!A119="","",receta!A119)</f>
        <v>Quédate</v>
      </c>
      <c r="B119" s="1"/>
      <c r="C119" s="1"/>
      <c r="D119" s="1"/>
      <c r="E119" s="1"/>
      <c r="F119" s="1"/>
      <c r="G119" s="1"/>
      <c r="H119" s="1"/>
      <c r="I119" s="1"/>
      <c r="J119" s="2"/>
      <c r="K119" s="1"/>
      <c r="L119" s="1"/>
      <c r="M119" s="1">
        <v>1</v>
      </c>
      <c r="N119" s="1"/>
      <c r="O119" s="1"/>
      <c r="P119" s="1"/>
      <c r="Q119" s="1"/>
      <c r="R119" s="1"/>
      <c r="S119" s="1"/>
      <c r="T119" s="1"/>
      <c r="U119" s="2"/>
      <c r="V119" s="1"/>
      <c r="W119" s="1"/>
      <c r="X119" s="1"/>
      <c r="Y119" s="1"/>
      <c r="Z119" s="1"/>
      <c r="AA119" s="2"/>
      <c r="AB119" s="2"/>
      <c r="AC119" s="2"/>
      <c r="AD119" s="2"/>
    </row>
    <row r="120" spans="1:30" x14ac:dyDescent="0.25">
      <c r="A120" s="1" t="str">
        <f>IF(receta!A120="","",receta!A120)</f>
        <v>Ramazzotti Spritz</v>
      </c>
      <c r="B120" s="2">
        <v>1</v>
      </c>
      <c r="C120" s="2"/>
      <c r="D120" s="2"/>
      <c r="E120" s="2"/>
      <c r="F120" s="2"/>
      <c r="G120" s="2"/>
      <c r="H120" s="2"/>
      <c r="I120" s="2"/>
      <c r="J120" s="2"/>
      <c r="K120" s="2"/>
      <c r="L120" s="2"/>
      <c r="M120" s="2"/>
      <c r="N120" s="2"/>
      <c r="O120" s="2"/>
      <c r="P120" s="2"/>
      <c r="Q120" s="2"/>
      <c r="R120" s="2"/>
      <c r="S120" s="2">
        <v>1</v>
      </c>
      <c r="T120" s="2"/>
      <c r="U120" s="2"/>
      <c r="V120" s="2"/>
      <c r="W120" s="2"/>
      <c r="X120" s="2"/>
      <c r="Y120" s="2"/>
      <c r="Z120" s="2"/>
      <c r="AA120" s="2"/>
      <c r="AB120" s="2"/>
      <c r="AC120" s="2"/>
      <c r="AD120" s="2"/>
    </row>
    <row r="121" spans="1:30" x14ac:dyDescent="0.25">
      <c r="A121" s="1" t="str">
        <f>IF(receta!A121="","",receta!A121)</f>
        <v>Ramazzotti Violetto Spritz</v>
      </c>
      <c r="B121" s="2">
        <v>1</v>
      </c>
      <c r="C121" s="2"/>
      <c r="D121" s="2"/>
      <c r="E121" s="2"/>
      <c r="F121" s="2"/>
      <c r="G121" s="2"/>
      <c r="H121" s="2"/>
      <c r="I121" s="2"/>
      <c r="J121" s="2"/>
      <c r="K121" s="2"/>
      <c r="L121" s="2"/>
      <c r="M121" s="2"/>
      <c r="N121" s="2"/>
      <c r="O121" s="2"/>
      <c r="P121" s="2"/>
      <c r="Q121" s="2"/>
      <c r="R121" s="2"/>
      <c r="S121" s="2"/>
      <c r="T121" s="2"/>
      <c r="U121" s="2"/>
      <c r="V121" s="2"/>
      <c r="W121" s="2">
        <v>1</v>
      </c>
      <c r="X121" s="2"/>
      <c r="Y121" s="2"/>
      <c r="Z121" s="2"/>
      <c r="AA121" s="2"/>
      <c r="AB121" s="2"/>
      <c r="AC121" s="2"/>
      <c r="AD121" s="2"/>
    </row>
    <row r="122" spans="1:30" x14ac:dyDescent="0.25">
      <c r="A122" s="1" t="str">
        <f>IF(receta!A122="","",receta!A122)</f>
        <v>Ron Cola</v>
      </c>
      <c r="B122" s="1">
        <v>1</v>
      </c>
      <c r="C122" s="1"/>
      <c r="D122" s="1"/>
      <c r="E122" s="1"/>
      <c r="F122" s="1"/>
      <c r="G122" s="1"/>
      <c r="H122" s="1"/>
      <c r="I122" s="1"/>
      <c r="J122" s="2"/>
      <c r="K122" s="1"/>
      <c r="L122" s="1"/>
      <c r="M122" s="1"/>
      <c r="N122" s="1"/>
      <c r="O122" s="1"/>
      <c r="P122" s="1"/>
      <c r="Q122" s="1"/>
      <c r="R122" s="1"/>
      <c r="S122" s="1"/>
      <c r="T122" s="1"/>
      <c r="U122" s="2"/>
      <c r="V122" s="1"/>
      <c r="W122" s="1"/>
      <c r="X122" s="1"/>
      <c r="Y122" s="1"/>
      <c r="Z122" s="1"/>
      <c r="AA122" s="2"/>
      <c r="AB122" s="2"/>
      <c r="AC122" s="2"/>
      <c r="AD122" s="2"/>
    </row>
    <row r="123" spans="1:30" x14ac:dyDescent="0.25">
      <c r="A123" s="1" t="str">
        <f>IF(receta!A123="","",receta!A123)</f>
        <v>Ruso Blanco</v>
      </c>
      <c r="B123" s="1"/>
      <c r="C123" s="1"/>
      <c r="D123" s="1"/>
      <c r="E123" s="1"/>
      <c r="F123" s="1"/>
      <c r="G123" s="1"/>
      <c r="H123" s="1"/>
      <c r="I123" s="1"/>
      <c r="J123" s="2"/>
      <c r="K123" s="1"/>
      <c r="L123" s="1"/>
      <c r="M123" s="1"/>
      <c r="N123" s="1"/>
      <c r="O123" s="1"/>
      <c r="P123" s="1"/>
      <c r="Q123" s="1"/>
      <c r="R123" s="1"/>
      <c r="S123" s="1"/>
      <c r="T123" s="1"/>
      <c r="U123" s="2"/>
      <c r="V123" s="1"/>
      <c r="W123" s="1"/>
      <c r="X123" s="1"/>
      <c r="Y123" s="1">
        <v>1</v>
      </c>
      <c r="Z123" s="1"/>
      <c r="AA123" s="2"/>
      <c r="AB123" s="2"/>
      <c r="AC123" s="2"/>
      <c r="AD123" s="2"/>
    </row>
    <row r="124" spans="1:30" x14ac:dyDescent="0.25">
      <c r="A124" s="1" t="str">
        <f>IF(receta!A124="","",receta!A124)</f>
        <v>Ruso Negro</v>
      </c>
      <c r="B124" s="1"/>
      <c r="C124" s="1"/>
      <c r="D124" s="1"/>
      <c r="E124" s="1"/>
      <c r="F124" s="1"/>
      <c r="G124" s="1"/>
      <c r="H124" s="1"/>
      <c r="I124" s="1"/>
      <c r="J124" s="2"/>
      <c r="K124" s="1"/>
      <c r="L124" s="1"/>
      <c r="M124" s="1"/>
      <c r="N124" s="1"/>
      <c r="O124" s="1"/>
      <c r="P124" s="1"/>
      <c r="Q124" s="1"/>
      <c r="R124" s="1"/>
      <c r="S124" s="1"/>
      <c r="T124" s="1"/>
      <c r="U124" s="2"/>
      <c r="V124" s="1"/>
      <c r="W124" s="1"/>
      <c r="X124" s="1"/>
      <c r="Y124" s="1"/>
      <c r="Z124" s="1"/>
      <c r="AA124" s="2"/>
      <c r="AB124" s="2"/>
      <c r="AC124" s="2"/>
      <c r="AD124" s="2"/>
    </row>
    <row r="125" spans="1:30" x14ac:dyDescent="0.25">
      <c r="A125" s="1" t="str">
        <f>IF(receta!A125="","",receta!A125)</f>
        <v>Sangría</v>
      </c>
      <c r="B125" s="1"/>
      <c r="C125" s="1"/>
      <c r="D125" s="1"/>
      <c r="E125" s="1"/>
      <c r="F125" s="1"/>
      <c r="G125" s="1"/>
      <c r="H125" s="1"/>
      <c r="I125" s="1"/>
      <c r="J125" s="2"/>
      <c r="K125" s="1"/>
      <c r="L125" s="1"/>
      <c r="M125" s="1"/>
      <c r="N125" s="1"/>
      <c r="O125" s="1"/>
      <c r="P125" s="1"/>
      <c r="Q125" s="1"/>
      <c r="R125" s="1"/>
      <c r="S125" s="1"/>
      <c r="T125" s="1"/>
      <c r="U125" s="2"/>
      <c r="V125" s="1"/>
      <c r="W125" s="1"/>
      <c r="X125" s="1"/>
      <c r="Y125" s="1"/>
      <c r="Z125" s="1"/>
      <c r="AA125" s="2"/>
      <c r="AB125" s="2"/>
      <c r="AC125" s="2"/>
      <c r="AD125" s="2"/>
    </row>
    <row r="126" spans="1:30" x14ac:dyDescent="0.25">
      <c r="A126" s="1" t="str">
        <f>IF(receta!A126="","",receta!A126)</f>
        <v>Sangrita</v>
      </c>
      <c r="B126" s="1">
        <v>1</v>
      </c>
      <c r="C126" s="1"/>
      <c r="D126" s="1"/>
      <c r="E126" s="1"/>
      <c r="F126" s="1"/>
      <c r="G126" s="1"/>
      <c r="H126" s="1"/>
      <c r="I126" s="1"/>
      <c r="J126" s="2"/>
      <c r="K126" s="1"/>
      <c r="L126" s="1"/>
      <c r="M126" s="1"/>
      <c r="N126" s="1"/>
      <c r="O126" s="1"/>
      <c r="P126" s="1"/>
      <c r="Q126" s="1"/>
      <c r="R126" s="1"/>
      <c r="S126" s="1"/>
      <c r="T126" s="1"/>
      <c r="U126" s="2"/>
      <c r="V126" s="1"/>
      <c r="W126" s="1"/>
      <c r="X126" s="1"/>
      <c r="Y126" s="1"/>
      <c r="Z126" s="1"/>
      <c r="AA126" s="2"/>
      <c r="AB126" s="2"/>
      <c r="AC126" s="2"/>
      <c r="AD126" s="2"/>
    </row>
    <row r="127" spans="1:30" x14ac:dyDescent="0.25">
      <c r="A127" s="1" t="str">
        <f>IF(receta!A127="","",receta!A127)</f>
        <v>Sea Breeze</v>
      </c>
      <c r="B127" s="2"/>
      <c r="C127" s="2">
        <v>1</v>
      </c>
      <c r="D127" s="2"/>
      <c r="E127" s="2">
        <v>1</v>
      </c>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row>
    <row r="128" spans="1:30" x14ac:dyDescent="0.25">
      <c r="A128" s="1" t="str">
        <f>IF(receta!A128="","",receta!A128)</f>
        <v>Serena Libre</v>
      </c>
      <c r="B128" s="2"/>
      <c r="C128" s="2">
        <v>1</v>
      </c>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row>
    <row r="129" spans="1:30" x14ac:dyDescent="0.25">
      <c r="A129" s="1" t="str">
        <f>IF(receta!A129="","",receta!A129)</f>
        <v>Sexo en la Playa</v>
      </c>
      <c r="B129" s="1"/>
      <c r="C129" s="1">
        <v>1</v>
      </c>
      <c r="D129" s="1"/>
      <c r="E129" s="1">
        <v>1</v>
      </c>
      <c r="F129" s="1"/>
      <c r="G129" s="1"/>
      <c r="H129" s="1"/>
      <c r="I129" s="1"/>
      <c r="J129" s="2"/>
      <c r="K129" s="1"/>
      <c r="L129" s="1"/>
      <c r="M129" s="1"/>
      <c r="N129" s="1"/>
      <c r="O129" s="1"/>
      <c r="P129" s="1"/>
      <c r="Q129" s="1"/>
      <c r="R129" s="1"/>
      <c r="S129" s="1"/>
      <c r="T129" s="1"/>
      <c r="U129" s="2"/>
      <c r="V129" s="1"/>
      <c r="W129" s="1"/>
      <c r="X129" s="1"/>
      <c r="Y129" s="1"/>
      <c r="Z129" s="1"/>
      <c r="AA129" s="2"/>
      <c r="AB129" s="2"/>
      <c r="AC129" s="2"/>
      <c r="AD129" s="2"/>
    </row>
    <row r="130" spans="1:30" x14ac:dyDescent="0.25">
      <c r="A130" s="1" t="str">
        <f>IF(receta!A130="","",receta!A130)</f>
        <v>Sexo Seguro en la Playa</v>
      </c>
      <c r="B130" s="1"/>
      <c r="C130" s="1">
        <v>1</v>
      </c>
      <c r="D130" s="1"/>
      <c r="E130" s="1">
        <v>1</v>
      </c>
      <c r="F130" s="1"/>
      <c r="G130" s="1"/>
      <c r="H130" s="1"/>
      <c r="I130" s="1"/>
      <c r="J130" s="2"/>
      <c r="K130" s="1"/>
      <c r="L130" s="1"/>
      <c r="M130" s="1"/>
      <c r="N130" s="1"/>
      <c r="O130" s="1"/>
      <c r="P130" s="1"/>
      <c r="Q130" s="1"/>
      <c r="R130" s="1"/>
      <c r="S130" s="1"/>
      <c r="T130" s="1"/>
      <c r="U130" s="2"/>
      <c r="V130" s="1"/>
      <c r="W130" s="1"/>
      <c r="X130" s="1"/>
      <c r="Y130" s="1"/>
      <c r="Z130" s="1"/>
      <c r="AA130" s="2"/>
      <c r="AB130" s="2"/>
      <c r="AC130" s="2"/>
      <c r="AD130" s="2"/>
    </row>
    <row r="131" spans="1:30" x14ac:dyDescent="0.25">
      <c r="A131" s="1" t="str">
        <f>IF(receta!A131="","",receta!A131)</f>
        <v>Sidecar</v>
      </c>
      <c r="B131" s="1"/>
      <c r="C131" s="1">
        <v>1</v>
      </c>
      <c r="D131" s="1"/>
      <c r="E131" s="1"/>
      <c r="F131" s="1"/>
      <c r="G131" s="1"/>
      <c r="H131" s="1"/>
      <c r="I131" s="1"/>
      <c r="J131" s="2"/>
      <c r="K131" s="1"/>
      <c r="L131" s="1"/>
      <c r="M131" s="1"/>
      <c r="N131" s="1"/>
      <c r="O131" s="1"/>
      <c r="P131" s="1"/>
      <c r="Q131" s="1"/>
      <c r="R131" s="1"/>
      <c r="S131" s="1"/>
      <c r="T131" s="1"/>
      <c r="U131" s="2"/>
      <c r="V131" s="1"/>
      <c r="W131" s="1"/>
      <c r="X131" s="1"/>
      <c r="Y131" s="1"/>
      <c r="Z131" s="1"/>
      <c r="AA131" s="2"/>
      <c r="AB131" s="2"/>
      <c r="AC131" s="2"/>
      <c r="AD131" s="2"/>
    </row>
    <row r="132" spans="1:30" x14ac:dyDescent="0.25">
      <c r="A132" s="1" t="str">
        <f>IF(receta!A132="","",receta!A132)</f>
        <v>Síndrome Impostor</v>
      </c>
      <c r="B132" s="2"/>
      <c r="C132" s="2">
        <v>1</v>
      </c>
      <c r="D132" s="2"/>
      <c r="E132" s="2">
        <v>1</v>
      </c>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row>
    <row r="133" spans="1:30" x14ac:dyDescent="0.25">
      <c r="A133" s="1" t="str">
        <f>IF(receta!A133="","",receta!A133)</f>
        <v>Sour (Sin Alcohol)</v>
      </c>
      <c r="B133" s="1"/>
      <c r="C133" s="1"/>
      <c r="D133" s="1"/>
      <c r="E133" s="1"/>
      <c r="F133" s="1"/>
      <c r="G133" s="1"/>
      <c r="H133" s="1"/>
      <c r="I133" s="1"/>
      <c r="J133" s="2"/>
      <c r="K133" s="1"/>
      <c r="L133" s="1"/>
      <c r="M133" s="1"/>
      <c r="N133" s="1"/>
      <c r="O133" s="1"/>
      <c r="P133" s="1"/>
      <c r="Q133" s="1"/>
      <c r="R133" s="1"/>
      <c r="S133" s="1"/>
      <c r="T133" s="1"/>
      <c r="U133" s="2"/>
      <c r="V133" s="1"/>
      <c r="W133" s="1"/>
      <c r="X133" s="1"/>
      <c r="Y133" s="1"/>
      <c r="Z133" s="1"/>
      <c r="AA133" s="2"/>
      <c r="AB133" s="2"/>
      <c r="AC133" s="2"/>
      <c r="AD133" s="2"/>
    </row>
    <row r="134" spans="1:30" x14ac:dyDescent="0.25">
      <c r="A134" s="1" t="str">
        <f>IF(receta!A134="","",receta!A134)</f>
        <v>Tequila Sunrise</v>
      </c>
      <c r="B134" s="2"/>
      <c r="C134" s="2">
        <v>1</v>
      </c>
      <c r="D134" s="2"/>
      <c r="E134" s="2">
        <v>1</v>
      </c>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row>
    <row r="135" spans="1:30" x14ac:dyDescent="0.25">
      <c r="A135" s="1" t="str">
        <f>IF(receta!A135="","",receta!A135)</f>
        <v>Terremoto</v>
      </c>
      <c r="B135" s="1"/>
      <c r="C135" s="1"/>
      <c r="D135" s="1"/>
      <c r="E135" s="1"/>
      <c r="F135" s="1"/>
      <c r="G135" s="1"/>
      <c r="H135" s="1"/>
      <c r="I135" s="1"/>
      <c r="J135" s="2"/>
      <c r="K135" s="1"/>
      <c r="L135" s="1"/>
      <c r="M135" s="1"/>
      <c r="N135" s="1"/>
      <c r="O135" s="1"/>
      <c r="P135" s="1"/>
      <c r="Q135" s="1"/>
      <c r="R135" s="1"/>
      <c r="S135" s="1"/>
      <c r="T135" s="1"/>
      <c r="U135" s="2"/>
      <c r="V135" s="1"/>
      <c r="W135" s="1"/>
      <c r="X135" s="1"/>
      <c r="Y135" s="1"/>
      <c r="Z135" s="1"/>
      <c r="AA135" s="2"/>
      <c r="AB135" s="2"/>
      <c r="AC135" s="2"/>
      <c r="AD135" s="2"/>
    </row>
    <row r="136" spans="1:30" x14ac:dyDescent="0.25">
      <c r="A136" s="1" t="str">
        <f>IF(receta!A136="","",receta!A136)</f>
        <v>Terremoto (Sin Alcohol)</v>
      </c>
      <c r="B136" s="1"/>
      <c r="C136" s="1"/>
      <c r="D136" s="1"/>
      <c r="E136" s="1"/>
      <c r="F136" s="1"/>
      <c r="G136" s="1"/>
      <c r="H136" s="1"/>
      <c r="I136" s="1"/>
      <c r="J136" s="2"/>
      <c r="K136" s="1"/>
      <c r="L136" s="1"/>
      <c r="M136" s="1"/>
      <c r="N136" s="1"/>
      <c r="O136" s="1"/>
      <c r="P136" s="1"/>
      <c r="Q136" s="1"/>
      <c r="R136" s="1"/>
      <c r="S136" s="1"/>
      <c r="T136" s="1"/>
      <c r="U136" s="2"/>
      <c r="V136" s="1"/>
      <c r="W136" s="1"/>
      <c r="X136" s="1"/>
      <c r="Y136" s="1"/>
      <c r="Z136" s="1"/>
      <c r="AA136" s="2"/>
      <c r="AB136" s="2"/>
      <c r="AC136" s="2"/>
      <c r="AD136" s="2"/>
    </row>
    <row r="137" spans="1:30" x14ac:dyDescent="0.25">
      <c r="A137" s="1" t="str">
        <f>IF(receta!A137="","",receta!A137)</f>
        <v>Tinto de Verano</v>
      </c>
      <c r="B137" s="1">
        <v>1</v>
      </c>
      <c r="C137" s="1">
        <v>1</v>
      </c>
      <c r="D137" s="1"/>
      <c r="E137" s="1"/>
      <c r="F137" s="1"/>
      <c r="G137" s="1"/>
      <c r="H137" s="1"/>
      <c r="I137" s="1"/>
      <c r="J137" s="2"/>
      <c r="K137" s="1"/>
      <c r="L137" s="1"/>
      <c r="M137" s="1"/>
      <c r="N137" s="1"/>
      <c r="O137" s="1"/>
      <c r="P137" s="1"/>
      <c r="Q137" s="1"/>
      <c r="R137" s="1"/>
      <c r="S137" s="1"/>
      <c r="T137" s="1"/>
      <c r="U137" s="2"/>
      <c r="V137" s="1"/>
      <c r="W137" s="1"/>
      <c r="X137" s="1"/>
      <c r="Y137" s="1"/>
      <c r="Z137" s="1"/>
      <c r="AA137" s="2"/>
      <c r="AB137" s="2"/>
      <c r="AC137" s="2"/>
      <c r="AD137" s="2"/>
    </row>
    <row r="138" spans="1:30" x14ac:dyDescent="0.25">
      <c r="A138" s="1" t="str">
        <f>IF(receta!A138="","",receta!A138)</f>
        <v>Tom Collins</v>
      </c>
      <c r="B138" s="2">
        <v>1</v>
      </c>
      <c r="C138" s="2"/>
      <c r="D138" s="2"/>
      <c r="E138" s="2">
        <v>1</v>
      </c>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row>
    <row r="139" spans="1:30" x14ac:dyDescent="0.25">
      <c r="A139" s="1" t="str">
        <f>IF(receta!A139="","",receta!A139)</f>
        <v>Trikahue</v>
      </c>
      <c r="B139" s="2"/>
      <c r="C139" s="2">
        <v>1</v>
      </c>
      <c r="D139" s="2"/>
      <c r="E139" s="2"/>
      <c r="F139" s="2"/>
      <c r="G139" s="2"/>
      <c r="H139" s="2"/>
      <c r="I139" s="2"/>
      <c r="J139" s="2"/>
      <c r="K139" s="2"/>
      <c r="L139" s="2"/>
      <c r="M139" s="2"/>
      <c r="N139" s="2">
        <v>1</v>
      </c>
      <c r="O139" s="2"/>
      <c r="P139" s="2"/>
      <c r="Q139" s="2"/>
      <c r="R139" s="2">
        <v>1</v>
      </c>
      <c r="S139" s="2"/>
      <c r="T139" s="2"/>
      <c r="U139" s="2"/>
      <c r="V139" s="2"/>
      <c r="W139" s="2"/>
      <c r="X139" s="2"/>
      <c r="Y139" s="2"/>
      <c r="Z139" s="2"/>
      <c r="AA139" s="2"/>
      <c r="AB139" s="2"/>
      <c r="AC139" s="2"/>
      <c r="AD139" s="2"/>
    </row>
    <row r="140" spans="1:30" x14ac:dyDescent="0.25">
      <c r="A140" s="1" t="str">
        <f>IF(receta!A140="","",receta!A140)</f>
        <v>Tropezón</v>
      </c>
      <c r="B140" s="1">
        <v>1</v>
      </c>
      <c r="C140" s="1"/>
      <c r="D140" s="1"/>
      <c r="E140" s="1"/>
      <c r="F140" s="1"/>
      <c r="G140" s="1"/>
      <c r="H140" s="1"/>
      <c r="I140" s="1"/>
      <c r="J140" s="2"/>
      <c r="K140" s="1"/>
      <c r="L140" s="1"/>
      <c r="M140" s="1"/>
      <c r="N140" s="1"/>
      <c r="O140" s="1"/>
      <c r="P140" s="1"/>
      <c r="Q140" s="1"/>
      <c r="R140" s="1"/>
      <c r="S140" s="1"/>
      <c r="T140" s="1"/>
      <c r="U140" s="2"/>
      <c r="V140" s="1"/>
      <c r="W140" s="1"/>
      <c r="X140" s="1"/>
      <c r="Y140" s="1"/>
      <c r="Z140" s="1"/>
      <c r="AA140" s="2"/>
      <c r="AB140" s="2"/>
      <c r="AC140" s="2"/>
      <c r="AD140" s="2">
        <v>1</v>
      </c>
    </row>
    <row r="141" spans="1:30" x14ac:dyDescent="0.25">
      <c r="A141" s="1" t="str">
        <f>IF(receta!A141="","",receta!A141)</f>
        <v>Vaina</v>
      </c>
      <c r="B141" s="1"/>
      <c r="C141" s="1"/>
      <c r="D141" s="1"/>
      <c r="E141" s="1"/>
      <c r="F141" s="1"/>
      <c r="G141" s="1"/>
      <c r="H141" s="1"/>
      <c r="I141" s="1"/>
      <c r="J141" s="2"/>
      <c r="K141" s="1"/>
      <c r="L141" s="1"/>
      <c r="M141" s="1"/>
      <c r="N141" s="1"/>
      <c r="O141" s="1"/>
      <c r="P141" s="1"/>
      <c r="Q141" s="1"/>
      <c r="R141" s="1"/>
      <c r="S141" s="1"/>
      <c r="T141" s="1"/>
      <c r="U141" s="2"/>
      <c r="V141" s="1"/>
      <c r="W141" s="1"/>
      <c r="X141" s="1"/>
      <c r="Y141" s="1"/>
      <c r="Z141" s="1"/>
      <c r="AA141" s="2"/>
      <c r="AB141" s="2"/>
      <c r="AC141" s="2"/>
      <c r="AD141" s="2"/>
    </row>
    <row r="142" spans="1:30" x14ac:dyDescent="0.25">
      <c r="A142" s="1" t="str">
        <f>IF(receta!A142="","",receta!A142)</f>
        <v>Valentín</v>
      </c>
      <c r="B142" s="1">
        <v>1</v>
      </c>
      <c r="C142" s="1"/>
      <c r="D142" s="1"/>
      <c r="E142" s="1"/>
      <c r="F142" s="1"/>
      <c r="G142" s="1"/>
      <c r="H142" s="1"/>
      <c r="I142" s="1"/>
      <c r="J142" s="2"/>
      <c r="K142" s="1"/>
      <c r="L142" s="1"/>
      <c r="M142" s="1"/>
      <c r="N142" s="1"/>
      <c r="O142" s="1"/>
      <c r="P142" s="1"/>
      <c r="Q142" s="1"/>
      <c r="R142" s="1"/>
      <c r="S142" s="1">
        <v>1</v>
      </c>
      <c r="T142" s="1"/>
      <c r="U142" s="2"/>
      <c r="V142" s="1"/>
      <c r="W142" s="1"/>
      <c r="X142" s="1"/>
      <c r="Y142" s="1"/>
      <c r="Z142" s="1"/>
      <c r="AA142" s="2"/>
      <c r="AB142" s="2"/>
      <c r="AC142" s="2"/>
      <c r="AD142" s="2"/>
    </row>
    <row r="143" spans="1:30" x14ac:dyDescent="0.25">
      <c r="A143" s="1" t="str">
        <f>IF(receta!A143="","",receta!A143)</f>
        <v>Vampiro</v>
      </c>
      <c r="B143" s="1">
        <v>1</v>
      </c>
      <c r="C143" s="1"/>
      <c r="D143" s="1"/>
      <c r="E143" s="1"/>
      <c r="F143" s="1"/>
      <c r="G143" s="1"/>
      <c r="H143" s="1"/>
      <c r="I143" s="1"/>
      <c r="J143" s="2"/>
      <c r="K143" s="1"/>
      <c r="L143" s="1"/>
      <c r="M143" s="1"/>
      <c r="N143" s="1"/>
      <c r="O143" s="1"/>
      <c r="P143" s="1"/>
      <c r="Q143" s="1"/>
      <c r="R143" s="1"/>
      <c r="S143" s="1"/>
      <c r="T143" s="1"/>
      <c r="U143" s="2"/>
      <c r="V143" s="1"/>
      <c r="W143" s="1"/>
      <c r="X143" s="1"/>
      <c r="Y143" s="1"/>
      <c r="Z143" s="1"/>
      <c r="AA143" s="2"/>
      <c r="AB143" s="2"/>
      <c r="AC143" s="2"/>
      <c r="AD143" s="2"/>
    </row>
    <row r="144" spans="1:30" x14ac:dyDescent="0.25">
      <c r="A144" s="1" t="str">
        <f>IF(receta!A144="","",receta!A144)</f>
        <v>Venganza</v>
      </c>
      <c r="B144" s="1"/>
      <c r="C144" s="1"/>
      <c r="D144" s="1"/>
      <c r="E144" s="1"/>
      <c r="F144" s="1"/>
      <c r="G144" s="1"/>
      <c r="H144" s="1"/>
      <c r="I144" s="1"/>
      <c r="J144" s="2"/>
      <c r="K144" s="1"/>
      <c r="L144" s="1"/>
      <c r="M144" s="1"/>
      <c r="N144" s="1"/>
      <c r="O144" s="1"/>
      <c r="P144" s="1"/>
      <c r="Q144" s="1"/>
      <c r="R144" s="1"/>
      <c r="S144" s="1"/>
      <c r="T144" s="1"/>
      <c r="U144" s="2">
        <v>1</v>
      </c>
      <c r="V144" s="1"/>
      <c r="W144" s="1"/>
      <c r="X144" s="1"/>
      <c r="Y144" s="1"/>
      <c r="Z144" s="1"/>
      <c r="AA144" s="2"/>
      <c r="AB144" s="2"/>
      <c r="AC144" s="2"/>
      <c r="AD144" s="2">
        <v>1</v>
      </c>
    </row>
    <row r="145" spans="1:30" x14ac:dyDescent="0.25">
      <c r="A145" s="1" t="str">
        <f>IF(receta!A145="","",receta!A145)</f>
        <v>Vermouth con Soda</v>
      </c>
      <c r="B145" s="1"/>
      <c r="C145" s="1">
        <v>1</v>
      </c>
      <c r="D145" s="1"/>
      <c r="E145" s="1"/>
      <c r="F145" s="1"/>
      <c r="G145" s="1"/>
      <c r="H145" s="1"/>
      <c r="I145" s="1"/>
      <c r="J145" s="2"/>
      <c r="K145" s="1"/>
      <c r="L145" s="1"/>
      <c r="M145" s="1"/>
      <c r="N145" s="1"/>
      <c r="O145" s="1"/>
      <c r="P145" s="1"/>
      <c r="Q145" s="1"/>
      <c r="R145" s="1"/>
      <c r="S145" s="1"/>
      <c r="T145" s="1"/>
      <c r="U145" s="2"/>
      <c r="V145" s="1"/>
      <c r="W145" s="1"/>
      <c r="X145" s="1"/>
      <c r="Y145" s="1"/>
      <c r="Z145" s="1"/>
      <c r="AA145" s="2"/>
      <c r="AB145" s="2"/>
      <c r="AC145" s="2"/>
      <c r="AD145" s="2"/>
    </row>
    <row r="146" spans="1:30" x14ac:dyDescent="0.25">
      <c r="A146" s="1" t="str">
        <f>IF(receta!A146="","",receta!A146)</f>
        <v>Violetto Tonic</v>
      </c>
      <c r="B146" s="2"/>
      <c r="C146" s="2"/>
      <c r="D146" s="2"/>
      <c r="E146" s="2"/>
      <c r="F146" s="2"/>
      <c r="G146" s="2"/>
      <c r="H146" s="2">
        <v>1</v>
      </c>
      <c r="I146" s="2"/>
      <c r="J146" s="2"/>
      <c r="K146" s="2"/>
      <c r="L146" s="2"/>
      <c r="M146" s="2"/>
      <c r="N146" s="2"/>
      <c r="O146" s="2"/>
      <c r="P146" s="2"/>
      <c r="Q146" s="2"/>
      <c r="R146" s="2"/>
      <c r="S146" s="2"/>
      <c r="T146" s="2"/>
      <c r="U146" s="2"/>
      <c r="V146" s="2"/>
      <c r="W146" s="2">
        <v>1</v>
      </c>
      <c r="X146" s="2"/>
      <c r="Y146" s="2"/>
      <c r="Z146" s="2"/>
      <c r="AA146" s="2"/>
      <c r="AB146" s="2"/>
      <c r="AC146" s="2"/>
      <c r="AD146" s="2"/>
    </row>
    <row r="147" spans="1:30" x14ac:dyDescent="0.25">
      <c r="A147" s="1" t="str">
        <f>IF(receta!A147="","",receta!A147)</f>
        <v>Vodka Cranberry</v>
      </c>
      <c r="B147" s="2">
        <v>1</v>
      </c>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row>
    <row r="148" spans="1:30" x14ac:dyDescent="0.25">
      <c r="A148" s="1" t="str">
        <f>IF(receta!A148="","",receta!A148)</f>
        <v>Whiscola</v>
      </c>
      <c r="B148" s="1"/>
      <c r="C148" s="1"/>
      <c r="D148" s="1"/>
      <c r="E148" s="1"/>
      <c r="F148" s="1"/>
      <c r="G148" s="1"/>
      <c r="H148" s="1"/>
      <c r="I148" s="1"/>
      <c r="J148" s="2"/>
      <c r="K148" s="1"/>
      <c r="L148" s="1"/>
      <c r="M148" s="1"/>
      <c r="N148" s="1"/>
      <c r="O148" s="1"/>
      <c r="P148" s="1"/>
      <c r="Q148" s="1"/>
      <c r="R148" s="1"/>
      <c r="S148" s="1"/>
      <c r="T148" s="1"/>
      <c r="U148" s="2"/>
      <c r="V148" s="1"/>
      <c r="W148" s="1"/>
      <c r="X148" s="1"/>
      <c r="Y148" s="1"/>
      <c r="Z148" s="1"/>
      <c r="AA148" s="2"/>
      <c r="AB148" s="2"/>
      <c r="AC148" s="2"/>
      <c r="AD148" s="2"/>
    </row>
    <row r="149" spans="1:30" x14ac:dyDescent="0.25">
      <c r="A149" s="1" t="str">
        <f>IF(receta!A149="","",receta!A149)</f>
        <v>Whiskey Highball</v>
      </c>
      <c r="B149" s="1"/>
      <c r="C149" s="1">
        <v>1</v>
      </c>
      <c r="D149" s="1"/>
      <c r="E149" s="1"/>
      <c r="F149" s="1"/>
      <c r="G149" s="1"/>
      <c r="H149" s="1"/>
      <c r="I149" s="1"/>
      <c r="J149" s="2"/>
      <c r="K149" s="1"/>
      <c r="L149" s="1"/>
      <c r="M149" s="1"/>
      <c r="N149" s="1"/>
      <c r="O149" s="1"/>
      <c r="P149" s="1"/>
      <c r="Q149" s="1"/>
      <c r="R149" s="1"/>
      <c r="S149" s="1"/>
      <c r="T149" s="1"/>
      <c r="U149" s="2"/>
      <c r="V149" s="1"/>
      <c r="W149" s="1"/>
      <c r="X149" s="1"/>
      <c r="Y149" s="1"/>
      <c r="Z149" s="1"/>
      <c r="AA149" s="2"/>
      <c r="AB149" s="2"/>
      <c r="AC149" s="2"/>
      <c r="AD149" s="2"/>
    </row>
    <row r="150" spans="1:30" x14ac:dyDescent="0.25">
      <c r="A150" s="1" t="str">
        <f>IF(receta!A150="","",receta!A150)</f>
        <v>Whisky Sour</v>
      </c>
      <c r="B150" s="2"/>
      <c r="C150" s="2">
        <v>1</v>
      </c>
      <c r="D150" s="2"/>
      <c r="E150" s="2">
        <v>1</v>
      </c>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row>
    <row r="151" spans="1:30" x14ac:dyDescent="0.25">
      <c r="A151" s="1" t="str">
        <f>IF(receta!A151="","",receta!A151)</f>
        <v>Bramble</v>
      </c>
      <c r="B151" s="2">
        <v>1</v>
      </c>
      <c r="C151" s="2"/>
      <c r="D151" s="2"/>
      <c r="E151" s="2"/>
      <c r="F151" s="2"/>
      <c r="G151" s="2"/>
      <c r="H151" s="2"/>
      <c r="I151" s="2">
        <v>1</v>
      </c>
      <c r="J151" s="2"/>
      <c r="K151" s="2"/>
      <c r="L151" s="2"/>
      <c r="M151" s="2"/>
      <c r="N151" s="2"/>
      <c r="O151" s="2"/>
      <c r="P151" s="2"/>
      <c r="Q151" s="2"/>
      <c r="R151" s="2"/>
      <c r="S151" s="2"/>
      <c r="T151" s="2"/>
      <c r="U151" s="2"/>
      <c r="V151" s="2"/>
      <c r="W151" s="2"/>
      <c r="X151" s="2"/>
      <c r="Y151" s="2"/>
      <c r="Z151" s="2"/>
      <c r="AA151" s="2"/>
      <c r="AB151" s="2"/>
      <c r="AC151" s="2"/>
      <c r="AD151" s="2"/>
    </row>
    <row r="152" spans="1:30" x14ac:dyDescent="0.25">
      <c r="A152" s="1" t="str">
        <f>IF(receta!A152="","",receta!A152)</f>
        <v>Pantera Rosa</v>
      </c>
      <c r="B152" s="2"/>
      <c r="C152" s="2"/>
      <c r="D152" s="2"/>
      <c r="E152" s="2">
        <v>1</v>
      </c>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row>
    <row r="153" spans="1:30" x14ac:dyDescent="0.25">
      <c r="A153" s="1" t="str">
        <f>IF(receta!A153="","",receta!A153)</f>
        <v/>
      </c>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row>
    <row r="154" spans="1:30" x14ac:dyDescent="0.25">
      <c r="A154" s="1" t="str">
        <f>IF(receta!A154="","",receta!A154)</f>
        <v/>
      </c>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row>
    <row r="155" spans="1:30" x14ac:dyDescent="0.25">
      <c r="A155" s="1" t="str">
        <f>IF(receta!A155="","",receta!A155)</f>
        <v/>
      </c>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row>
    <row r="156" spans="1:30" x14ac:dyDescent="0.25">
      <c r="A156" s="1" t="str">
        <f>IF(receta!A156="","",receta!A156)</f>
        <v/>
      </c>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row>
    <row r="157" spans="1:30" x14ac:dyDescent="0.25">
      <c r="A157" s="1" t="str">
        <f>IF(receta!A157="","",receta!A157)</f>
        <v/>
      </c>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row>
    <row r="158" spans="1:30" x14ac:dyDescent="0.25">
      <c r="A158" s="1" t="str">
        <f>IF(receta!A158="","",receta!A158)</f>
        <v/>
      </c>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row>
    <row r="159" spans="1:30" x14ac:dyDescent="0.25">
      <c r="A159" s="1" t="str">
        <f>IF(receta!A159="","",receta!A159)</f>
        <v/>
      </c>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row>
    <row r="160" spans="1:30" x14ac:dyDescent="0.25">
      <c r="A160" s="1" t="str">
        <f>IF(receta!A160="","",receta!A160)</f>
        <v/>
      </c>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row>
    <row r="161" spans="1:30" x14ac:dyDescent="0.25">
      <c r="A161" s="1" t="str">
        <f>IF(receta!A161="","",receta!A161)</f>
        <v/>
      </c>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row>
    <row r="162" spans="1:30" x14ac:dyDescent="0.25">
      <c r="A162" s="1" t="str">
        <f>IF(receta!A162="","",receta!A162)</f>
        <v/>
      </c>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row>
    <row r="163" spans="1:30" x14ac:dyDescent="0.25">
      <c r="A163" s="1" t="str">
        <f>IF(receta!A163="","",receta!A163)</f>
        <v/>
      </c>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row>
    <row r="164" spans="1:30" x14ac:dyDescent="0.25">
      <c r="A164" s="1" t="str">
        <f>IF(receta!A164="","",receta!A164)</f>
        <v/>
      </c>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row>
    <row r="165" spans="1:30" x14ac:dyDescent="0.25">
      <c r="A165" s="1" t="str">
        <f>IF(receta!A165="","",receta!A165)</f>
        <v/>
      </c>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row>
    <row r="166" spans="1:30" x14ac:dyDescent="0.25">
      <c r="A166" s="1" t="str">
        <f>IF(receta!A166="","",receta!A166)</f>
        <v/>
      </c>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row>
    <row r="167" spans="1:30" x14ac:dyDescent="0.25">
      <c r="A167" s="1" t="str">
        <f>IF(receta!A167="","",receta!A167)</f>
        <v/>
      </c>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row>
    <row r="168" spans="1:30" x14ac:dyDescent="0.25">
      <c r="A168" s="1" t="str">
        <f>IF(receta!A168="","",receta!A168)</f>
        <v/>
      </c>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row>
    <row r="169" spans="1:30" x14ac:dyDescent="0.25">
      <c r="A169" s="1" t="str">
        <f>IF(receta!A169="","",receta!A169)</f>
        <v/>
      </c>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row>
    <row r="170" spans="1:30" x14ac:dyDescent="0.25">
      <c r="A170" s="1" t="str">
        <f>IF(receta!A170="","",receta!A170)</f>
        <v/>
      </c>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row>
    <row r="171" spans="1:30" x14ac:dyDescent="0.25">
      <c r="A171" s="1" t="str">
        <f>IF(receta!A171="","",receta!A171)</f>
        <v/>
      </c>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row>
    <row r="172" spans="1:30" x14ac:dyDescent="0.25">
      <c r="A172" s="1" t="str">
        <f>IF(receta!A172="","",receta!A172)</f>
        <v/>
      </c>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row>
    <row r="173" spans="1:30" x14ac:dyDescent="0.25">
      <c r="A173" s="1" t="str">
        <f>IF(receta!A173="","",receta!A173)</f>
        <v/>
      </c>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row>
    <row r="174" spans="1:30" x14ac:dyDescent="0.25">
      <c r="A174" s="1" t="str">
        <f>IF(receta!A174="","",receta!A174)</f>
        <v/>
      </c>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row>
    <row r="175" spans="1:30" x14ac:dyDescent="0.25">
      <c r="A175" s="1" t="str">
        <f>IF(receta!A175="","",receta!A175)</f>
        <v/>
      </c>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row>
    <row r="176" spans="1:30" x14ac:dyDescent="0.25">
      <c r="A176" s="1" t="str">
        <f>IF(receta!A176="","",receta!A176)</f>
        <v/>
      </c>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row>
    <row r="177" spans="1:30" x14ac:dyDescent="0.25">
      <c r="A177" s="1" t="str">
        <f>IF(receta!A177="","",receta!A177)</f>
        <v/>
      </c>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row>
    <row r="178" spans="1:30" x14ac:dyDescent="0.25">
      <c r="A178" s="1" t="str">
        <f>IF(receta!A178="","",receta!A178)</f>
        <v/>
      </c>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row>
    <row r="179" spans="1:30" x14ac:dyDescent="0.25">
      <c r="A179" s="1" t="str">
        <f>IF(receta!A179="","",receta!A179)</f>
        <v/>
      </c>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row>
    <row r="180" spans="1:30" x14ac:dyDescent="0.25">
      <c r="A180" s="1" t="str">
        <f>IF(receta!A180="","",receta!A180)</f>
        <v/>
      </c>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row>
    <row r="181" spans="1:30" x14ac:dyDescent="0.25">
      <c r="A181" s="1" t="str">
        <f>IF(receta!A181="","",receta!A181)</f>
        <v/>
      </c>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row>
    <row r="182" spans="1:30" x14ac:dyDescent="0.25">
      <c r="A182" s="1" t="str">
        <f>IF(receta!A182="","",receta!A182)</f>
        <v/>
      </c>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row>
    <row r="183" spans="1:30" x14ac:dyDescent="0.25">
      <c r="A183" s="1" t="str">
        <f>IF(receta!A183="","",receta!A183)</f>
        <v/>
      </c>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row>
    <row r="184" spans="1:30" x14ac:dyDescent="0.25">
      <c r="A184" s="1" t="str">
        <f>IF(receta!A184="","",receta!A184)</f>
        <v/>
      </c>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row>
    <row r="185" spans="1:30" x14ac:dyDescent="0.25">
      <c r="A185" s="1" t="str">
        <f>IF(receta!A185="","",receta!A185)</f>
        <v/>
      </c>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row>
    <row r="186" spans="1:30" x14ac:dyDescent="0.25">
      <c r="A186" s="1" t="str">
        <f>IF(receta!A186="","",receta!A186)</f>
        <v/>
      </c>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row>
    <row r="187" spans="1:30" x14ac:dyDescent="0.25">
      <c r="A187" s="1" t="str">
        <f>IF(receta!A187="","",receta!A187)</f>
        <v/>
      </c>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row>
    <row r="188" spans="1:30" x14ac:dyDescent="0.25">
      <c r="A188" s="1" t="str">
        <f>IF(receta!A188="","",receta!A188)</f>
        <v/>
      </c>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row>
    <row r="189" spans="1:30" x14ac:dyDescent="0.25">
      <c r="A189" s="1" t="str">
        <f>IF(receta!A189="","",receta!A189)</f>
        <v/>
      </c>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row>
    <row r="190" spans="1:30" x14ac:dyDescent="0.25">
      <c r="A190" s="1" t="str">
        <f>IF(receta!A190="","",receta!A190)</f>
        <v/>
      </c>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row>
    <row r="191" spans="1:30" x14ac:dyDescent="0.25">
      <c r="A191" s="1" t="str">
        <f>IF(receta!A191="","",receta!A191)</f>
        <v/>
      </c>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row>
    <row r="192" spans="1:30" x14ac:dyDescent="0.25">
      <c r="A192" s="1" t="str">
        <f>IF(receta!A192="","",receta!A192)</f>
        <v/>
      </c>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row>
    <row r="193" spans="1:30" x14ac:dyDescent="0.25">
      <c r="A193" s="1" t="str">
        <f>IF(receta!A193="","",receta!A193)</f>
        <v/>
      </c>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row>
    <row r="194" spans="1:30" x14ac:dyDescent="0.25">
      <c r="A194" s="1" t="str">
        <f>IF(receta!A194="","",receta!A194)</f>
        <v/>
      </c>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row>
    <row r="195" spans="1:30" x14ac:dyDescent="0.25">
      <c r="A195" s="1" t="str">
        <f>IF(receta!A195="","",receta!A195)</f>
        <v/>
      </c>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row>
    <row r="196" spans="1:30" x14ac:dyDescent="0.25">
      <c r="A196" s="1" t="str">
        <f>IF(receta!A196="","",receta!A196)</f>
        <v/>
      </c>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row>
    <row r="197" spans="1:30" x14ac:dyDescent="0.25">
      <c r="A197" s="1" t="str">
        <f>IF(receta!A197="","",receta!A197)</f>
        <v/>
      </c>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row>
    <row r="198" spans="1:30" x14ac:dyDescent="0.25">
      <c r="A198" s="1" t="str">
        <f>IF(receta!A198="","",receta!A198)</f>
        <v/>
      </c>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row>
    <row r="199" spans="1:30" x14ac:dyDescent="0.25">
      <c r="A199" s="1" t="str">
        <f>IF(receta!A199="","",receta!A199)</f>
        <v/>
      </c>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row>
    <row r="200" spans="1:30" x14ac:dyDescent="0.25">
      <c r="A200" s="1" t="str">
        <f>IF(receta!A200="","",receta!A200)</f>
        <v/>
      </c>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row>
    <row r="201" spans="1:30" x14ac:dyDescent="0.25">
      <c r="A201" s="1" t="str">
        <f>IF(receta!A201="","",receta!A201)</f>
        <v/>
      </c>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row>
    <row r="202" spans="1:30" x14ac:dyDescent="0.25">
      <c r="A202" s="1" t="str">
        <f>IF(receta!A202="","",receta!A202)</f>
        <v/>
      </c>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row>
    <row r="203" spans="1:30" x14ac:dyDescent="0.25">
      <c r="A203" s="1" t="str">
        <f>IF(receta!A203="","",receta!A203)</f>
        <v/>
      </c>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row>
    <row r="204" spans="1:30" x14ac:dyDescent="0.25">
      <c r="A204" s="1" t="str">
        <f>IF(receta!A204="","",receta!A204)</f>
        <v/>
      </c>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row>
    <row r="205" spans="1:30" x14ac:dyDescent="0.25">
      <c r="A205" s="1" t="str">
        <f>IF(receta!A205="","",receta!A205)</f>
        <v/>
      </c>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row>
    <row r="206" spans="1:30" x14ac:dyDescent="0.25">
      <c r="A206" s="1" t="str">
        <f>IF(receta!A206="","",receta!A206)</f>
        <v/>
      </c>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row>
    <row r="207" spans="1:30" x14ac:dyDescent="0.25">
      <c r="A207" s="1" t="str">
        <f>IF(receta!A207="","",receta!A207)</f>
        <v/>
      </c>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row>
    <row r="208" spans="1:30" x14ac:dyDescent="0.25">
      <c r="A208" s="1" t="str">
        <f>IF(receta!A208="","",receta!A208)</f>
        <v/>
      </c>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row>
    <row r="209" spans="1:30" x14ac:dyDescent="0.25">
      <c r="A209" s="1" t="str">
        <f>IF(receta!A209="","",receta!A209)</f>
        <v/>
      </c>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row>
    <row r="210" spans="1:30" x14ac:dyDescent="0.25">
      <c r="A210" s="1" t="str">
        <f>IF(receta!A210="","",receta!A210)</f>
        <v/>
      </c>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row>
    <row r="211" spans="1:30" x14ac:dyDescent="0.25">
      <c r="A211" s="1" t="str">
        <f>IF(receta!A211="","",receta!A211)</f>
        <v/>
      </c>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row>
    <row r="212" spans="1:30" x14ac:dyDescent="0.25">
      <c r="A212" s="1" t="str">
        <f>IF(receta!A212="","",receta!A212)</f>
        <v/>
      </c>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row>
    <row r="213" spans="1:30" x14ac:dyDescent="0.25">
      <c r="A213" s="1" t="str">
        <f>IF(receta!A213="","",receta!A213)</f>
        <v/>
      </c>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row>
    <row r="214" spans="1:30" x14ac:dyDescent="0.25">
      <c r="A214" s="1" t="str">
        <f>IF(receta!A214="","",receta!A214)</f>
        <v/>
      </c>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row>
    <row r="215" spans="1:30" x14ac:dyDescent="0.25">
      <c r="A215" s="1" t="str">
        <f>IF(receta!A215="","",receta!A215)</f>
        <v/>
      </c>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row>
    <row r="216" spans="1:30" x14ac:dyDescent="0.25">
      <c r="A216" s="1" t="str">
        <f>IF(receta!A216="","",receta!A216)</f>
        <v/>
      </c>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row>
    <row r="217" spans="1:30" x14ac:dyDescent="0.25">
      <c r="A217" s="1" t="str">
        <f>IF(receta!A217="","",receta!A217)</f>
        <v/>
      </c>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row>
    <row r="218" spans="1:30" x14ac:dyDescent="0.25">
      <c r="A218" s="1" t="str">
        <f>IF(receta!A218="","",receta!A218)</f>
        <v/>
      </c>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row>
    <row r="219" spans="1:30" x14ac:dyDescent="0.25">
      <c r="A219" s="1" t="str">
        <f>IF(receta!A219="","",receta!A219)</f>
        <v/>
      </c>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row>
    <row r="220" spans="1:30" x14ac:dyDescent="0.25">
      <c r="A220" s="1" t="str">
        <f>IF(receta!A220="","",receta!A220)</f>
        <v/>
      </c>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row>
    <row r="221" spans="1:30" x14ac:dyDescent="0.25">
      <c r="A221" s="1" t="str">
        <f>IF(receta!A221="","",receta!A221)</f>
        <v/>
      </c>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row>
    <row r="222" spans="1:30" x14ac:dyDescent="0.25">
      <c r="A222" s="1" t="str">
        <f>IF(receta!A222="","",receta!A222)</f>
        <v/>
      </c>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row>
    <row r="223" spans="1:30" x14ac:dyDescent="0.25">
      <c r="A223" s="1" t="str">
        <f>IF(receta!A223="","",receta!A223)</f>
        <v/>
      </c>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row>
    <row r="224" spans="1:30" x14ac:dyDescent="0.25">
      <c r="A224" s="1" t="str">
        <f>IF(receta!A224="","",receta!A224)</f>
        <v/>
      </c>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row>
    <row r="225" spans="1:30" x14ac:dyDescent="0.25">
      <c r="A225" s="1" t="str">
        <f>IF(receta!A225="","",receta!A225)</f>
        <v/>
      </c>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row>
    <row r="226" spans="1:30" x14ac:dyDescent="0.25">
      <c r="A226" s="1" t="str">
        <f>IF(receta!A226="","",receta!A226)</f>
        <v/>
      </c>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row>
    <row r="227" spans="1:30" x14ac:dyDescent="0.25">
      <c r="A227" s="1" t="str">
        <f>IF(receta!A227="","",receta!A227)</f>
        <v/>
      </c>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row>
    <row r="228" spans="1:30" x14ac:dyDescent="0.25">
      <c r="A228" s="1" t="str">
        <f>IF(receta!A228="","",receta!A228)</f>
        <v/>
      </c>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row>
    <row r="229" spans="1:30" x14ac:dyDescent="0.25">
      <c r="A229" s="1" t="str">
        <f>IF(receta!A229="","",receta!A229)</f>
        <v/>
      </c>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row>
    <row r="230" spans="1:30" x14ac:dyDescent="0.25">
      <c r="A230" s="1" t="str">
        <f>IF(receta!A230="","",receta!A230)</f>
        <v/>
      </c>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row>
    <row r="231" spans="1:30" x14ac:dyDescent="0.25">
      <c r="A231" s="1" t="str">
        <f>IF(receta!A231="","",receta!A231)</f>
        <v/>
      </c>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row>
    <row r="232" spans="1:30" x14ac:dyDescent="0.25">
      <c r="A232" s="1" t="str">
        <f>IF(receta!A232="","",receta!A232)</f>
        <v/>
      </c>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row>
    <row r="233" spans="1:30" x14ac:dyDescent="0.25">
      <c r="A233" s="1" t="str">
        <f>IF(receta!A233="","",receta!A233)</f>
        <v/>
      </c>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row>
    <row r="234" spans="1:30" x14ac:dyDescent="0.25">
      <c r="A234" s="1" t="str">
        <f>IF(receta!A234="","",receta!A234)</f>
        <v/>
      </c>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row>
    <row r="235" spans="1:30" x14ac:dyDescent="0.25">
      <c r="A235" s="1" t="str">
        <f>IF(receta!A235="","",receta!A235)</f>
        <v/>
      </c>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row>
    <row r="236" spans="1:30" x14ac:dyDescent="0.25">
      <c r="A236" s="1" t="str">
        <f>IF(receta!A236="","",receta!A236)</f>
        <v/>
      </c>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row>
    <row r="237" spans="1:30" x14ac:dyDescent="0.25">
      <c r="A237" s="1" t="str">
        <f>IF(receta!A237="","",receta!A237)</f>
        <v/>
      </c>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row>
    <row r="238" spans="1:30" x14ac:dyDescent="0.25">
      <c r="A238" s="1" t="str">
        <f>IF(receta!A238="","",receta!A238)</f>
        <v/>
      </c>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row>
    <row r="239" spans="1:30" x14ac:dyDescent="0.25">
      <c r="A239" s="1" t="str">
        <f>IF(receta!A239="","",receta!A239)</f>
        <v/>
      </c>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row>
    <row r="240" spans="1:30" x14ac:dyDescent="0.25">
      <c r="A240" s="1" t="str">
        <f>IF(receta!A240="","",receta!A240)</f>
        <v/>
      </c>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row>
    <row r="241" spans="1:30" x14ac:dyDescent="0.25">
      <c r="A241" s="1" t="str">
        <f>IF(receta!A241="","",receta!A241)</f>
        <v/>
      </c>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row>
    <row r="242" spans="1:30" x14ac:dyDescent="0.25">
      <c r="A242" s="1" t="str">
        <f>IF(receta!A242="","",receta!A242)</f>
        <v/>
      </c>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row>
    <row r="243" spans="1:30" x14ac:dyDescent="0.25">
      <c r="A243" s="1" t="str">
        <f>IF(receta!A243="","",receta!A243)</f>
        <v/>
      </c>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row>
    <row r="244" spans="1:30" x14ac:dyDescent="0.25">
      <c r="A244" s="1" t="str">
        <f>IF(receta!A244="","",receta!A244)</f>
        <v/>
      </c>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row>
    <row r="245" spans="1:30" x14ac:dyDescent="0.25">
      <c r="A245" s="1" t="str">
        <f>IF(receta!A245="","",receta!A245)</f>
        <v/>
      </c>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row>
    <row r="246" spans="1:30" x14ac:dyDescent="0.25">
      <c r="A246" s="1" t="str">
        <f>IF(receta!A246="","",receta!A246)</f>
        <v/>
      </c>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row>
    <row r="247" spans="1:30" x14ac:dyDescent="0.25">
      <c r="A247" s="1" t="str">
        <f>IF(receta!A247="","",receta!A247)</f>
        <v/>
      </c>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row>
    <row r="248" spans="1:30" x14ac:dyDescent="0.25">
      <c r="A248" s="1" t="str">
        <f>IF(receta!A248="","",receta!A248)</f>
        <v/>
      </c>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row>
    <row r="249" spans="1:30" x14ac:dyDescent="0.25">
      <c r="A249" s="1" t="str">
        <f>IF(receta!A249="","",receta!A249)</f>
        <v/>
      </c>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row>
    <row r="250" spans="1:30" x14ac:dyDescent="0.25">
      <c r="A250" s="1" t="str">
        <f>IF(receta!A250="","",receta!A250)</f>
        <v/>
      </c>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row>
  </sheetData>
  <autoFilter ref="A1:AD150" xr:uid="{B7E6A3B1-EAED-4ECB-AFB5-BA571537CD90}">
    <sortState xmlns:xlrd2="http://schemas.microsoft.com/office/spreadsheetml/2017/richdata2" ref="A2:AD150">
      <sortCondition ref="A1:A14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H250"/>
  <sheetViews>
    <sheetView tabSelected="1" zoomScale="80" zoomScaleNormal="80" workbookViewId="0">
      <pane xSplit="1" topLeftCell="B1" activePane="topRight" state="frozen"/>
      <selection pane="topRight" activeCell="C138" sqref="C138"/>
    </sheetView>
  </sheetViews>
  <sheetFormatPr baseColWidth="10" defaultRowHeight="15" x14ac:dyDescent="0.25"/>
  <cols>
    <col min="1" max="1" width="35.5703125" customWidth="1"/>
    <col min="2" max="2" width="46.5703125" customWidth="1"/>
    <col min="3" max="3" width="74.5703125" customWidth="1"/>
    <col min="4" max="4" width="73.7109375" customWidth="1"/>
    <col min="5" max="5" width="62.140625" bestFit="1" customWidth="1"/>
    <col min="6" max="6" width="49.85546875" bestFit="1" customWidth="1"/>
    <col min="7" max="7" width="62.140625" bestFit="1" customWidth="1"/>
    <col min="8" max="8" width="49.85546875" bestFit="1" customWidth="1"/>
  </cols>
  <sheetData>
    <row r="1" spans="1:8" s="9" customFormat="1" x14ac:dyDescent="0.25">
      <c r="A1" s="7" t="s">
        <v>78</v>
      </c>
      <c r="B1" s="7" t="s">
        <v>636</v>
      </c>
      <c r="C1" s="7" t="s">
        <v>324</v>
      </c>
      <c r="D1" s="7" t="s">
        <v>161</v>
      </c>
      <c r="E1" s="7" t="s">
        <v>320</v>
      </c>
      <c r="F1" s="7" t="s">
        <v>321</v>
      </c>
      <c r="G1" s="7" t="s">
        <v>322</v>
      </c>
      <c r="H1" s="7" t="s">
        <v>323</v>
      </c>
    </row>
    <row r="2" spans="1:8" ht="270" x14ac:dyDescent="0.25">
      <c r="A2" s="1" t="str">
        <f>IF(receta!A2="","",receta!A2)</f>
        <v>Agua de Valencia</v>
      </c>
      <c r="B2" s="1"/>
      <c r="C2" s="4" t="s">
        <v>368</v>
      </c>
      <c r="D2" s="4" t="s">
        <v>315</v>
      </c>
      <c r="E2" s="1" t="s">
        <v>298</v>
      </c>
      <c r="F2" s="1" t="s">
        <v>297</v>
      </c>
      <c r="G2" s="1"/>
      <c r="H2" s="1"/>
    </row>
    <row r="3" spans="1:8" ht="409.5" x14ac:dyDescent="0.25">
      <c r="A3" s="1" t="str">
        <f>IF(receta!A3="","",receta!A3)</f>
        <v>Alejandra</v>
      </c>
      <c r="B3" s="4" t="s">
        <v>680</v>
      </c>
      <c r="C3" s="4" t="s">
        <v>373</v>
      </c>
      <c r="D3" s="4" t="s">
        <v>241</v>
      </c>
      <c r="E3" s="1"/>
      <c r="F3" s="1"/>
      <c r="G3" s="1"/>
      <c r="H3" s="1"/>
    </row>
    <row r="4" spans="1:8" ht="180" x14ac:dyDescent="0.25">
      <c r="A4" s="1" t="str">
        <f>IF(receta!A4="","",receta!A4)</f>
        <v>Alevosía</v>
      </c>
      <c r="B4" s="1"/>
      <c r="C4" s="1" t="s">
        <v>378</v>
      </c>
      <c r="D4" s="4" t="s">
        <v>444</v>
      </c>
      <c r="E4" s="1" t="s">
        <v>244</v>
      </c>
      <c r="F4" s="5" t="s">
        <v>245</v>
      </c>
      <c r="G4" s="1"/>
      <c r="H4" s="5"/>
    </row>
    <row r="5" spans="1:8" ht="409.5" x14ac:dyDescent="0.25">
      <c r="A5" s="1" t="str">
        <f>IF(receta!A5="","",receta!A5)</f>
        <v>Alexander</v>
      </c>
      <c r="B5" s="4" t="s">
        <v>681</v>
      </c>
      <c r="C5" s="4" t="s">
        <v>457</v>
      </c>
      <c r="D5" s="4" t="s">
        <v>563</v>
      </c>
      <c r="E5" s="4" t="s">
        <v>372</v>
      </c>
      <c r="F5" s="5" t="s">
        <v>371</v>
      </c>
      <c r="G5" s="1"/>
      <c r="H5" s="1"/>
    </row>
    <row r="6" spans="1:8" ht="270" x14ac:dyDescent="0.25">
      <c r="A6" s="1" t="str">
        <f>IF(receta!A6="","",receta!A6)</f>
        <v>Amaretto Sour</v>
      </c>
      <c r="B6" s="4" t="s">
        <v>742</v>
      </c>
      <c r="C6" s="4" t="s">
        <v>359</v>
      </c>
      <c r="D6" s="1"/>
      <c r="E6" s="1" t="s">
        <v>447</v>
      </c>
      <c r="F6" s="1" t="s">
        <v>446</v>
      </c>
      <c r="G6" s="1"/>
      <c r="H6" s="1"/>
    </row>
    <row r="7" spans="1:8" ht="270" x14ac:dyDescent="0.25">
      <c r="A7" s="1" t="str">
        <f>IF(receta!A7="","",receta!A7)</f>
        <v>Amaretto Spritz</v>
      </c>
      <c r="B7" s="1"/>
      <c r="C7" s="4" t="s">
        <v>359</v>
      </c>
      <c r="D7" s="1"/>
      <c r="E7" s="1" t="s">
        <v>449</v>
      </c>
      <c r="F7" s="1" t="s">
        <v>448</v>
      </c>
      <c r="G7" s="1"/>
      <c r="H7" s="1"/>
    </row>
    <row r="8" spans="1:8" ht="210" x14ac:dyDescent="0.25">
      <c r="A8" s="1" t="str">
        <f>IF(receta!A8="","",receta!A8)</f>
        <v>Americano</v>
      </c>
      <c r="B8" s="1"/>
      <c r="C8" s="4" t="s">
        <v>374</v>
      </c>
      <c r="D8" s="1"/>
      <c r="E8" s="1" t="s">
        <v>176</v>
      </c>
      <c r="F8" s="1" t="s">
        <v>177</v>
      </c>
      <c r="G8" s="1"/>
      <c r="H8" s="1"/>
    </row>
    <row r="9" spans="1:8" ht="105" x14ac:dyDescent="0.25">
      <c r="A9" s="1" t="str">
        <f>IF(receta!A9="","",receta!A9)</f>
        <v>Amiga Mía</v>
      </c>
      <c r="B9" s="1"/>
      <c r="C9" s="1" t="s">
        <v>378</v>
      </c>
      <c r="D9" s="4" t="s">
        <v>432</v>
      </c>
      <c r="E9" s="1" t="s">
        <v>194</v>
      </c>
      <c r="F9" s="5" t="s">
        <v>195</v>
      </c>
      <c r="G9" s="1"/>
      <c r="H9" s="5"/>
    </row>
    <row r="10" spans="1:8" ht="210" x14ac:dyDescent="0.25">
      <c r="A10" s="1" t="str">
        <f>IF(receta!A10="","",receta!A10)</f>
        <v>Andes Refresh</v>
      </c>
      <c r="B10" s="4" t="s">
        <v>638</v>
      </c>
      <c r="C10" s="4" t="s">
        <v>637</v>
      </c>
      <c r="D10" s="1"/>
      <c r="E10" s="11"/>
      <c r="F10" s="1"/>
      <c r="G10" s="11"/>
      <c r="H10" s="1"/>
    </row>
    <row r="11" spans="1:8" ht="390" x14ac:dyDescent="0.25">
      <c r="A11" s="1" t="str">
        <f>IF(receta!A11="","",receta!A11)</f>
        <v>Aperol Spritz</v>
      </c>
      <c r="B11" s="1"/>
      <c r="C11" s="4" t="s">
        <v>613</v>
      </c>
      <c r="D11" s="4" t="s">
        <v>612</v>
      </c>
      <c r="E11" s="1"/>
      <c r="F11" s="1"/>
      <c r="G11" s="1"/>
      <c r="H11" s="1"/>
    </row>
    <row r="12" spans="1:8" ht="409.5" x14ac:dyDescent="0.25">
      <c r="A12" s="1" t="str">
        <f>IF(receta!A12="","",receta!A12)</f>
        <v>Arándano Sour</v>
      </c>
      <c r="B12" s="4" t="s">
        <v>685</v>
      </c>
      <c r="C12" s="4" t="s">
        <v>639</v>
      </c>
      <c r="D12" s="4" t="s">
        <v>565</v>
      </c>
      <c r="E12" s="1"/>
      <c r="F12" s="1"/>
      <c r="G12" s="1"/>
      <c r="H12" s="1"/>
    </row>
    <row r="13" spans="1:8" ht="75" x14ac:dyDescent="0.25">
      <c r="A13" s="1" t="str">
        <f>IF(receta!A13="","",receta!A13)</f>
        <v>Bellini</v>
      </c>
      <c r="B13" s="1"/>
      <c r="C13" s="4" t="s">
        <v>458</v>
      </c>
      <c r="D13" s="4" t="s">
        <v>428</v>
      </c>
      <c r="E13" s="1"/>
      <c r="F13" s="1"/>
      <c r="G13" s="1"/>
      <c r="H13" s="1"/>
    </row>
    <row r="14" spans="1:8" ht="409.5" x14ac:dyDescent="0.25">
      <c r="A14" s="1" t="str">
        <f>IF(receta!A14="","",receta!A14)</f>
        <v>Bello Barrio</v>
      </c>
      <c r="B14" s="1"/>
      <c r="C14" s="1" t="s">
        <v>378</v>
      </c>
      <c r="D14" s="4" t="s">
        <v>404</v>
      </c>
      <c r="E14" s="1"/>
      <c r="F14" s="1"/>
      <c r="G14" s="1" t="s">
        <v>333</v>
      </c>
      <c r="H14" s="1" t="s">
        <v>260</v>
      </c>
    </row>
    <row r="15" spans="1:8" ht="409.5" x14ac:dyDescent="0.25">
      <c r="A15" s="1" t="str">
        <f>IF(receta!A15="","",receta!A15)</f>
        <v>Bitter Batido</v>
      </c>
      <c r="B15" s="1"/>
      <c r="C15" s="4" t="s">
        <v>554</v>
      </c>
      <c r="D15" s="4" t="s">
        <v>385</v>
      </c>
      <c r="E15" s="1"/>
      <c r="F15" s="1"/>
      <c r="G15" s="1"/>
      <c r="H15" s="1"/>
    </row>
    <row r="16" spans="1:8" x14ac:dyDescent="0.25">
      <c r="A16" s="1" t="str">
        <f>IF(receta!A16="","",receta!A16)</f>
        <v>Blanco de Verano</v>
      </c>
      <c r="B16" s="13"/>
      <c r="C16" s="1"/>
      <c r="D16" s="1"/>
      <c r="E16" s="1"/>
      <c r="F16" s="1"/>
      <c r="G16" s="1"/>
      <c r="H16" s="1"/>
    </row>
    <row r="17" spans="1:8" ht="390" x14ac:dyDescent="0.25">
      <c r="A17" s="1" t="str">
        <f>IF(receta!A17="","",receta!A17)</f>
        <v>Bloody Mary</v>
      </c>
      <c r="B17" s="1"/>
      <c r="C17" s="4" t="s">
        <v>459</v>
      </c>
      <c r="D17" s="4" t="s">
        <v>163</v>
      </c>
      <c r="E17" s="4" t="s">
        <v>461</v>
      </c>
      <c r="F17" s="10" t="s">
        <v>460</v>
      </c>
      <c r="G17" s="4" t="s">
        <v>334</v>
      </c>
      <c r="H17" s="10" t="s">
        <v>261</v>
      </c>
    </row>
    <row r="18" spans="1:8" x14ac:dyDescent="0.25">
      <c r="A18" s="1" t="str">
        <f>IF(receta!A18="","",receta!A18)</f>
        <v>Bloody Mary (Sin Alcohol)</v>
      </c>
      <c r="B18" s="1"/>
      <c r="C18" s="4" t="s">
        <v>326</v>
      </c>
      <c r="D18" s="4"/>
      <c r="E18" s="1" t="s">
        <v>336</v>
      </c>
      <c r="F18" s="5" t="s">
        <v>335</v>
      </c>
      <c r="G18" s="4"/>
      <c r="H18" s="10"/>
    </row>
    <row r="19" spans="1:8" ht="180" x14ac:dyDescent="0.25">
      <c r="A19" s="1" t="str">
        <f>IF(receta!A19="","",receta!A19)</f>
        <v>Blue Hawaii</v>
      </c>
      <c r="B19" s="1"/>
      <c r="C19" s="4" t="s">
        <v>454</v>
      </c>
      <c r="D19" s="4"/>
      <c r="E19" s="1" t="s">
        <v>452</v>
      </c>
      <c r="F19" s="1" t="s">
        <v>451</v>
      </c>
      <c r="G19" s="1"/>
      <c r="H19" s="1"/>
    </row>
    <row r="20" spans="1:8" ht="120" x14ac:dyDescent="0.25">
      <c r="A20" s="1" t="str">
        <f>IF(receta!A20="","",receta!A20)</f>
        <v>Blue Hawaiian</v>
      </c>
      <c r="B20" s="1"/>
      <c r="C20" s="4" t="s">
        <v>453</v>
      </c>
      <c r="D20" s="4"/>
      <c r="E20" s="1" t="s">
        <v>338</v>
      </c>
      <c r="F20" s="1" t="s">
        <v>337</v>
      </c>
      <c r="G20" s="1"/>
      <c r="H20" s="1"/>
    </row>
    <row r="21" spans="1:8" ht="409.5" x14ac:dyDescent="0.25">
      <c r="A21" s="1" t="str">
        <f>IF(receta!A21="","",receta!A21)</f>
        <v>Borgoña</v>
      </c>
      <c r="B21" s="4" t="s">
        <v>756</v>
      </c>
      <c r="C21" s="4" t="s">
        <v>712</v>
      </c>
      <c r="D21" s="4" t="s">
        <v>443</v>
      </c>
      <c r="E21" s="1" t="s">
        <v>435</v>
      </c>
      <c r="F21" s="1" t="s">
        <v>434</v>
      </c>
      <c r="G21" s="1" t="s">
        <v>463</v>
      </c>
      <c r="H21" s="1" t="s">
        <v>462</v>
      </c>
    </row>
    <row r="22" spans="1:8" ht="375" x14ac:dyDescent="0.25">
      <c r="A22" s="1" t="str">
        <f>IF(receta!A22="","",receta!A22)</f>
        <v>Caipiriña</v>
      </c>
      <c r="B22" s="4" t="s">
        <v>640</v>
      </c>
      <c r="C22" s="4" t="s">
        <v>752</v>
      </c>
      <c r="D22" s="1"/>
      <c r="E22" s="1" t="s">
        <v>583</v>
      </c>
      <c r="F22" s="5" t="s">
        <v>584</v>
      </c>
      <c r="G22" s="1"/>
      <c r="H22" s="1"/>
    </row>
    <row r="23" spans="1:8" ht="90" x14ac:dyDescent="0.25">
      <c r="A23" s="1" t="str">
        <f>IF(receta!A23="","",receta!A23)</f>
        <v>Campari &amp; Vermouth Tonic</v>
      </c>
      <c r="B23" s="3"/>
      <c r="C23" s="3"/>
      <c r="D23" s="4" t="s">
        <v>429</v>
      </c>
      <c r="E23" s="1"/>
      <c r="F23" s="1"/>
      <c r="G23" s="1"/>
      <c r="H23" s="1"/>
    </row>
    <row r="24" spans="1:8" ht="345" x14ac:dyDescent="0.25">
      <c r="A24" s="1" t="str">
        <f>IF(receta!A24="","",receta!A24)</f>
        <v>Carajillo</v>
      </c>
      <c r="B24" s="1"/>
      <c r="C24" s="4" t="s">
        <v>555</v>
      </c>
      <c r="D24" s="1"/>
      <c r="E24" s="1" t="s">
        <v>180</v>
      </c>
      <c r="F24" s="5" t="s">
        <v>181</v>
      </c>
      <c r="G24" s="1"/>
      <c r="H24" s="1"/>
    </row>
    <row r="25" spans="1:8" ht="360" x14ac:dyDescent="0.25">
      <c r="A25" s="1" t="str">
        <f>IF(receta!A25="","",receta!A25)</f>
        <v>Chilcano</v>
      </c>
      <c r="B25" s="1"/>
      <c r="C25" s="4" t="s">
        <v>464</v>
      </c>
      <c r="D25" s="4" t="s">
        <v>466</v>
      </c>
      <c r="E25" s="1"/>
      <c r="F25" s="1"/>
      <c r="G25" s="1"/>
      <c r="H25" s="5"/>
    </row>
    <row r="26" spans="1:8" ht="409.5" x14ac:dyDescent="0.25">
      <c r="A26" s="1" t="str">
        <f>IF(receta!A26="","",receta!A26)</f>
        <v>Chuflay</v>
      </c>
      <c r="B26" s="1"/>
      <c r="C26" s="4" t="s">
        <v>501</v>
      </c>
      <c r="D26" s="4" t="s">
        <v>500</v>
      </c>
      <c r="E26" s="1"/>
      <c r="F26" s="1"/>
      <c r="G26" s="4" t="s">
        <v>499</v>
      </c>
      <c r="H26" s="1" t="s">
        <v>498</v>
      </c>
    </row>
    <row r="27" spans="1:8" ht="375" x14ac:dyDescent="0.25">
      <c r="A27" s="1" t="str">
        <f>IF(receta!A27="","",receta!A27)</f>
        <v>Chupilca</v>
      </c>
      <c r="B27" s="4" t="s">
        <v>710</v>
      </c>
      <c r="C27" s="4" t="s">
        <v>694</v>
      </c>
      <c r="D27" s="4" t="s">
        <v>692</v>
      </c>
      <c r="E27" s="1"/>
      <c r="F27" s="1"/>
      <c r="G27" s="1"/>
      <c r="H27" s="1"/>
    </row>
    <row r="28" spans="1:8" ht="409.5" x14ac:dyDescent="0.25">
      <c r="A28" s="1" t="str">
        <f>IF(receta!A28="","",receta!A28)</f>
        <v>Cimarrón</v>
      </c>
      <c r="B28" s="1"/>
      <c r="C28" s="4" t="s">
        <v>467</v>
      </c>
      <c r="D28" s="4"/>
      <c r="E28" s="1"/>
      <c r="F28" s="5"/>
      <c r="G28" s="1" t="s">
        <v>357</v>
      </c>
      <c r="H28" s="5" t="s">
        <v>262</v>
      </c>
    </row>
    <row r="29" spans="1:8" ht="360" x14ac:dyDescent="0.25">
      <c r="A29" s="1" t="str">
        <f>IF(receta!A29="","",receta!A29)</f>
        <v>Clavo Oxidado</v>
      </c>
      <c r="B29" s="1"/>
      <c r="C29" s="4" t="s">
        <v>514</v>
      </c>
      <c r="D29" s="1"/>
      <c r="E29" s="1" t="s">
        <v>506</v>
      </c>
      <c r="F29" s="1" t="s">
        <v>505</v>
      </c>
      <c r="G29" s="1"/>
      <c r="H29" s="5"/>
    </row>
    <row r="30" spans="1:8" ht="135" x14ac:dyDescent="0.25">
      <c r="A30" s="1" t="str">
        <f>IF(receta!A30="","",receta!A30)</f>
        <v>Cléry</v>
      </c>
      <c r="B30" s="4" t="s">
        <v>757</v>
      </c>
      <c r="C30" s="4" t="s">
        <v>684</v>
      </c>
      <c r="D30" s="1"/>
      <c r="E30" s="1"/>
      <c r="F30" s="1"/>
      <c r="G30" s="1"/>
      <c r="H30" s="1"/>
    </row>
    <row r="31" spans="1:8" ht="409.5" x14ac:dyDescent="0.25">
      <c r="A31" s="1" t="str">
        <f>IF(receta!A31="","",receta!A31)</f>
        <v>Cléry Chirimoya</v>
      </c>
      <c r="B31" s="4" t="s">
        <v>758</v>
      </c>
      <c r="C31" s="4" t="s">
        <v>684</v>
      </c>
      <c r="D31" s="4" t="s">
        <v>433</v>
      </c>
      <c r="E31" s="1"/>
      <c r="F31" s="1"/>
      <c r="G31" s="1"/>
      <c r="H31" s="1"/>
    </row>
    <row r="32" spans="1:8" ht="240" x14ac:dyDescent="0.25">
      <c r="A32" s="1" t="str">
        <f>IF(receta!A32="","",receta!A32)</f>
        <v>Cléry Durazno</v>
      </c>
      <c r="B32" s="4" t="s">
        <v>759</v>
      </c>
      <c r="C32" s="4" t="s">
        <v>684</v>
      </c>
      <c r="D32" s="1"/>
      <c r="E32" s="1" t="s">
        <v>341</v>
      </c>
      <c r="F32" s="5" t="s">
        <v>340</v>
      </c>
      <c r="G32" s="1"/>
      <c r="H32" s="1"/>
    </row>
    <row r="33" spans="1:8" ht="409.5" x14ac:dyDescent="0.25">
      <c r="A33" s="1" t="str">
        <f>IF(receta!A33="","",receta!A33)</f>
        <v>Clover Club</v>
      </c>
      <c r="B33" s="4" t="s">
        <v>742</v>
      </c>
      <c r="C33" s="4" t="s">
        <v>549</v>
      </c>
      <c r="D33" s="4" t="s">
        <v>560</v>
      </c>
      <c r="E33" s="4" t="s">
        <v>561</v>
      </c>
      <c r="F33" s="1" t="s">
        <v>559</v>
      </c>
      <c r="G33" s="1"/>
      <c r="H33" s="1"/>
    </row>
    <row r="34" spans="1:8" ht="255" x14ac:dyDescent="0.25">
      <c r="A34" s="1" t="str">
        <f>IF(receta!A34="","",receta!A34)</f>
        <v>Cordillera</v>
      </c>
      <c r="B34" s="1"/>
      <c r="C34" s="4" t="s">
        <v>679</v>
      </c>
      <c r="D34" s="4"/>
      <c r="E34" s="1" t="s">
        <v>250</v>
      </c>
      <c r="F34" s="5" t="s">
        <v>251</v>
      </c>
      <c r="G34" s="1"/>
      <c r="H34" s="1"/>
    </row>
    <row r="35" spans="1:8" ht="45" x14ac:dyDescent="0.25">
      <c r="A35" s="1" t="str">
        <f>IF(receta!A35="","",receta!A35)</f>
        <v>Cosmo Patagonia</v>
      </c>
      <c r="B35" s="4" t="s">
        <v>749</v>
      </c>
      <c r="C35" s="4" t="s">
        <v>641</v>
      </c>
      <c r="D35" s="4"/>
      <c r="E35" s="1"/>
      <c r="F35" s="1"/>
      <c r="G35" s="1"/>
      <c r="H35" s="5"/>
    </row>
    <row r="36" spans="1:8" ht="165" x14ac:dyDescent="0.25">
      <c r="A36" s="1" t="str">
        <f>IF(receta!A36="","",receta!A36)</f>
        <v>Cosmopolitan</v>
      </c>
      <c r="B36" s="1"/>
      <c r="C36" s="4" t="s">
        <v>547</v>
      </c>
      <c r="D36" s="1"/>
      <c r="E36" s="1"/>
      <c r="F36" s="1"/>
      <c r="G36" s="1"/>
      <c r="H36" s="1"/>
    </row>
    <row r="37" spans="1:8" ht="120" x14ac:dyDescent="0.25">
      <c r="A37" s="1" t="str">
        <f>IF(receta!A37="","",receta!A37)</f>
        <v>Crepúsculo</v>
      </c>
      <c r="B37" s="4" t="s">
        <v>643</v>
      </c>
      <c r="C37" s="4" t="s">
        <v>642</v>
      </c>
      <c r="D37" s="1"/>
      <c r="E37" s="4" t="s">
        <v>253</v>
      </c>
      <c r="F37" s="5" t="s">
        <v>252</v>
      </c>
      <c r="G37" s="1"/>
      <c r="H37" s="1"/>
    </row>
    <row r="38" spans="1:8" ht="255" x14ac:dyDescent="0.25">
      <c r="A38" s="1" t="str">
        <f>IF(receta!A38="","",receta!A38)</f>
        <v>Cuba Libre</v>
      </c>
      <c r="B38" s="1"/>
      <c r="C38" s="4" t="s">
        <v>545</v>
      </c>
      <c r="D38" s="1"/>
      <c r="E38" s="1" t="s">
        <v>522</v>
      </c>
      <c r="F38" s="5" t="s">
        <v>521</v>
      </c>
      <c r="G38" s="1"/>
      <c r="H38" s="1"/>
    </row>
    <row r="39" spans="1:8" ht="75" x14ac:dyDescent="0.25">
      <c r="A39" s="1" t="str">
        <f>IF(receta!A39="","",receta!A39)</f>
        <v>Cynar Spritz</v>
      </c>
      <c r="B39" s="1"/>
      <c r="C39" s="4" t="s">
        <v>339</v>
      </c>
      <c r="D39" s="1"/>
      <c r="E39" s="1"/>
      <c r="F39" s="1"/>
      <c r="G39" s="1"/>
      <c r="H39" s="1"/>
    </row>
    <row r="40" spans="1:8" ht="60" x14ac:dyDescent="0.25">
      <c r="A40" s="1" t="str">
        <f>IF(receta!A40="","",receta!A40)</f>
        <v>Daiquiri</v>
      </c>
      <c r="B40" s="1"/>
      <c r="C40" s="4" t="s">
        <v>352</v>
      </c>
      <c r="D40" s="1"/>
      <c r="E40" s="4" t="s">
        <v>414</v>
      </c>
      <c r="F40" s="5" t="s">
        <v>413</v>
      </c>
      <c r="G40" s="1"/>
      <c r="H40" s="1"/>
    </row>
    <row r="41" spans="1:8" ht="210" x14ac:dyDescent="0.25">
      <c r="A41" s="1" t="str">
        <f>IF(receta!A41="","",receta!A41)</f>
        <v>Dama Blanca</v>
      </c>
      <c r="B41" s="4" t="s">
        <v>742</v>
      </c>
      <c r="C41" s="4" t="s">
        <v>487</v>
      </c>
      <c r="D41" s="4"/>
      <c r="E41" s="1"/>
      <c r="F41" s="1"/>
      <c r="G41" s="1"/>
      <c r="H41" s="1"/>
    </row>
    <row r="42" spans="1:8" ht="60" x14ac:dyDescent="0.25">
      <c r="A42" s="1" t="str">
        <f>IF(receta!A42="","",receta!A42)</f>
        <v>Dark &amp; Stormy</v>
      </c>
      <c r="B42" s="1"/>
      <c r="C42" s="4" t="s">
        <v>468</v>
      </c>
      <c r="D42" s="1"/>
      <c r="E42" s="1" t="s">
        <v>470</v>
      </c>
      <c r="F42" s="1" t="s">
        <v>469</v>
      </c>
      <c r="G42" s="1"/>
      <c r="H42" s="1"/>
    </row>
    <row r="43" spans="1:8" ht="270" x14ac:dyDescent="0.25">
      <c r="A43" s="1" t="str">
        <f>IF(receta!A43="","",receta!A43)</f>
        <v>Destornillador</v>
      </c>
      <c r="B43" s="1"/>
      <c r="C43" s="4" t="s">
        <v>603</v>
      </c>
      <c r="D43" s="4" t="s">
        <v>604</v>
      </c>
      <c r="E43" s="1"/>
      <c r="F43" s="5"/>
      <c r="G43" s="1" t="s">
        <v>263</v>
      </c>
      <c r="H43" s="5" t="s">
        <v>264</v>
      </c>
    </row>
    <row r="44" spans="1:8" ht="135" x14ac:dyDescent="0.25">
      <c r="A44" s="1" t="str">
        <f>IF(receta!A44="","",receta!A44)</f>
        <v>Doug's Death</v>
      </c>
      <c r="B44" s="1"/>
      <c r="C44" s="4" t="s">
        <v>455</v>
      </c>
      <c r="D44" s="1"/>
      <c r="E44" s="1"/>
      <c r="F44" s="1"/>
      <c r="G44" s="1"/>
      <c r="H44" s="5"/>
    </row>
    <row r="45" spans="1:8" ht="409.5" x14ac:dyDescent="0.25">
      <c r="A45" s="1" t="str">
        <f>IF(receta!A45="","",receta!A45)</f>
        <v>Dry Martini</v>
      </c>
      <c r="B45" s="4" t="s">
        <v>644</v>
      </c>
      <c r="C45" s="4" t="s">
        <v>711</v>
      </c>
      <c r="D45" s="4" t="s">
        <v>400</v>
      </c>
      <c r="E45" s="1"/>
      <c r="F45" s="1"/>
      <c r="G45" s="1"/>
      <c r="H45" s="1"/>
    </row>
    <row r="46" spans="1:8" ht="285" x14ac:dyDescent="0.25">
      <c r="A46" s="1" t="str">
        <f>IF(receta!A46="","",receta!A46)</f>
        <v>El Amor en los Tiempos del Covid</v>
      </c>
      <c r="B46" s="4" t="s">
        <v>760</v>
      </c>
      <c r="C46" s="4"/>
      <c r="D46" s="4"/>
      <c r="E46" s="4" t="s">
        <v>191</v>
      </c>
      <c r="F46" s="5" t="s">
        <v>190</v>
      </c>
      <c r="G46" s="1"/>
      <c r="H46" s="1"/>
    </row>
    <row r="47" spans="1:8" ht="240" x14ac:dyDescent="0.25">
      <c r="A47" s="1" t="str">
        <f>IF(receta!A47="","",receta!A47)</f>
        <v>Enemigo Íntimo</v>
      </c>
      <c r="B47" s="1"/>
      <c r="C47" s="4" t="s">
        <v>386</v>
      </c>
      <c r="D47" s="4" t="s">
        <v>312</v>
      </c>
      <c r="E47" s="1" t="s">
        <v>308</v>
      </c>
      <c r="F47" s="5" t="s">
        <v>309</v>
      </c>
      <c r="G47" s="4"/>
      <c r="H47" s="5"/>
    </row>
    <row r="48" spans="1:8" ht="315" x14ac:dyDescent="0.25">
      <c r="A48" s="1" t="str">
        <f>IF(receta!A48="","",receta!A48)</f>
        <v>Escarabajo</v>
      </c>
      <c r="B48" s="1"/>
      <c r="C48" s="4" t="s">
        <v>387</v>
      </c>
      <c r="D48" s="4" t="s">
        <v>611</v>
      </c>
      <c r="E48" s="1" t="s">
        <v>609</v>
      </c>
      <c r="F48" s="5" t="s">
        <v>610</v>
      </c>
      <c r="G48" s="1"/>
      <c r="H48" s="5"/>
    </row>
    <row r="49" spans="1:8" ht="270" x14ac:dyDescent="0.25">
      <c r="A49" s="1" t="str">
        <f>IF(receta!A49="","",receta!A49)</f>
        <v>Española</v>
      </c>
      <c r="B49" s="1"/>
      <c r="C49" s="4" t="s">
        <v>645</v>
      </c>
      <c r="D49" s="4" t="s">
        <v>379</v>
      </c>
      <c r="E49" s="1"/>
      <c r="F49" s="1"/>
      <c r="G49" s="1"/>
      <c r="H49" s="1"/>
    </row>
    <row r="50" spans="1:8" ht="255" x14ac:dyDescent="0.25">
      <c r="A50" s="1" t="str">
        <f>IF(receta!A50="","",receta!A50)</f>
        <v>Espiral</v>
      </c>
      <c r="B50" s="1"/>
      <c r="C50" s="4" t="s">
        <v>693</v>
      </c>
      <c r="D50" s="4"/>
      <c r="E50" s="4" t="s">
        <v>491</v>
      </c>
      <c r="F50" s="5" t="s">
        <v>492</v>
      </c>
      <c r="G50" s="1" t="s">
        <v>332</v>
      </c>
      <c r="H50" s="5" t="s">
        <v>293</v>
      </c>
    </row>
    <row r="51" spans="1:8" ht="90" x14ac:dyDescent="0.25">
      <c r="A51" s="1" t="str">
        <f>IF(receta!A51="","",receta!A51)</f>
        <v>Espresso Martini</v>
      </c>
      <c r="B51" s="1"/>
      <c r="C51" s="4" t="s">
        <v>504</v>
      </c>
      <c r="D51" s="1"/>
      <c r="E51" s="1"/>
      <c r="F51" s="1"/>
      <c r="G51" s="1"/>
      <c r="H51" s="1"/>
    </row>
    <row r="52" spans="1:8" ht="150" x14ac:dyDescent="0.25">
      <c r="A52" s="1" t="str">
        <f>IF(receta!A52="","",receta!A52)</f>
        <v>Estoy Verde</v>
      </c>
      <c r="B52" s="1"/>
      <c r="C52" s="1" t="s">
        <v>378</v>
      </c>
      <c r="D52" s="4" t="s">
        <v>486</v>
      </c>
      <c r="E52" s="1" t="s">
        <v>199</v>
      </c>
      <c r="F52" s="1" t="s">
        <v>198</v>
      </c>
      <c r="G52" s="1" t="s">
        <v>516</v>
      </c>
      <c r="H52" s="1" t="s">
        <v>515</v>
      </c>
    </row>
    <row r="53" spans="1:8" ht="390" x14ac:dyDescent="0.25">
      <c r="A53" s="1" t="str">
        <f>IF(receta!A53="","",receta!A53)</f>
        <v>Fanshop</v>
      </c>
      <c r="B53" s="1"/>
      <c r="C53" s="4" t="s">
        <v>394</v>
      </c>
      <c r="D53" s="4" t="s">
        <v>410</v>
      </c>
      <c r="E53" s="1" t="s">
        <v>411</v>
      </c>
      <c r="F53" s="1" t="s">
        <v>412</v>
      </c>
      <c r="G53" s="1" t="s">
        <v>392</v>
      </c>
      <c r="H53" s="1" t="s">
        <v>391</v>
      </c>
    </row>
    <row r="54" spans="1:8" ht="30" x14ac:dyDescent="0.25">
      <c r="A54" s="1" t="str">
        <f>IF(receta!A54="","",receta!A54)</f>
        <v>Faro</v>
      </c>
      <c r="B54" s="1"/>
      <c r="C54" s="4" t="s">
        <v>697</v>
      </c>
      <c r="D54" s="4"/>
      <c r="E54" s="1"/>
      <c r="F54" s="5"/>
      <c r="G54" s="1" t="s">
        <v>358</v>
      </c>
      <c r="H54" s="5" t="s">
        <v>296</v>
      </c>
    </row>
    <row r="55" spans="1:8" x14ac:dyDescent="0.25">
      <c r="A55" s="1" t="str">
        <f>IF(receta!A55="","",receta!A55)</f>
        <v>Feria Libre</v>
      </c>
      <c r="B55" s="1"/>
      <c r="C55" s="1" t="s">
        <v>378</v>
      </c>
      <c r="D55" s="1"/>
      <c r="E55" s="1" t="s">
        <v>189</v>
      </c>
      <c r="F55" s="5" t="s">
        <v>188</v>
      </c>
      <c r="G55" s="1"/>
      <c r="H55" s="5"/>
    </row>
    <row r="56" spans="1:8" ht="409.5" x14ac:dyDescent="0.25">
      <c r="A56" s="1" t="str">
        <f>IF(receta!A56="","",receta!A56)</f>
        <v>Fernet con Coca</v>
      </c>
      <c r="B56" s="1"/>
      <c r="C56" s="4" t="s">
        <v>485</v>
      </c>
      <c r="D56" s="4" t="s">
        <v>403</v>
      </c>
      <c r="E56" s="1" t="s">
        <v>484</v>
      </c>
      <c r="F56" s="1" t="s">
        <v>483</v>
      </c>
      <c r="G56" s="1"/>
      <c r="H56" s="1"/>
    </row>
    <row r="57" spans="1:8" ht="120" x14ac:dyDescent="0.25">
      <c r="A57" s="1" t="str">
        <f>IF(receta!A57="","",receta!A57)</f>
        <v>Ferroviario</v>
      </c>
      <c r="B57" s="1"/>
      <c r="C57" s="4" t="s">
        <v>369</v>
      </c>
      <c r="D57" s="4" t="s">
        <v>430</v>
      </c>
      <c r="E57" s="11" t="s">
        <v>178</v>
      </c>
      <c r="F57" s="5" t="s">
        <v>179</v>
      </c>
      <c r="G57" s="11"/>
      <c r="H57" s="5"/>
    </row>
    <row r="58" spans="1:8" ht="165" x14ac:dyDescent="0.25">
      <c r="A58" s="1" t="str">
        <f>IF(receta!A58="","",receta!A58)</f>
        <v>Frangelico Sour</v>
      </c>
      <c r="B58" s="4" t="s">
        <v>742</v>
      </c>
      <c r="C58" s="4" t="s">
        <v>344</v>
      </c>
      <c r="D58" s="1"/>
      <c r="E58" s="1"/>
      <c r="F58" s="1"/>
      <c r="G58" s="1"/>
      <c r="H58" s="1"/>
    </row>
    <row r="59" spans="1:8" ht="409.5" x14ac:dyDescent="0.25">
      <c r="A59" s="1" t="str">
        <f>IF(receta!A59="","",receta!A59)</f>
        <v>French 75</v>
      </c>
      <c r="B59" s="4" t="s">
        <v>647</v>
      </c>
      <c r="C59" s="4" t="s">
        <v>646</v>
      </c>
      <c r="D59" s="4" t="s">
        <v>365</v>
      </c>
      <c r="E59" s="1" t="s">
        <v>420</v>
      </c>
      <c r="F59" s="5" t="s">
        <v>419</v>
      </c>
      <c r="G59" s="1"/>
      <c r="H59" s="1"/>
    </row>
    <row r="60" spans="1:8" ht="90" x14ac:dyDescent="0.25">
      <c r="A60" s="1" t="str">
        <f>IF(receta!A60="","",receta!A60)</f>
        <v>Garibaldi</v>
      </c>
      <c r="B60" s="1"/>
      <c r="C60" s="4" t="s">
        <v>345</v>
      </c>
      <c r="D60" s="1"/>
      <c r="E60" s="1"/>
      <c r="F60" s="1"/>
      <c r="G60" s="1"/>
      <c r="H60" s="1"/>
    </row>
    <row r="61" spans="1:8" ht="165" x14ac:dyDescent="0.25">
      <c r="A61" s="1" t="str">
        <f>IF(receta!A61="","",receta!A61)</f>
        <v>Gimlet</v>
      </c>
      <c r="B61" s="1"/>
      <c r="C61" s="4" t="s">
        <v>342</v>
      </c>
      <c r="D61" s="4" t="s">
        <v>396</v>
      </c>
      <c r="E61" s="1" t="s">
        <v>480</v>
      </c>
      <c r="F61" s="1" t="s">
        <v>479</v>
      </c>
      <c r="G61" s="4"/>
      <c r="H61" s="1"/>
    </row>
    <row r="62" spans="1:8" ht="345" x14ac:dyDescent="0.25">
      <c r="A62" s="1" t="str">
        <f>IF(receta!A62="","",receta!A62)</f>
        <v>Gin con Gin</v>
      </c>
      <c r="B62" s="1"/>
      <c r="C62" s="4" t="s">
        <v>753</v>
      </c>
      <c r="D62" s="1"/>
      <c r="E62" s="4" t="s">
        <v>415</v>
      </c>
      <c r="F62" s="5" t="s">
        <v>416</v>
      </c>
      <c r="G62" s="4"/>
      <c r="H62" s="5"/>
    </row>
    <row r="63" spans="1:8" ht="409.5" x14ac:dyDescent="0.25">
      <c r="A63" s="1" t="str">
        <f>IF(receta!A63="","",receta!A63)</f>
        <v>Gin Tonic</v>
      </c>
      <c r="B63" s="1"/>
      <c r="C63" s="1"/>
      <c r="D63" s="4" t="s">
        <v>375</v>
      </c>
      <c r="E63" s="1" t="s">
        <v>165</v>
      </c>
      <c r="F63" s="5" t="s">
        <v>166</v>
      </c>
      <c r="G63" s="4" t="s">
        <v>417</v>
      </c>
      <c r="H63" s="5" t="s">
        <v>343</v>
      </c>
    </row>
    <row r="64" spans="1:8" ht="60" x14ac:dyDescent="0.25">
      <c r="A64" s="1" t="str">
        <f>IF(receta!A64="","",receta!A64)</f>
        <v>Ginger Fire</v>
      </c>
      <c r="B64" s="1"/>
      <c r="C64" s="4" t="s">
        <v>709</v>
      </c>
      <c r="D64" s="1"/>
      <c r="E64" s="1"/>
      <c r="F64" s="1"/>
      <c r="G64" s="1"/>
      <c r="H64" s="1"/>
    </row>
    <row r="65" spans="1:8" ht="409.5" x14ac:dyDescent="0.25">
      <c r="A65" s="1" t="str">
        <f>IF(receta!A65="","",receta!A65)</f>
        <v>Hemingway Daiquiri</v>
      </c>
      <c r="B65" s="1"/>
      <c r="C65" s="4" t="s">
        <v>648</v>
      </c>
      <c r="D65" s="4" t="s">
        <v>175</v>
      </c>
      <c r="E65" s="1"/>
      <c r="F65" s="1"/>
      <c r="G65" s="1"/>
      <c r="H65" s="5"/>
    </row>
    <row r="66" spans="1:8" ht="375" x14ac:dyDescent="0.25">
      <c r="A66" s="1" t="str">
        <f>IF(receta!A66="","",receta!A66)</f>
        <v>Hugo</v>
      </c>
      <c r="B66" s="1"/>
      <c r="C66" s="4" t="s">
        <v>751</v>
      </c>
      <c r="D66" s="4" t="s">
        <v>766</v>
      </c>
      <c r="E66" s="1"/>
      <c r="F66" s="1"/>
      <c r="G66" s="1"/>
      <c r="H66" s="1"/>
    </row>
    <row r="67" spans="1:8" ht="409.5" x14ac:dyDescent="0.25">
      <c r="A67" s="1" t="str">
        <f>IF(receta!A67="","",receta!A67)</f>
        <v>Incendio</v>
      </c>
      <c r="B67" s="1"/>
      <c r="C67" s="4" t="s">
        <v>388</v>
      </c>
      <c r="D67" s="4"/>
      <c r="E67" s="1" t="s">
        <v>226</v>
      </c>
      <c r="F67" s="5" t="s">
        <v>227</v>
      </c>
      <c r="G67" s="1"/>
      <c r="H67" s="5"/>
    </row>
    <row r="68" spans="1:8" ht="330" x14ac:dyDescent="0.25">
      <c r="A68" s="1" t="str">
        <f>IF(receta!A68="","",receta!A68)</f>
        <v>Ingrata</v>
      </c>
      <c r="B68" s="1"/>
      <c r="C68" s="1" t="s">
        <v>389</v>
      </c>
      <c r="D68" s="4" t="s">
        <v>607</v>
      </c>
      <c r="E68" s="1" t="s">
        <v>171</v>
      </c>
      <c r="F68" s="5" t="s">
        <v>172</v>
      </c>
      <c r="G68" s="1"/>
      <c r="H68" s="1"/>
    </row>
    <row r="69" spans="1:8" ht="300" x14ac:dyDescent="0.25">
      <c r="A69" s="1" t="str">
        <f>IF(receta!A69="","",receta!A69)</f>
        <v>Isla Negra</v>
      </c>
      <c r="B69" s="1"/>
      <c r="C69" s="4" t="s">
        <v>445</v>
      </c>
      <c r="D69" s="4" t="s">
        <v>439</v>
      </c>
      <c r="E69" s="1" t="s">
        <v>441</v>
      </c>
      <c r="F69" s="1" t="s">
        <v>440</v>
      </c>
      <c r="G69" s="1"/>
      <c r="H69" s="1"/>
    </row>
    <row r="70" spans="1:8" ht="195" x14ac:dyDescent="0.25">
      <c r="A70" s="1" t="str">
        <f>IF(receta!A70="","",receta!A70)</f>
        <v>Jardín</v>
      </c>
      <c r="B70" s="1"/>
      <c r="C70" s="1" t="s">
        <v>378</v>
      </c>
      <c r="D70" s="4" t="s">
        <v>408</v>
      </c>
      <c r="E70" s="1" t="s">
        <v>406</v>
      </c>
      <c r="F70" s="1" t="s">
        <v>407</v>
      </c>
      <c r="G70" s="1"/>
      <c r="H70" s="1"/>
    </row>
    <row r="71" spans="1:8" ht="165" x14ac:dyDescent="0.25">
      <c r="A71" s="1" t="str">
        <f>IF(receta!A71="","",receta!A71)</f>
        <v>John Collins</v>
      </c>
      <c r="B71" s="1"/>
      <c r="C71" s="4" t="s">
        <v>471</v>
      </c>
      <c r="D71" s="1"/>
      <c r="E71" s="1" t="s">
        <v>478</v>
      </c>
      <c r="F71" s="5" t="s">
        <v>477</v>
      </c>
      <c r="G71" s="1"/>
      <c r="H71" s="5"/>
    </row>
    <row r="72" spans="1:8" ht="315" x14ac:dyDescent="0.25">
      <c r="A72" s="1" t="str">
        <f>IF(receta!A72="","",receta!A72)</f>
        <v>Jote</v>
      </c>
      <c r="B72" s="4" t="s">
        <v>650</v>
      </c>
      <c r="C72" s="4" t="s">
        <v>649</v>
      </c>
      <c r="D72" s="4" t="s">
        <v>401</v>
      </c>
      <c r="E72" s="1" t="s">
        <v>398</v>
      </c>
      <c r="F72" s="5" t="s">
        <v>397</v>
      </c>
      <c r="G72" s="1" t="s">
        <v>423</v>
      </c>
      <c r="H72" s="5" t="s">
        <v>399</v>
      </c>
    </row>
    <row r="73" spans="1:8" ht="225" x14ac:dyDescent="0.25">
      <c r="A73" s="1" t="str">
        <f>IF(receta!A73="","",receta!A73)</f>
        <v>Julepe de Menta</v>
      </c>
      <c r="B73" s="4" t="s">
        <v>574</v>
      </c>
      <c r="C73" s="4"/>
      <c r="D73" s="4" t="s">
        <v>575</v>
      </c>
      <c r="E73" s="1"/>
      <c r="F73" s="1"/>
      <c r="G73" s="1"/>
      <c r="H73" s="1"/>
    </row>
    <row r="74" spans="1:8" ht="409.5" x14ac:dyDescent="0.25">
      <c r="A74" s="1" t="str">
        <f>IF(receta!A74="","",receta!A74)</f>
        <v>Julieta Flowers</v>
      </c>
      <c r="B74" s="4" t="s">
        <v>721</v>
      </c>
      <c r="C74" s="4" t="s">
        <v>726</v>
      </c>
      <c r="D74" s="4" t="s">
        <v>724</v>
      </c>
      <c r="E74" s="1" t="s">
        <v>743</v>
      </c>
      <c r="F74" s="5" t="s">
        <v>744</v>
      </c>
      <c r="G74" s="1" t="s">
        <v>746</v>
      </c>
      <c r="H74" s="5" t="s">
        <v>745</v>
      </c>
    </row>
    <row r="75" spans="1:8" ht="75" x14ac:dyDescent="0.25">
      <c r="A75" s="1" t="str">
        <f>IF(receta!A75="","",receta!A75)</f>
        <v>Kir Royal</v>
      </c>
      <c r="B75" s="1"/>
      <c r="C75" s="4" t="s">
        <v>327</v>
      </c>
      <c r="D75" s="4"/>
      <c r="E75" s="1"/>
      <c r="F75" s="1"/>
      <c r="G75" s="1"/>
      <c r="H75" s="1"/>
    </row>
    <row r="76" spans="1:8" ht="409.5" x14ac:dyDescent="0.25">
      <c r="A76" s="1" t="str">
        <f>IF(receta!A76="","",receta!A76)</f>
        <v>Kokomo</v>
      </c>
      <c r="B76" s="1"/>
      <c r="C76" s="4" t="s">
        <v>456</v>
      </c>
      <c r="D76" s="4" t="s">
        <v>276</v>
      </c>
      <c r="E76" s="1" t="s">
        <v>278</v>
      </c>
      <c r="F76" s="5" t="s">
        <v>277</v>
      </c>
      <c r="G76" s="1"/>
      <c r="H76" s="1"/>
    </row>
    <row r="77" spans="1:8" ht="90" x14ac:dyDescent="0.25">
      <c r="A77" s="1" t="str">
        <f>IF(receta!A77="","",receta!A77)</f>
        <v>Laguna Azul</v>
      </c>
      <c r="B77" s="1"/>
      <c r="C77" s="4" t="s">
        <v>472</v>
      </c>
      <c r="D77" s="1"/>
      <c r="E77" s="1"/>
      <c r="F77" s="1"/>
      <c r="G77" s="1"/>
      <c r="H77" s="1"/>
    </row>
    <row r="78" spans="1:8" ht="30" x14ac:dyDescent="0.25">
      <c r="A78" s="1" t="str">
        <f>IF(receta!A78="","",receta!A78)</f>
        <v>London Mule</v>
      </c>
      <c r="B78" s="1"/>
      <c r="C78" s="4" t="s">
        <v>473</v>
      </c>
      <c r="D78" s="1"/>
      <c r="E78" s="1"/>
      <c r="F78" s="1"/>
      <c r="G78" s="1"/>
      <c r="H78" s="1"/>
    </row>
    <row r="79" spans="1:8" x14ac:dyDescent="0.25">
      <c r="A79" s="1" t="str">
        <f>IF(receta!A79="","",receta!A79)</f>
        <v>Luisito</v>
      </c>
      <c r="B79" s="1"/>
      <c r="C79" s="4"/>
      <c r="D79" s="1"/>
      <c r="E79" s="1"/>
      <c r="F79" s="1"/>
      <c r="G79" s="1"/>
      <c r="H79" s="1"/>
    </row>
    <row r="80" spans="1:8" x14ac:dyDescent="0.25">
      <c r="A80" s="1" t="str">
        <f>IF(receta!A80="","",receta!A80)</f>
        <v>Luisito (Sin Alcohol)</v>
      </c>
      <c r="B80" s="1"/>
      <c r="C80" s="4" t="s">
        <v>326</v>
      </c>
      <c r="D80" s="4"/>
      <c r="E80" s="1"/>
      <c r="F80" s="1"/>
      <c r="G80" s="1"/>
      <c r="H80" s="5"/>
    </row>
    <row r="81" spans="1:8" ht="60" x14ac:dyDescent="0.25">
      <c r="A81" s="1" t="str">
        <f>IF(receta!A81="","",receta!A81)</f>
        <v>Madras</v>
      </c>
      <c r="B81" s="1"/>
      <c r="C81" s="4" t="s">
        <v>740</v>
      </c>
      <c r="D81" s="4"/>
      <c r="E81" s="1"/>
      <c r="F81" s="1"/>
      <c r="G81" s="1"/>
      <c r="H81" s="5"/>
    </row>
    <row r="82" spans="1:8" ht="240" x14ac:dyDescent="0.25">
      <c r="A82" s="1" t="str">
        <f>IF(receta!A82="","",receta!A82)</f>
        <v>Mai Tai Piña</v>
      </c>
      <c r="B82" s="4" t="s">
        <v>735</v>
      </c>
      <c r="C82" s="4" t="s">
        <v>738</v>
      </c>
      <c r="D82" s="4"/>
      <c r="E82" s="1"/>
      <c r="F82" s="1"/>
      <c r="G82" s="1" t="s">
        <v>737</v>
      </c>
      <c r="H82" s="5" t="s">
        <v>739</v>
      </c>
    </row>
    <row r="83" spans="1:8" ht="409.5" x14ac:dyDescent="0.25">
      <c r="A83" s="1" t="str">
        <f>IF(receta!A83="","",receta!A83)</f>
        <v>Mala Reputación</v>
      </c>
      <c r="B83" s="1"/>
      <c r="C83" s="4" t="s">
        <v>378</v>
      </c>
      <c r="D83" s="4" t="s">
        <v>310</v>
      </c>
      <c r="E83" s="1" t="s">
        <v>356</v>
      </c>
      <c r="F83" s="5" t="s">
        <v>355</v>
      </c>
      <c r="G83" s="1"/>
      <c r="H83" s="5"/>
    </row>
    <row r="84" spans="1:8" ht="315" x14ac:dyDescent="0.25">
      <c r="A84" s="1" t="str">
        <f>IF(receta!A84="","",receta!A84)</f>
        <v>Malta con Huevo</v>
      </c>
      <c r="B84" s="4" t="s">
        <v>675</v>
      </c>
      <c r="C84" s="4" t="s">
        <v>676</v>
      </c>
      <c r="D84" s="1"/>
      <c r="E84" s="1"/>
      <c r="F84" s="1"/>
      <c r="G84" s="1" t="s">
        <v>631</v>
      </c>
      <c r="H84" s="1" t="s">
        <v>630</v>
      </c>
    </row>
    <row r="85" spans="1:8" ht="240" x14ac:dyDescent="0.25">
      <c r="A85" s="1" t="str">
        <f>IF(receta!A85="","",receta!A85)</f>
        <v>Malta con Leche Condensada</v>
      </c>
      <c r="B85" s="4" t="s">
        <v>678</v>
      </c>
      <c r="C85" s="4" t="s">
        <v>677</v>
      </c>
      <c r="D85" s="1"/>
      <c r="E85" s="1"/>
      <c r="F85" s="1"/>
      <c r="G85" s="1" t="s">
        <v>631</v>
      </c>
      <c r="H85" s="1" t="s">
        <v>630</v>
      </c>
    </row>
    <row r="86" spans="1:8" ht="30" x14ac:dyDescent="0.25">
      <c r="A86" s="1" t="str">
        <f>IF(receta!A86="","",receta!A86)</f>
        <v>Mango Sour</v>
      </c>
      <c r="B86" s="4" t="s">
        <v>687</v>
      </c>
      <c r="C86" s="4"/>
      <c r="D86" s="1"/>
      <c r="E86" s="1"/>
      <c r="F86" s="1"/>
      <c r="G86" s="1"/>
      <c r="H86" s="5"/>
    </row>
    <row r="87" spans="1:8" ht="165" x14ac:dyDescent="0.25">
      <c r="A87" s="1" t="str">
        <f>IF(receta!A87="","",receta!A87)</f>
        <v>Manhattan</v>
      </c>
      <c r="B87" s="1"/>
      <c r="C87" s="4" t="s">
        <v>771</v>
      </c>
      <c r="D87" s="1"/>
      <c r="E87" s="1" t="s">
        <v>770</v>
      </c>
      <c r="F87" s="5" t="s">
        <v>769</v>
      </c>
      <c r="G87" s="1" t="s">
        <v>772</v>
      </c>
      <c r="H87" s="5" t="s">
        <v>380</v>
      </c>
    </row>
    <row r="88" spans="1:8" ht="360" x14ac:dyDescent="0.25">
      <c r="A88" s="1" t="str">
        <f>IF(receta!A88="","",receta!A88)</f>
        <v>Maqui Sour</v>
      </c>
      <c r="B88" s="4" t="s">
        <v>761</v>
      </c>
      <c r="C88" s="4" t="s">
        <v>651</v>
      </c>
      <c r="D88" s="4" t="s">
        <v>606</v>
      </c>
      <c r="E88" s="1"/>
      <c r="F88" s="1"/>
      <c r="G88" s="1"/>
      <c r="H88" s="5"/>
    </row>
    <row r="89" spans="1:8" ht="90" x14ac:dyDescent="0.25">
      <c r="A89" s="1" t="str">
        <f>IF(receta!A89="","",receta!A89)</f>
        <v>Margarita</v>
      </c>
      <c r="B89" s="4" t="s">
        <v>653</v>
      </c>
      <c r="C89" s="4" t="s">
        <v>652</v>
      </c>
      <c r="D89" s="1"/>
      <c r="E89" s="1" t="s">
        <v>187</v>
      </c>
      <c r="F89" s="5" t="s">
        <v>186</v>
      </c>
      <c r="G89" s="1"/>
      <c r="H89" s="1"/>
    </row>
    <row r="90" spans="1:8" x14ac:dyDescent="0.25">
      <c r="A90" s="1" t="str">
        <f>IF(receta!A90="","",receta!A90)</f>
        <v>Margarita Maracuyá</v>
      </c>
      <c r="B90" s="1"/>
      <c r="C90" s="1"/>
      <c r="D90" s="1"/>
      <c r="E90" s="1" t="s">
        <v>602</v>
      </c>
      <c r="F90" s="5" t="s">
        <v>418</v>
      </c>
      <c r="G90" s="1"/>
      <c r="H90" s="1"/>
    </row>
    <row r="91" spans="1:8" ht="225" x14ac:dyDescent="0.25">
      <c r="A91" s="1" t="str">
        <f>IF(receta!A91="","",receta!A91)</f>
        <v>Melón con Vino</v>
      </c>
      <c r="B91" s="4" t="s">
        <v>699</v>
      </c>
      <c r="C91" s="4" t="s">
        <v>698</v>
      </c>
      <c r="D91" s="1"/>
      <c r="E91" s="1" t="s">
        <v>341</v>
      </c>
      <c r="F91" s="5" t="s">
        <v>340</v>
      </c>
      <c r="G91" s="1"/>
      <c r="H91" s="1"/>
    </row>
    <row r="92" spans="1:8" ht="375" x14ac:dyDescent="0.25">
      <c r="A92" s="1" t="str">
        <f>IF(receta!A92="","",receta!A92)</f>
        <v>Michelada</v>
      </c>
      <c r="B92" s="4" t="s">
        <v>762</v>
      </c>
      <c r="C92" s="4" t="s">
        <v>754</v>
      </c>
      <c r="D92" s="4" t="s">
        <v>409</v>
      </c>
      <c r="E92" s="1" t="s">
        <v>184</v>
      </c>
      <c r="F92" s="5" t="s">
        <v>185</v>
      </c>
      <c r="G92" s="1"/>
      <c r="H92" s="1"/>
    </row>
    <row r="93" spans="1:8" ht="150" x14ac:dyDescent="0.25">
      <c r="A93" s="1" t="str">
        <f>IF(receta!A93="","",receta!A93)</f>
        <v>Milano Torino</v>
      </c>
      <c r="B93" s="1"/>
      <c r="C93" s="4" t="s">
        <v>548</v>
      </c>
      <c r="D93" s="1"/>
      <c r="E93" s="1"/>
      <c r="F93" s="1"/>
      <c r="G93" s="1"/>
      <c r="H93" s="1"/>
    </row>
    <row r="94" spans="1:8" ht="180" x14ac:dyDescent="0.25">
      <c r="A94" s="1" t="str">
        <f>IF(receta!A94="","",receta!A94)</f>
        <v>Mimosa</v>
      </c>
      <c r="B94" s="1"/>
      <c r="C94" s="4" t="s">
        <v>370</v>
      </c>
      <c r="D94" s="1"/>
      <c r="E94" s="1"/>
      <c r="F94" s="1"/>
      <c r="G94" s="1"/>
      <c r="H94" s="1"/>
    </row>
    <row r="95" spans="1:8" ht="225" x14ac:dyDescent="0.25">
      <c r="A95" s="1" t="str">
        <f>IF(receta!A95="","",receta!A95)</f>
        <v>Mojito</v>
      </c>
      <c r="B95" s="4" t="s">
        <v>655</v>
      </c>
      <c r="C95" s="4" t="s">
        <v>654</v>
      </c>
      <c r="D95" s="4"/>
      <c r="E95" s="1"/>
      <c r="F95" s="1"/>
      <c r="G95" s="1"/>
      <c r="H95" s="5"/>
    </row>
    <row r="96" spans="1:8" ht="60" x14ac:dyDescent="0.25">
      <c r="A96" s="1" t="str">
        <f>IF(receta!A96="","",receta!A96)</f>
        <v>Mojito (Sin Alcohol)</v>
      </c>
      <c r="B96" s="1"/>
      <c r="C96" s="4" t="s">
        <v>592</v>
      </c>
      <c r="D96" s="4"/>
      <c r="E96" s="1"/>
      <c r="F96" s="1"/>
      <c r="G96" s="1"/>
      <c r="H96" s="5"/>
    </row>
    <row r="97" spans="1:8" ht="60" x14ac:dyDescent="0.25">
      <c r="A97" s="1" t="str">
        <f>IF(receta!A97="","",receta!A97)</f>
        <v>Mojito Maracuyá</v>
      </c>
      <c r="B97" s="1"/>
      <c r="C97" s="4" t="s">
        <v>591</v>
      </c>
      <c r="D97" s="4"/>
      <c r="E97" s="1"/>
      <c r="F97" s="1"/>
      <c r="G97" s="4"/>
      <c r="H97" s="1"/>
    </row>
    <row r="98" spans="1:8" ht="60" x14ac:dyDescent="0.25">
      <c r="A98" s="1" t="str">
        <f>IF(receta!A98="","",receta!A98)</f>
        <v>Mojito Spritz</v>
      </c>
      <c r="B98" s="1"/>
      <c r="C98" s="4" t="s">
        <v>741</v>
      </c>
      <c r="D98" s="4"/>
      <c r="E98" s="1"/>
      <c r="F98" s="1"/>
      <c r="G98" s="1"/>
      <c r="H98" s="5"/>
    </row>
    <row r="99" spans="1:8" ht="375" x14ac:dyDescent="0.25">
      <c r="A99" s="1" t="str">
        <f>IF(receta!A99="","",receta!A99)</f>
        <v>Moscow Mule</v>
      </c>
      <c r="B99" s="1"/>
      <c r="C99" s="4" t="s">
        <v>328</v>
      </c>
      <c r="D99" s="4"/>
      <c r="E99" s="1" t="s">
        <v>173</v>
      </c>
      <c r="F99" s="5" t="s">
        <v>174</v>
      </c>
      <c r="G99" s="1"/>
      <c r="H99" s="1"/>
    </row>
    <row r="100" spans="1:8" ht="120" x14ac:dyDescent="0.25">
      <c r="A100" s="1" t="str">
        <f>IF(receta!A100="","",receta!A100)</f>
        <v>Naranja Sour</v>
      </c>
      <c r="B100" s="4" t="s">
        <v>742</v>
      </c>
      <c r="C100" s="4" t="s">
        <v>378</v>
      </c>
      <c r="D100" s="4"/>
      <c r="E100" s="1" t="s">
        <v>347</v>
      </c>
      <c r="F100" s="5" t="s">
        <v>346</v>
      </c>
      <c r="G100" s="1"/>
      <c r="H100" s="1"/>
    </row>
    <row r="101" spans="1:8" ht="195" x14ac:dyDescent="0.25">
      <c r="A101" s="1" t="str">
        <f>IF(receta!A101="","",receta!A101)</f>
        <v>Negativismo Lógico</v>
      </c>
      <c r="B101" s="1"/>
      <c r="C101" s="4" t="s">
        <v>755</v>
      </c>
      <c r="D101" s="4"/>
      <c r="E101" s="4"/>
      <c r="F101" s="1"/>
      <c r="G101" s="4" t="s">
        <v>331</v>
      </c>
      <c r="H101" s="1" t="s">
        <v>273</v>
      </c>
    </row>
    <row r="102" spans="1:8" ht="210" x14ac:dyDescent="0.25">
      <c r="A102" s="1" t="str">
        <f>IF(receta!A102="","",receta!A102)</f>
        <v>Negroni</v>
      </c>
      <c r="B102" s="1"/>
      <c r="C102" s="4" t="s">
        <v>381</v>
      </c>
      <c r="D102" s="4" t="s">
        <v>230</v>
      </c>
      <c r="E102" s="1"/>
      <c r="F102" s="1"/>
      <c r="G102" s="1"/>
      <c r="H102" s="1"/>
    </row>
    <row r="103" spans="1:8" ht="150" x14ac:dyDescent="0.25">
      <c r="A103" s="1" t="str">
        <f>IF(receta!A103="","",receta!A103)</f>
        <v>Negroni Sbagliato</v>
      </c>
      <c r="B103" s="1"/>
      <c r="C103" s="4" t="s">
        <v>605</v>
      </c>
      <c r="D103" s="1"/>
      <c r="E103" s="1"/>
      <c r="F103" s="1"/>
      <c r="G103" s="1"/>
      <c r="H103" s="1"/>
    </row>
    <row r="104" spans="1:8" ht="345" x14ac:dyDescent="0.25">
      <c r="A104" s="1" t="str">
        <f>IF(receta!A104="","",receta!A104)</f>
        <v>New York Sour</v>
      </c>
      <c r="B104" s="4" t="s">
        <v>763</v>
      </c>
      <c r="C104" s="4" t="s">
        <v>656</v>
      </c>
      <c r="D104" s="4" t="s">
        <v>493</v>
      </c>
      <c r="E104" s="1" t="s">
        <v>489</v>
      </c>
      <c r="F104" s="5" t="s">
        <v>488</v>
      </c>
      <c r="G104" s="1"/>
      <c r="H104" s="1"/>
    </row>
    <row r="105" spans="1:8" x14ac:dyDescent="0.25">
      <c r="A105" s="1" t="str">
        <f>IF(receta!A105="","",receta!A105)</f>
        <v>No Me Falles</v>
      </c>
      <c r="B105" s="1"/>
      <c r="C105" s="1" t="s">
        <v>378</v>
      </c>
      <c r="D105" s="1"/>
      <c r="E105" s="1" t="s">
        <v>211</v>
      </c>
      <c r="F105" s="1" t="s">
        <v>212</v>
      </c>
      <c r="G105" s="1"/>
      <c r="H105" s="1"/>
    </row>
    <row r="106" spans="1:8" ht="240" x14ac:dyDescent="0.25">
      <c r="A106" s="1" t="str">
        <f>IF(receta!A106="","",receta!A106)</f>
        <v>Old Fashioned</v>
      </c>
      <c r="B106" s="4" t="s">
        <v>657</v>
      </c>
      <c r="C106" s="4"/>
      <c r="D106" s="4" t="s">
        <v>576</v>
      </c>
      <c r="E106" s="1"/>
      <c r="F106" s="1"/>
      <c r="G106" s="1"/>
      <c r="H106" s="1"/>
    </row>
    <row r="107" spans="1:8" ht="192" customHeight="1" x14ac:dyDescent="0.25">
      <c r="A107" s="1" t="str">
        <f>IF(receta!A107="","",receta!A107)</f>
        <v>Padrino</v>
      </c>
      <c r="B107" s="1"/>
      <c r="C107" s="4" t="s">
        <v>353</v>
      </c>
      <c r="D107" s="1"/>
      <c r="E107" s="1"/>
      <c r="F107" s="1"/>
      <c r="G107" s="6"/>
      <c r="H107" s="5"/>
    </row>
    <row r="108" spans="1:8" ht="195" x14ac:dyDescent="0.25">
      <c r="A108" s="1" t="str">
        <f>IF(receta!A108="","",receta!A108)</f>
        <v>Paloma</v>
      </c>
      <c r="B108" s="4" t="s">
        <v>659</v>
      </c>
      <c r="C108" s="4" t="s">
        <v>658</v>
      </c>
      <c r="D108" s="1"/>
      <c r="E108" s="1" t="s">
        <v>539</v>
      </c>
      <c r="F108" s="1" t="s">
        <v>538</v>
      </c>
      <c r="G108" s="1" t="s">
        <v>357</v>
      </c>
      <c r="H108" s="5" t="s">
        <v>262</v>
      </c>
    </row>
    <row r="109" spans="1:8" ht="105" x14ac:dyDescent="0.25">
      <c r="A109" s="1" t="str">
        <f>IF(receta!A109="","",receta!A109)</f>
        <v>Parrón</v>
      </c>
      <c r="B109" s="4" t="s">
        <v>589</v>
      </c>
      <c r="C109" s="4"/>
      <c r="D109" s="4"/>
      <c r="E109" s="1"/>
      <c r="F109" s="1"/>
      <c r="G109" s="1"/>
      <c r="H109" s="1"/>
    </row>
    <row r="110" spans="1:8" ht="90" x14ac:dyDescent="0.25">
      <c r="A110" s="1" t="str">
        <f>IF(receta!A110="","",receta!A110)</f>
        <v>Penicilina</v>
      </c>
      <c r="B110" s="4" t="s">
        <v>690</v>
      </c>
      <c r="C110" s="4" t="s">
        <v>689</v>
      </c>
      <c r="D110" s="1"/>
      <c r="E110" s="4" t="s">
        <v>596</v>
      </c>
      <c r="F110" s="5" t="s">
        <v>556</v>
      </c>
      <c r="G110" s="1"/>
      <c r="H110" s="1"/>
    </row>
    <row r="111" spans="1:8" x14ac:dyDescent="0.25">
      <c r="A111" s="1" t="str">
        <f>IF(receta!A111="","",receta!A111)</f>
        <v>Phil Collins</v>
      </c>
      <c r="B111" s="1"/>
      <c r="C111" s="4" t="s">
        <v>509</v>
      </c>
      <c r="D111" s="1"/>
      <c r="E111" s="1" t="s">
        <v>510</v>
      </c>
      <c r="F111" s="5" t="s">
        <v>513</v>
      </c>
      <c r="G111" s="1"/>
      <c r="H111" s="1"/>
    </row>
    <row r="112" spans="1:8" ht="120" x14ac:dyDescent="0.25">
      <c r="A112" s="1" t="str">
        <f>IF(receta!A112="","",receta!A112)</f>
        <v>Pichuncho</v>
      </c>
      <c r="B112" s="1"/>
      <c r="C112" s="4" t="s">
        <v>384</v>
      </c>
      <c r="D112" s="1"/>
      <c r="E112" s="1" t="s">
        <v>495</v>
      </c>
      <c r="F112" s="5" t="s">
        <v>494</v>
      </c>
      <c r="G112" s="1"/>
      <c r="H112" s="5"/>
    </row>
    <row r="113" spans="1:8" ht="195" x14ac:dyDescent="0.25">
      <c r="A113" s="1" t="str">
        <f>IF(receta!A113="","",receta!A113)</f>
        <v>Piña Colada</v>
      </c>
      <c r="B113" s="1"/>
      <c r="C113" s="4" t="s">
        <v>474</v>
      </c>
      <c r="D113" s="5"/>
      <c r="E113" s="6" t="s">
        <v>424</v>
      </c>
      <c r="F113" s="5" t="s">
        <v>164</v>
      </c>
      <c r="G113" s="6"/>
      <c r="H113" s="5"/>
    </row>
    <row r="114" spans="1:8" x14ac:dyDescent="0.25">
      <c r="A114" s="1" t="str">
        <f>IF(receta!A114="","",receta!A114)</f>
        <v>Piña Colada (Sin Alcohol)</v>
      </c>
      <c r="B114" s="1"/>
      <c r="C114" s="4" t="s">
        <v>326</v>
      </c>
      <c r="D114" s="1"/>
      <c r="E114" s="1"/>
      <c r="F114" s="1"/>
      <c r="G114" s="1"/>
      <c r="H114" s="5"/>
    </row>
    <row r="115" spans="1:8" ht="195" x14ac:dyDescent="0.25">
      <c r="A115" s="1" t="str">
        <f>IF(receta!A115="","",receta!A115)</f>
        <v>Pisco Punch</v>
      </c>
      <c r="B115" s="1"/>
      <c r="C115" s="4" t="s">
        <v>329</v>
      </c>
      <c r="D115" s="4"/>
      <c r="E115" s="1"/>
      <c r="F115" s="1"/>
      <c r="G115" s="1"/>
      <c r="H115" s="5"/>
    </row>
    <row r="116" spans="1:8" ht="409.5" x14ac:dyDescent="0.25">
      <c r="A116" s="1" t="str">
        <f>IF(receta!A116="","",receta!A116)</f>
        <v>Pisco Sour</v>
      </c>
      <c r="B116" s="4" t="s">
        <v>364</v>
      </c>
      <c r="C116" s="4"/>
      <c r="D116" s="4" t="s">
        <v>366</v>
      </c>
      <c r="E116" s="1" t="s">
        <v>167</v>
      </c>
      <c r="F116" s="5" t="s">
        <v>168</v>
      </c>
      <c r="G116" s="1"/>
      <c r="H116" s="5"/>
    </row>
    <row r="117" spans="1:8" ht="210" x14ac:dyDescent="0.25">
      <c r="A117" s="1" t="str">
        <f>IF(receta!A117="","",receta!A117)</f>
        <v>Piscola</v>
      </c>
      <c r="B117" s="4" t="s">
        <v>661</v>
      </c>
      <c r="C117" s="4" t="s">
        <v>660</v>
      </c>
      <c r="D117" s="5"/>
      <c r="E117" s="1" t="s">
        <v>162</v>
      </c>
      <c r="F117" s="5" t="s">
        <v>425</v>
      </c>
      <c r="G117" s="1"/>
      <c r="H117" s="1"/>
    </row>
    <row r="118" spans="1:8" ht="90" x14ac:dyDescent="0.25">
      <c r="A118" s="1" t="str">
        <f>IF(receta!A118="","",receta!A118)</f>
        <v>Pistón</v>
      </c>
      <c r="B118" s="4" t="s">
        <v>663</v>
      </c>
      <c r="C118" s="4" t="s">
        <v>662</v>
      </c>
      <c r="D118" s="1"/>
      <c r="E118" s="1" t="s">
        <v>511</v>
      </c>
      <c r="F118" s="5" t="s">
        <v>512</v>
      </c>
      <c r="G118" s="1"/>
      <c r="H118" s="1"/>
    </row>
    <row r="119" spans="1:8" ht="375" x14ac:dyDescent="0.25">
      <c r="A119" s="1" t="str">
        <f>IF(receta!A119="","",receta!A119)</f>
        <v>Quédate</v>
      </c>
      <c r="B119" s="1"/>
      <c r="C119" s="1" t="s">
        <v>378</v>
      </c>
      <c r="D119" s="4" t="s">
        <v>465</v>
      </c>
      <c r="E119" s="1"/>
      <c r="F119" s="5"/>
      <c r="G119" s="1" t="s">
        <v>295</v>
      </c>
      <c r="H119" s="5" t="s">
        <v>294</v>
      </c>
    </row>
    <row r="120" spans="1:8" ht="75" x14ac:dyDescent="0.25">
      <c r="A120" s="1" t="str">
        <f>IF(receta!A120="","",receta!A120)</f>
        <v>Ramazzotti Spritz</v>
      </c>
      <c r="B120" s="1"/>
      <c r="C120" s="4" t="s">
        <v>360</v>
      </c>
      <c r="D120" s="1"/>
      <c r="E120" s="1" t="s">
        <v>383</v>
      </c>
      <c r="F120" s="5" t="s">
        <v>382</v>
      </c>
      <c r="G120" s="1"/>
      <c r="H120" s="1"/>
    </row>
    <row r="121" spans="1:8" ht="120" x14ac:dyDescent="0.25">
      <c r="A121" s="1" t="str">
        <f>IF(receta!A121="","",receta!A121)</f>
        <v>Ramazzotti Violetto Spritz</v>
      </c>
      <c r="B121" s="1"/>
      <c r="C121" s="4" t="s">
        <v>767</v>
      </c>
      <c r="D121" s="1"/>
      <c r="E121" s="1"/>
      <c r="F121" s="1"/>
      <c r="G121" s="1"/>
      <c r="H121" s="1"/>
    </row>
    <row r="122" spans="1:8" ht="30" x14ac:dyDescent="0.25">
      <c r="A122" s="1" t="str">
        <f>IF(receta!A122="","",receta!A122)</f>
        <v>Ron Cola</v>
      </c>
      <c r="B122" s="1"/>
      <c r="C122" s="4" t="s">
        <v>546</v>
      </c>
      <c r="D122" s="1"/>
      <c r="E122" s="1" t="s">
        <v>520</v>
      </c>
      <c r="F122" s="1" t="s">
        <v>519</v>
      </c>
      <c r="G122" s="1"/>
      <c r="H122" s="1"/>
    </row>
    <row r="123" spans="1:8" ht="135" x14ac:dyDescent="0.25">
      <c r="A123" s="1" t="str">
        <f>IF(receta!A123="","",receta!A123)</f>
        <v>Ruso Blanco</v>
      </c>
      <c r="B123" s="1"/>
      <c r="C123" s="4" t="s">
        <v>664</v>
      </c>
      <c r="D123" s="4" t="s">
        <v>258</v>
      </c>
      <c r="E123" s="1"/>
      <c r="F123" s="5"/>
      <c r="G123" s="1" t="s">
        <v>348</v>
      </c>
      <c r="H123" s="5" t="s">
        <v>182</v>
      </c>
    </row>
    <row r="124" spans="1:8" ht="409.5" x14ac:dyDescent="0.25">
      <c r="A124" s="1" t="str">
        <f>IF(receta!A124="","",receta!A124)</f>
        <v>Ruso Negro</v>
      </c>
      <c r="B124" s="1"/>
      <c r="C124" s="4" t="s">
        <v>475</v>
      </c>
      <c r="D124" s="4" t="s">
        <v>363</v>
      </c>
      <c r="E124" s="1"/>
      <c r="F124" s="1"/>
      <c r="G124" s="1"/>
      <c r="H124" s="1"/>
    </row>
    <row r="125" spans="1:8" ht="330" x14ac:dyDescent="0.25">
      <c r="A125" s="1" t="str">
        <f>IF(receta!A125="","",receta!A125)</f>
        <v>Sangría</v>
      </c>
      <c r="B125" s="4" t="s">
        <v>666</v>
      </c>
      <c r="C125" s="4" t="s">
        <v>665</v>
      </c>
      <c r="D125" s="4"/>
      <c r="E125" s="1"/>
      <c r="F125" s="1"/>
      <c r="G125" s="1"/>
      <c r="H125" s="1"/>
    </row>
    <row r="126" spans="1:8" ht="255" x14ac:dyDescent="0.25">
      <c r="A126" s="1" t="str">
        <f>IF(receta!A126="","",receta!A126)</f>
        <v>Sangrita</v>
      </c>
      <c r="B126" s="1"/>
      <c r="C126" s="4" t="s">
        <v>553</v>
      </c>
      <c r="D126" s="1"/>
      <c r="E126" s="1"/>
      <c r="F126" s="1"/>
      <c r="G126" s="1"/>
      <c r="H126" s="1"/>
    </row>
    <row r="127" spans="1:8" ht="165" x14ac:dyDescent="0.25">
      <c r="A127" s="1" t="str">
        <f>IF(receta!A127="","",receta!A127)</f>
        <v>Sea Breeze</v>
      </c>
      <c r="B127" s="1"/>
      <c r="C127" s="4" t="s">
        <v>736</v>
      </c>
      <c r="D127" s="1"/>
      <c r="E127" s="1" t="s">
        <v>567</v>
      </c>
      <c r="F127" s="1" t="s">
        <v>566</v>
      </c>
      <c r="G127" s="1"/>
      <c r="H127" s="5"/>
    </row>
    <row r="128" spans="1:8" ht="409.5" x14ac:dyDescent="0.25">
      <c r="A128" s="1" t="str">
        <f>IF(receta!A128="","",receta!A128)</f>
        <v>Serena Libre</v>
      </c>
      <c r="B128" s="1"/>
      <c r="C128" s="4" t="s">
        <v>330</v>
      </c>
      <c r="D128" s="4"/>
      <c r="E128" s="1"/>
      <c r="F128" s="1"/>
      <c r="G128" s="1"/>
      <c r="H128" s="1"/>
    </row>
    <row r="129" spans="1:8" ht="270" x14ac:dyDescent="0.25">
      <c r="A129" s="1" t="str">
        <f>IF(receta!A129="","",receta!A129)</f>
        <v>Sexo en la Playa</v>
      </c>
      <c r="B129" s="1"/>
      <c r="C129" s="4" t="s">
        <v>376</v>
      </c>
      <c r="D129" s="1"/>
      <c r="E129" s="1"/>
      <c r="F129" s="1"/>
      <c r="G129" s="1"/>
      <c r="H129" s="1"/>
    </row>
    <row r="130" spans="1:8" ht="45" x14ac:dyDescent="0.25">
      <c r="A130" s="1" t="str">
        <f>IF(receta!A130="","",receta!A130)</f>
        <v>Sexo Seguro en la Playa</v>
      </c>
      <c r="B130" s="1"/>
      <c r="C130" s="4" t="s">
        <v>377</v>
      </c>
      <c r="D130" s="1"/>
      <c r="E130" s="1"/>
      <c r="F130" s="1"/>
      <c r="G130" s="1"/>
      <c r="H130" s="1"/>
    </row>
    <row r="131" spans="1:8" ht="210" x14ac:dyDescent="0.25">
      <c r="A131" s="1" t="str">
        <f>IF(receta!A131="","",receta!A131)</f>
        <v>Sidecar</v>
      </c>
      <c r="B131" s="1"/>
      <c r="C131" s="4" t="s">
        <v>476</v>
      </c>
      <c r="D131" s="4"/>
      <c r="E131" s="1"/>
      <c r="F131" s="1"/>
      <c r="G131" s="1"/>
      <c r="H131" s="5"/>
    </row>
    <row r="132" spans="1:8" x14ac:dyDescent="0.25">
      <c r="A132" s="1" t="str">
        <f>IF(receta!A132="","",receta!A132)</f>
        <v>Síndrome Impostor</v>
      </c>
      <c r="B132" s="1"/>
      <c r="C132" s="1" t="s">
        <v>378</v>
      </c>
      <c r="D132" s="1"/>
      <c r="E132" s="1" t="s">
        <v>170</v>
      </c>
      <c r="F132" s="5" t="s">
        <v>169</v>
      </c>
      <c r="G132" s="1"/>
      <c r="H132" s="1"/>
    </row>
    <row r="133" spans="1:8" x14ac:dyDescent="0.25">
      <c r="A133" s="1" t="str">
        <f>IF(receta!A133="","",receta!A133)</f>
        <v>Sour (Sin Alcohol)</v>
      </c>
      <c r="B133" s="1"/>
      <c r="C133" s="4" t="s">
        <v>326</v>
      </c>
      <c r="D133" s="4"/>
      <c r="E133" s="1"/>
      <c r="F133" s="1"/>
      <c r="G133" s="1"/>
      <c r="H133" s="1"/>
    </row>
    <row r="134" spans="1:8" ht="409.5" x14ac:dyDescent="0.25">
      <c r="A134" s="1" t="str">
        <f>IF(receta!A134="","",receta!A134)</f>
        <v>Tequila Sunrise</v>
      </c>
      <c r="B134" s="1"/>
      <c r="C134" s="4" t="s">
        <v>599</v>
      </c>
      <c r="D134" s="4" t="s">
        <v>608</v>
      </c>
      <c r="E134" s="4" t="s">
        <v>601</v>
      </c>
      <c r="F134" s="5" t="s">
        <v>600</v>
      </c>
      <c r="G134" s="4"/>
      <c r="H134" s="5"/>
    </row>
    <row r="135" spans="1:8" ht="150" x14ac:dyDescent="0.25">
      <c r="A135" s="1" t="str">
        <f>IF(receta!A135="","",receta!A135)</f>
        <v>Terremoto</v>
      </c>
      <c r="B135" s="4" t="s">
        <v>668</v>
      </c>
      <c r="C135" s="4" t="s">
        <v>667</v>
      </c>
      <c r="D135" s="4"/>
      <c r="E135" s="1"/>
      <c r="F135" s="1"/>
      <c r="G135" s="1"/>
      <c r="H135" s="1"/>
    </row>
    <row r="136" spans="1:8" ht="180" x14ac:dyDescent="0.25">
      <c r="A136" s="1" t="str">
        <f>IF(receta!A136="","",receta!A136)</f>
        <v>Terremoto (Sin Alcohol)</v>
      </c>
      <c r="B136" s="4" t="s">
        <v>670</v>
      </c>
      <c r="C136" s="4" t="s">
        <v>669</v>
      </c>
      <c r="D136" s="4"/>
      <c r="E136" s="1" t="s">
        <v>301</v>
      </c>
      <c r="F136" s="5" t="s">
        <v>302</v>
      </c>
      <c r="G136" s="1"/>
      <c r="H136" s="1"/>
    </row>
    <row r="137" spans="1:8" ht="409.5" x14ac:dyDescent="0.25">
      <c r="A137" s="1" t="str">
        <f>IF(receta!A137="","",receta!A137)</f>
        <v>Tinto de Verano</v>
      </c>
      <c r="B137" s="13"/>
      <c r="C137" s="1"/>
      <c r="D137" s="4" t="s">
        <v>442</v>
      </c>
      <c r="E137" s="1"/>
      <c r="F137" s="1"/>
      <c r="G137" s="1"/>
      <c r="H137" s="1"/>
    </row>
    <row r="138" spans="1:8" ht="409.5" x14ac:dyDescent="0.25">
      <c r="A138" s="1" t="str">
        <f>IF(receta!A138="","",receta!A138)</f>
        <v>Tom Collins</v>
      </c>
      <c r="B138" s="4"/>
      <c r="C138" s="4" t="s">
        <v>781</v>
      </c>
      <c r="D138" s="1"/>
      <c r="E138" s="1"/>
      <c r="F138" s="1"/>
      <c r="G138" s="1"/>
      <c r="H138" s="1"/>
    </row>
    <row r="139" spans="1:8" ht="195" x14ac:dyDescent="0.25">
      <c r="A139" s="1" t="str">
        <f>IF(receta!A139="","",receta!A139)</f>
        <v>Trikahue</v>
      </c>
      <c r="B139" s="1"/>
      <c r="C139" s="4" t="s">
        <v>595</v>
      </c>
      <c r="D139" s="4"/>
      <c r="E139" s="1"/>
      <c r="F139" s="1"/>
      <c r="G139" s="1" t="s">
        <v>422</v>
      </c>
      <c r="H139" s="1" t="s">
        <v>421</v>
      </c>
    </row>
    <row r="140" spans="1:8" ht="409.5" x14ac:dyDescent="0.25">
      <c r="A140" s="1" t="str">
        <f>IF(receta!A140="","",receta!A140)</f>
        <v>Tropezón</v>
      </c>
      <c r="B140" s="4" t="s">
        <v>720</v>
      </c>
      <c r="C140" s="4" t="s">
        <v>719</v>
      </c>
      <c r="D140" s="4" t="s">
        <v>351</v>
      </c>
      <c r="E140" s="1" t="s">
        <v>427</v>
      </c>
      <c r="F140" s="5" t="s">
        <v>426</v>
      </c>
      <c r="G140" s="1"/>
      <c r="H140" s="1"/>
    </row>
    <row r="141" spans="1:8" ht="409.5" x14ac:dyDescent="0.25">
      <c r="A141" s="1" t="str">
        <f>IF(receta!A141="","",receta!A141)</f>
        <v>Vaina</v>
      </c>
      <c r="B141" s="4" t="s">
        <v>764</v>
      </c>
      <c r="C141" s="4" t="s">
        <v>700</v>
      </c>
      <c r="D141" s="4" t="s">
        <v>628</v>
      </c>
      <c r="E141" s="4" t="s">
        <v>625</v>
      </c>
      <c r="F141" s="4" t="s">
        <v>626</v>
      </c>
      <c r="G141" s="1"/>
      <c r="H141" s="1"/>
    </row>
    <row r="142" spans="1:8" ht="60" x14ac:dyDescent="0.25">
      <c r="A142" s="1" t="str">
        <f>IF(receta!A142="","",receta!A142)</f>
        <v>Valentín</v>
      </c>
      <c r="B142" s="1"/>
      <c r="C142" s="4" t="s">
        <v>671</v>
      </c>
      <c r="D142" s="4"/>
      <c r="E142" s="4" t="s">
        <v>253</v>
      </c>
      <c r="F142" s="5" t="s">
        <v>252</v>
      </c>
      <c r="G142" s="1"/>
      <c r="H142" s="1"/>
    </row>
    <row r="143" spans="1:8" ht="409.5" x14ac:dyDescent="0.25">
      <c r="A143" s="1" t="str">
        <f>IF(receta!A143="","",receta!A143)</f>
        <v>Vampiro</v>
      </c>
      <c r="B143" s="4" t="s">
        <v>673</v>
      </c>
      <c r="C143" s="4" t="s">
        <v>672</v>
      </c>
      <c r="D143" s="4" t="s">
        <v>552</v>
      </c>
      <c r="E143" s="1" t="s">
        <v>550</v>
      </c>
      <c r="F143" s="1" t="s">
        <v>551</v>
      </c>
      <c r="G143" s="1"/>
      <c r="H143" s="1"/>
    </row>
    <row r="144" spans="1:8" ht="409.5" x14ac:dyDescent="0.25">
      <c r="A144" s="1" t="str">
        <f>IF(receta!A144="","",receta!A144)</f>
        <v>Venganza</v>
      </c>
      <c r="B144" s="1"/>
      <c r="C144" s="1" t="s">
        <v>378</v>
      </c>
      <c r="D144" s="4" t="s">
        <v>354</v>
      </c>
      <c r="E144" s="1" t="s">
        <v>317</v>
      </c>
      <c r="F144" s="1" t="s">
        <v>316</v>
      </c>
      <c r="G144" s="1"/>
      <c r="H144" s="1"/>
    </row>
    <row r="145" spans="1:8" ht="409.5" x14ac:dyDescent="0.25">
      <c r="A145" s="1" t="str">
        <f>IF(receta!A145="","",receta!A145)</f>
        <v>Vermouth con Soda</v>
      </c>
      <c r="B145" s="4" t="s">
        <v>674</v>
      </c>
      <c r="C145" s="4" t="s">
        <v>768</v>
      </c>
      <c r="D145" s="4" t="s">
        <v>598</v>
      </c>
      <c r="E145" s="1" t="s">
        <v>558</v>
      </c>
      <c r="F145" s="1" t="s">
        <v>557</v>
      </c>
      <c r="G145" s="1"/>
      <c r="H145" s="1"/>
    </row>
    <row r="146" spans="1:8" ht="120" x14ac:dyDescent="0.25">
      <c r="A146" s="1" t="str">
        <f>IF(receta!A146="","",receta!A146)</f>
        <v>Violetto Tonic</v>
      </c>
      <c r="B146" s="1"/>
      <c r="C146" s="4" t="s">
        <v>767</v>
      </c>
      <c r="D146" s="1"/>
      <c r="E146" s="1"/>
      <c r="F146" s="1"/>
      <c r="G146" s="1"/>
      <c r="H146" s="1"/>
    </row>
    <row r="147" spans="1:8" ht="240" x14ac:dyDescent="0.25">
      <c r="A147" s="1" t="str">
        <f>IF(receta!A147="","",receta!A147)</f>
        <v>Vodka Cranberry</v>
      </c>
      <c r="B147" s="1"/>
      <c r="C147" s="4" t="s">
        <v>734</v>
      </c>
      <c r="D147" s="4"/>
      <c r="E147" s="1" t="s">
        <v>728</v>
      </c>
      <c r="F147" s="5" t="s">
        <v>729</v>
      </c>
      <c r="G147" s="1"/>
      <c r="H147" s="5"/>
    </row>
    <row r="148" spans="1:8" ht="225" x14ac:dyDescent="0.25">
      <c r="A148" s="1" t="str">
        <f>IF(receta!A148="","",receta!A148)</f>
        <v>Whiscola</v>
      </c>
      <c r="B148" s="1"/>
      <c r="C148" s="4" t="s">
        <v>702</v>
      </c>
      <c r="D148" s="1"/>
      <c r="E148" s="1" t="s">
        <v>704</v>
      </c>
      <c r="F148" s="5" t="s">
        <v>703</v>
      </c>
      <c r="G148" s="1"/>
      <c r="H148" s="1"/>
    </row>
    <row r="149" spans="1:8" ht="409.5" x14ac:dyDescent="0.25">
      <c r="A149" s="1" t="str">
        <f>IF(receta!A149="","",receta!A149)</f>
        <v>Whiskey Highball</v>
      </c>
      <c r="B149" s="1"/>
      <c r="C149" s="4" t="s">
        <v>706</v>
      </c>
      <c r="D149" s="4" t="s">
        <v>725</v>
      </c>
      <c r="E149" s="1" t="s">
        <v>722</v>
      </c>
      <c r="F149" s="5" t="s">
        <v>723</v>
      </c>
      <c r="G149" s="1"/>
      <c r="H149" s="1"/>
    </row>
    <row r="150" spans="1:8" ht="409.5" x14ac:dyDescent="0.25">
      <c r="A150" s="1" t="str">
        <f>IF(receta!A150="","",receta!A150)</f>
        <v>Whisky Sour</v>
      </c>
      <c r="B150" s="4" t="s">
        <v>742</v>
      </c>
      <c r="C150" s="4" t="s">
        <v>367</v>
      </c>
      <c r="D150" s="4" t="s">
        <v>362</v>
      </c>
      <c r="E150" s="1" t="s">
        <v>482</v>
      </c>
      <c r="F150" s="1" t="s">
        <v>481</v>
      </c>
      <c r="G150" s="1"/>
      <c r="H150" s="5"/>
    </row>
    <row r="151" spans="1:8" ht="180" x14ac:dyDescent="0.25">
      <c r="A151" s="1" t="str">
        <f>IF(receta!A151="","",receta!A151)</f>
        <v>Bramble</v>
      </c>
      <c r="B151" s="4" t="s">
        <v>775</v>
      </c>
      <c r="C151" s="4" t="s">
        <v>774</v>
      </c>
      <c r="D151" s="4"/>
      <c r="E151" s="1"/>
      <c r="F151" s="1"/>
      <c r="G151" s="1"/>
      <c r="H151" s="5"/>
    </row>
    <row r="152" spans="1:8" ht="180" x14ac:dyDescent="0.25">
      <c r="A152" s="1" t="str">
        <f>IF(receta!A152="","",receta!A152)</f>
        <v>Pantera Rosa</v>
      </c>
      <c r="B152" s="1"/>
      <c r="C152" s="4" t="s">
        <v>780</v>
      </c>
      <c r="D152" s="4"/>
      <c r="E152" s="1" t="s">
        <v>779</v>
      </c>
      <c r="F152" s="1" t="s">
        <v>778</v>
      </c>
      <c r="G152" s="1"/>
      <c r="H152" s="5"/>
    </row>
    <row r="153" spans="1:8" x14ac:dyDescent="0.25">
      <c r="A153" s="1" t="str">
        <f>IF(receta!A153="","",receta!A153)</f>
        <v/>
      </c>
      <c r="B153" s="1"/>
      <c r="C153" s="4"/>
      <c r="D153" s="4"/>
      <c r="E153" s="1"/>
      <c r="F153" s="1"/>
      <c r="G153" s="1"/>
      <c r="H153" s="5"/>
    </row>
    <row r="154" spans="1:8" x14ac:dyDescent="0.25">
      <c r="A154" s="1" t="str">
        <f>IF(receta!A154="","",receta!A154)</f>
        <v/>
      </c>
      <c r="B154" s="1"/>
      <c r="C154" s="4"/>
      <c r="D154" s="4"/>
      <c r="E154" s="1"/>
      <c r="F154" s="1"/>
      <c r="G154" s="1"/>
      <c r="H154" s="5"/>
    </row>
    <row r="155" spans="1:8" x14ac:dyDescent="0.25">
      <c r="A155" s="1" t="str">
        <f>IF(receta!A155="","",receta!A155)</f>
        <v/>
      </c>
      <c r="B155" s="1"/>
      <c r="C155" s="4"/>
      <c r="D155" s="4"/>
      <c r="E155" s="1"/>
      <c r="F155" s="1"/>
      <c r="G155" s="1"/>
      <c r="H155" s="5"/>
    </row>
    <row r="156" spans="1:8" x14ac:dyDescent="0.25">
      <c r="A156" s="1" t="str">
        <f>IF(receta!A156="","",receta!A156)</f>
        <v/>
      </c>
      <c r="B156" s="1"/>
      <c r="C156" s="4"/>
      <c r="D156" s="4"/>
      <c r="E156" s="1"/>
      <c r="F156" s="1"/>
      <c r="G156" s="1"/>
      <c r="H156" s="5"/>
    </row>
    <row r="157" spans="1:8" x14ac:dyDescent="0.25">
      <c r="A157" s="1" t="str">
        <f>IF(receta!A157="","",receta!A157)</f>
        <v/>
      </c>
      <c r="B157" s="1"/>
      <c r="C157" s="4"/>
      <c r="D157" s="4"/>
      <c r="E157" s="1"/>
      <c r="F157" s="1"/>
      <c r="G157" s="1"/>
      <c r="H157" s="5"/>
    </row>
    <row r="158" spans="1:8" x14ac:dyDescent="0.25">
      <c r="A158" s="1" t="str">
        <f>IF(receta!A158="","",receta!A158)</f>
        <v/>
      </c>
      <c r="B158" s="1"/>
      <c r="C158" s="4"/>
      <c r="D158" s="4"/>
      <c r="E158" s="1"/>
      <c r="F158" s="1"/>
      <c r="G158" s="1"/>
      <c r="H158" s="5"/>
    </row>
    <row r="159" spans="1:8" x14ac:dyDescent="0.25">
      <c r="A159" s="1" t="str">
        <f>IF(receta!A159="","",receta!A159)</f>
        <v/>
      </c>
      <c r="B159" s="1"/>
      <c r="C159" s="4"/>
      <c r="D159" s="4"/>
      <c r="E159" s="1"/>
      <c r="F159" s="1"/>
      <c r="G159" s="1"/>
      <c r="H159" s="5"/>
    </row>
    <row r="160" spans="1:8" x14ac:dyDescent="0.25">
      <c r="A160" s="1" t="str">
        <f>IF(receta!A160="","",receta!A160)</f>
        <v/>
      </c>
      <c r="B160" s="1"/>
      <c r="C160" s="4"/>
      <c r="D160" s="4"/>
      <c r="E160" s="1"/>
      <c r="F160" s="1"/>
      <c r="G160" s="1"/>
      <c r="H160" s="5"/>
    </row>
    <row r="161" spans="1:8" x14ac:dyDescent="0.25">
      <c r="A161" s="1" t="str">
        <f>IF(receta!A161="","",receta!A161)</f>
        <v/>
      </c>
      <c r="B161" s="1"/>
      <c r="C161" s="4"/>
      <c r="D161" s="4"/>
      <c r="E161" s="1"/>
      <c r="F161" s="1"/>
      <c r="G161" s="1"/>
      <c r="H161" s="5"/>
    </row>
    <row r="162" spans="1:8" x14ac:dyDescent="0.25">
      <c r="A162" s="1" t="str">
        <f>IF(receta!A162="","",receta!A162)</f>
        <v/>
      </c>
      <c r="B162" s="1"/>
      <c r="C162" s="4"/>
      <c r="D162" s="4"/>
      <c r="E162" s="1"/>
      <c r="F162" s="1"/>
      <c r="G162" s="1"/>
      <c r="H162" s="5"/>
    </row>
    <row r="163" spans="1:8" x14ac:dyDescent="0.25">
      <c r="A163" s="1" t="str">
        <f>IF(receta!A163="","",receta!A163)</f>
        <v/>
      </c>
      <c r="B163" s="1"/>
      <c r="C163" s="4"/>
      <c r="D163" s="4"/>
      <c r="E163" s="1"/>
      <c r="F163" s="1"/>
      <c r="G163" s="1"/>
      <c r="H163" s="5"/>
    </row>
    <row r="164" spans="1:8" x14ac:dyDescent="0.25">
      <c r="A164" s="1" t="str">
        <f>IF(receta!A164="","",receta!A164)</f>
        <v/>
      </c>
      <c r="B164" s="1"/>
      <c r="C164" s="4"/>
      <c r="D164" s="4"/>
      <c r="E164" s="1"/>
      <c r="F164" s="1"/>
      <c r="G164" s="1"/>
      <c r="H164" s="5"/>
    </row>
    <row r="165" spans="1:8" x14ac:dyDescent="0.25">
      <c r="A165" s="1" t="str">
        <f>IF(receta!A165="","",receta!A165)</f>
        <v/>
      </c>
      <c r="B165" s="1"/>
      <c r="C165" s="4"/>
      <c r="D165" s="4"/>
      <c r="E165" s="1"/>
      <c r="F165" s="1"/>
      <c r="G165" s="1"/>
      <c r="H165" s="5"/>
    </row>
    <row r="166" spans="1:8" x14ac:dyDescent="0.25">
      <c r="A166" s="1" t="str">
        <f>IF(receta!A166="","",receta!A166)</f>
        <v/>
      </c>
      <c r="B166" s="1"/>
      <c r="C166" s="4"/>
      <c r="D166" s="4"/>
      <c r="E166" s="1"/>
      <c r="F166" s="1"/>
      <c r="G166" s="1"/>
      <c r="H166" s="5"/>
    </row>
    <row r="167" spans="1:8" x14ac:dyDescent="0.25">
      <c r="A167" s="1" t="str">
        <f>IF(receta!A167="","",receta!A167)</f>
        <v/>
      </c>
      <c r="B167" s="1"/>
      <c r="C167" s="4"/>
      <c r="D167" s="4"/>
      <c r="E167" s="1"/>
      <c r="F167" s="1"/>
      <c r="G167" s="1"/>
      <c r="H167" s="5"/>
    </row>
    <row r="168" spans="1:8" x14ac:dyDescent="0.25">
      <c r="A168" s="1" t="str">
        <f>IF(receta!A168="","",receta!A168)</f>
        <v/>
      </c>
      <c r="B168" s="1"/>
      <c r="C168" s="4"/>
      <c r="D168" s="4"/>
      <c r="E168" s="1"/>
      <c r="F168" s="1"/>
      <c r="G168" s="1"/>
      <c r="H168" s="5"/>
    </row>
    <row r="169" spans="1:8" x14ac:dyDescent="0.25">
      <c r="A169" s="1" t="str">
        <f>IF(receta!A169="","",receta!A169)</f>
        <v/>
      </c>
      <c r="B169" s="1"/>
      <c r="C169" s="4"/>
      <c r="D169" s="4"/>
      <c r="E169" s="1"/>
      <c r="F169" s="1"/>
      <c r="G169" s="1"/>
      <c r="H169" s="5"/>
    </row>
    <row r="170" spans="1:8" x14ac:dyDescent="0.25">
      <c r="A170" s="1" t="str">
        <f>IF(receta!A170="","",receta!A170)</f>
        <v/>
      </c>
      <c r="B170" s="1"/>
      <c r="C170" s="4"/>
      <c r="D170" s="4"/>
      <c r="E170" s="1"/>
      <c r="F170" s="1"/>
      <c r="G170" s="1"/>
      <c r="H170" s="5"/>
    </row>
    <row r="171" spans="1:8" x14ac:dyDescent="0.25">
      <c r="A171" s="1" t="str">
        <f>IF(receta!A171="","",receta!A171)</f>
        <v/>
      </c>
      <c r="B171" s="1"/>
      <c r="C171" s="4"/>
      <c r="D171" s="4"/>
      <c r="E171" s="1"/>
      <c r="F171" s="1"/>
      <c r="G171" s="1"/>
      <c r="H171" s="5"/>
    </row>
    <row r="172" spans="1:8" x14ac:dyDescent="0.25">
      <c r="A172" s="1" t="str">
        <f>IF(receta!A172="","",receta!A172)</f>
        <v/>
      </c>
      <c r="B172" s="1"/>
      <c r="C172" s="4"/>
      <c r="D172" s="4"/>
      <c r="E172" s="1"/>
      <c r="F172" s="1"/>
      <c r="G172" s="1"/>
      <c r="H172" s="5"/>
    </row>
    <row r="173" spans="1:8" x14ac:dyDescent="0.25">
      <c r="A173" s="1" t="str">
        <f>IF(receta!A173="","",receta!A173)</f>
        <v/>
      </c>
      <c r="B173" s="1"/>
      <c r="C173" s="4"/>
      <c r="D173" s="4"/>
      <c r="E173" s="1"/>
      <c r="F173" s="1"/>
      <c r="G173" s="1"/>
      <c r="H173" s="5"/>
    </row>
    <row r="174" spans="1:8" x14ac:dyDescent="0.25">
      <c r="A174" s="1" t="str">
        <f>IF(receta!A174="","",receta!A174)</f>
        <v/>
      </c>
      <c r="B174" s="1"/>
      <c r="C174" s="4"/>
      <c r="D174" s="4"/>
      <c r="E174" s="1"/>
      <c r="F174" s="1"/>
      <c r="G174" s="1"/>
      <c r="H174" s="5"/>
    </row>
    <row r="175" spans="1:8" x14ac:dyDescent="0.25">
      <c r="A175" s="1" t="str">
        <f>IF(receta!A175="","",receta!A175)</f>
        <v/>
      </c>
      <c r="B175" s="1"/>
      <c r="C175" s="4"/>
      <c r="D175" s="4"/>
      <c r="E175" s="1"/>
      <c r="F175" s="1"/>
      <c r="G175" s="1"/>
      <c r="H175" s="5"/>
    </row>
    <row r="176" spans="1:8" x14ac:dyDescent="0.25">
      <c r="A176" s="1" t="str">
        <f>IF(receta!A176="","",receta!A176)</f>
        <v/>
      </c>
      <c r="B176" s="1"/>
      <c r="C176" s="4"/>
      <c r="D176" s="4"/>
      <c r="E176" s="1"/>
      <c r="F176" s="1"/>
      <c r="G176" s="1"/>
      <c r="H176" s="5"/>
    </row>
    <row r="177" spans="1:8" x14ac:dyDescent="0.25">
      <c r="A177" s="1" t="str">
        <f>IF(receta!A177="","",receta!A177)</f>
        <v/>
      </c>
      <c r="B177" s="1"/>
      <c r="C177" s="4"/>
      <c r="D177" s="4"/>
      <c r="E177" s="1"/>
      <c r="F177" s="1"/>
      <c r="G177" s="1"/>
      <c r="H177" s="5"/>
    </row>
    <row r="178" spans="1:8" x14ac:dyDescent="0.25">
      <c r="A178" s="1" t="str">
        <f>IF(receta!A178="","",receta!A178)</f>
        <v/>
      </c>
      <c r="B178" s="1"/>
      <c r="C178" s="4"/>
      <c r="D178" s="4"/>
      <c r="E178" s="1"/>
      <c r="F178" s="1"/>
      <c r="G178" s="1"/>
      <c r="H178" s="5"/>
    </row>
    <row r="179" spans="1:8" x14ac:dyDescent="0.25">
      <c r="A179" s="1" t="str">
        <f>IF(receta!A179="","",receta!A179)</f>
        <v/>
      </c>
      <c r="B179" s="1"/>
      <c r="C179" s="4"/>
      <c r="D179" s="4"/>
      <c r="E179" s="1"/>
      <c r="F179" s="1"/>
      <c r="G179" s="1"/>
      <c r="H179" s="5"/>
    </row>
    <row r="180" spans="1:8" x14ac:dyDescent="0.25">
      <c r="A180" s="1" t="str">
        <f>IF(receta!A180="","",receta!A180)</f>
        <v/>
      </c>
      <c r="B180" s="1"/>
      <c r="C180" s="4"/>
      <c r="D180" s="4"/>
      <c r="E180" s="1"/>
      <c r="F180" s="1"/>
      <c r="G180" s="1"/>
      <c r="H180" s="5"/>
    </row>
    <row r="181" spans="1:8" x14ac:dyDescent="0.25">
      <c r="A181" s="1" t="str">
        <f>IF(receta!A181="","",receta!A181)</f>
        <v/>
      </c>
      <c r="B181" s="1"/>
      <c r="C181" s="4"/>
      <c r="D181" s="4"/>
      <c r="E181" s="1"/>
      <c r="F181" s="1"/>
      <c r="G181" s="1"/>
      <c r="H181" s="5"/>
    </row>
    <row r="182" spans="1:8" x14ac:dyDescent="0.25">
      <c r="A182" s="1" t="str">
        <f>IF(receta!A182="","",receta!A182)</f>
        <v/>
      </c>
      <c r="B182" s="1"/>
      <c r="C182" s="4"/>
      <c r="D182" s="4"/>
      <c r="E182" s="1"/>
      <c r="F182" s="1"/>
      <c r="G182" s="1"/>
      <c r="H182" s="5"/>
    </row>
    <row r="183" spans="1:8" x14ac:dyDescent="0.25">
      <c r="A183" s="1" t="str">
        <f>IF(receta!A183="","",receta!A183)</f>
        <v/>
      </c>
      <c r="B183" s="1"/>
      <c r="C183" s="4"/>
      <c r="D183" s="4"/>
      <c r="E183" s="1"/>
      <c r="F183" s="1"/>
      <c r="G183" s="1"/>
      <c r="H183" s="5"/>
    </row>
    <row r="184" spans="1:8" x14ac:dyDescent="0.25">
      <c r="A184" s="1" t="str">
        <f>IF(receta!A184="","",receta!A184)</f>
        <v/>
      </c>
      <c r="B184" s="1"/>
      <c r="C184" s="4"/>
      <c r="D184" s="4"/>
      <c r="E184" s="1"/>
      <c r="F184" s="1"/>
      <c r="G184" s="1"/>
      <c r="H184" s="5"/>
    </row>
    <row r="185" spans="1:8" x14ac:dyDescent="0.25">
      <c r="A185" s="1" t="str">
        <f>IF(receta!A185="","",receta!A185)</f>
        <v/>
      </c>
      <c r="B185" s="1"/>
      <c r="C185" s="4"/>
      <c r="D185" s="4"/>
      <c r="E185" s="1"/>
      <c r="F185" s="1"/>
      <c r="G185" s="1"/>
      <c r="H185" s="5"/>
    </row>
    <row r="186" spans="1:8" x14ac:dyDescent="0.25">
      <c r="A186" s="1" t="str">
        <f>IF(receta!A186="","",receta!A186)</f>
        <v/>
      </c>
      <c r="B186" s="1"/>
      <c r="C186" s="4"/>
      <c r="D186" s="4"/>
      <c r="E186" s="1"/>
      <c r="F186" s="1"/>
      <c r="G186" s="1"/>
      <c r="H186" s="5"/>
    </row>
    <row r="187" spans="1:8" x14ac:dyDescent="0.25">
      <c r="A187" s="1" t="str">
        <f>IF(receta!A187="","",receta!A187)</f>
        <v/>
      </c>
      <c r="B187" s="1"/>
      <c r="C187" s="4"/>
      <c r="D187" s="4"/>
      <c r="E187" s="1"/>
      <c r="F187" s="1"/>
      <c r="G187" s="1"/>
      <c r="H187" s="5"/>
    </row>
    <row r="188" spans="1:8" x14ac:dyDescent="0.25">
      <c r="A188" s="1" t="str">
        <f>IF(receta!A188="","",receta!A188)</f>
        <v/>
      </c>
      <c r="B188" s="1"/>
      <c r="C188" s="4"/>
      <c r="D188" s="4"/>
      <c r="E188" s="1"/>
      <c r="F188" s="1"/>
      <c r="G188" s="1"/>
      <c r="H188" s="5"/>
    </row>
    <row r="189" spans="1:8" x14ac:dyDescent="0.25">
      <c r="A189" s="1" t="str">
        <f>IF(receta!A189="","",receta!A189)</f>
        <v/>
      </c>
      <c r="B189" s="1"/>
      <c r="C189" s="4"/>
      <c r="D189" s="4"/>
      <c r="E189" s="1"/>
      <c r="F189" s="1"/>
      <c r="G189" s="1"/>
      <c r="H189" s="5"/>
    </row>
    <row r="190" spans="1:8" x14ac:dyDescent="0.25">
      <c r="A190" s="1" t="str">
        <f>IF(receta!A190="","",receta!A190)</f>
        <v/>
      </c>
      <c r="B190" s="1"/>
      <c r="C190" s="4"/>
      <c r="D190" s="4"/>
      <c r="E190" s="1"/>
      <c r="F190" s="1"/>
      <c r="G190" s="1"/>
      <c r="H190" s="5"/>
    </row>
    <row r="191" spans="1:8" x14ac:dyDescent="0.25">
      <c r="A191" s="1" t="str">
        <f>IF(receta!A191="","",receta!A191)</f>
        <v/>
      </c>
      <c r="B191" s="1"/>
      <c r="C191" s="4"/>
      <c r="D191" s="4"/>
      <c r="E191" s="1"/>
      <c r="F191" s="1"/>
      <c r="G191" s="1"/>
      <c r="H191" s="5"/>
    </row>
    <row r="192" spans="1:8" x14ac:dyDescent="0.25">
      <c r="A192" s="1" t="str">
        <f>IF(receta!A192="","",receta!A192)</f>
        <v/>
      </c>
      <c r="B192" s="1"/>
      <c r="C192" s="4"/>
      <c r="D192" s="4"/>
      <c r="E192" s="1"/>
      <c r="F192" s="1"/>
      <c r="G192" s="1"/>
      <c r="H192" s="5"/>
    </row>
    <row r="193" spans="1:8" x14ac:dyDescent="0.25">
      <c r="A193" s="1" t="str">
        <f>IF(receta!A193="","",receta!A193)</f>
        <v/>
      </c>
      <c r="B193" s="1"/>
      <c r="C193" s="4"/>
      <c r="D193" s="4"/>
      <c r="E193" s="1"/>
      <c r="F193" s="1"/>
      <c r="G193" s="1"/>
      <c r="H193" s="5"/>
    </row>
    <row r="194" spans="1:8" x14ac:dyDescent="0.25">
      <c r="A194" s="1" t="str">
        <f>IF(receta!A194="","",receta!A194)</f>
        <v/>
      </c>
      <c r="B194" s="1"/>
      <c r="C194" s="4"/>
      <c r="D194" s="4"/>
      <c r="E194" s="1"/>
      <c r="F194" s="1"/>
      <c r="G194" s="1"/>
      <c r="H194" s="5"/>
    </row>
    <row r="195" spans="1:8" x14ac:dyDescent="0.25">
      <c r="A195" s="1" t="str">
        <f>IF(receta!A195="","",receta!A195)</f>
        <v/>
      </c>
      <c r="B195" s="1"/>
      <c r="C195" s="4"/>
      <c r="D195" s="4"/>
      <c r="E195" s="1"/>
      <c r="F195" s="1"/>
      <c r="G195" s="1"/>
      <c r="H195" s="5"/>
    </row>
    <row r="196" spans="1:8" x14ac:dyDescent="0.25">
      <c r="A196" s="1" t="str">
        <f>IF(receta!A196="","",receta!A196)</f>
        <v/>
      </c>
      <c r="B196" s="1"/>
      <c r="C196" s="4"/>
      <c r="D196" s="4"/>
      <c r="E196" s="1"/>
      <c r="F196" s="1"/>
      <c r="G196" s="1"/>
      <c r="H196" s="5"/>
    </row>
    <row r="197" spans="1:8" x14ac:dyDescent="0.25">
      <c r="A197" s="1" t="str">
        <f>IF(receta!A197="","",receta!A197)</f>
        <v/>
      </c>
      <c r="B197" s="1"/>
      <c r="C197" s="4"/>
      <c r="D197" s="4"/>
      <c r="E197" s="1"/>
      <c r="F197" s="1"/>
      <c r="G197" s="1"/>
      <c r="H197" s="5"/>
    </row>
    <row r="198" spans="1:8" x14ac:dyDescent="0.25">
      <c r="A198" s="1" t="str">
        <f>IF(receta!A198="","",receta!A198)</f>
        <v/>
      </c>
      <c r="B198" s="1"/>
      <c r="C198" s="4"/>
      <c r="D198" s="4"/>
      <c r="E198" s="1"/>
      <c r="F198" s="1"/>
      <c r="G198" s="1"/>
      <c r="H198" s="5"/>
    </row>
    <row r="199" spans="1:8" x14ac:dyDescent="0.25">
      <c r="A199" s="1" t="str">
        <f>IF(receta!A199="","",receta!A199)</f>
        <v/>
      </c>
      <c r="B199" s="1"/>
      <c r="C199" s="4"/>
      <c r="D199" s="4"/>
      <c r="E199" s="1"/>
      <c r="F199" s="1"/>
      <c r="G199" s="1"/>
      <c r="H199" s="5"/>
    </row>
    <row r="200" spans="1:8" x14ac:dyDescent="0.25">
      <c r="A200" s="1" t="str">
        <f>IF(receta!A200="","",receta!A200)</f>
        <v/>
      </c>
      <c r="B200" s="1"/>
      <c r="C200" s="4"/>
      <c r="D200" s="4"/>
      <c r="E200" s="1"/>
      <c r="F200" s="1"/>
      <c r="G200" s="1"/>
      <c r="H200" s="5"/>
    </row>
    <row r="201" spans="1:8" x14ac:dyDescent="0.25">
      <c r="A201" s="1" t="str">
        <f>IF(receta!A201="","",receta!A201)</f>
        <v/>
      </c>
      <c r="B201" s="1"/>
      <c r="C201" s="4"/>
      <c r="D201" s="4"/>
      <c r="E201" s="1"/>
      <c r="F201" s="1"/>
      <c r="G201" s="1"/>
      <c r="H201" s="5"/>
    </row>
    <row r="202" spans="1:8" x14ac:dyDescent="0.25">
      <c r="A202" s="1" t="str">
        <f>IF(receta!A202="","",receta!A202)</f>
        <v/>
      </c>
      <c r="B202" s="1"/>
      <c r="C202" s="4"/>
      <c r="D202" s="4"/>
      <c r="E202" s="1"/>
      <c r="F202" s="1"/>
      <c r="G202" s="1"/>
      <c r="H202" s="5"/>
    </row>
    <row r="203" spans="1:8" x14ac:dyDescent="0.25">
      <c r="A203" s="1" t="str">
        <f>IF(receta!A203="","",receta!A203)</f>
        <v/>
      </c>
      <c r="B203" s="1"/>
      <c r="C203" s="4"/>
      <c r="D203" s="4"/>
      <c r="E203" s="1"/>
      <c r="F203" s="1"/>
      <c r="G203" s="1"/>
      <c r="H203" s="5"/>
    </row>
    <row r="204" spans="1:8" x14ac:dyDescent="0.25">
      <c r="A204" s="1" t="str">
        <f>IF(receta!A204="","",receta!A204)</f>
        <v/>
      </c>
      <c r="B204" s="1"/>
      <c r="C204" s="4"/>
      <c r="D204" s="4"/>
      <c r="E204" s="1"/>
      <c r="F204" s="1"/>
      <c r="G204" s="1"/>
      <c r="H204" s="5"/>
    </row>
    <row r="205" spans="1:8" x14ac:dyDescent="0.25">
      <c r="A205" s="1" t="str">
        <f>IF(receta!A205="","",receta!A205)</f>
        <v/>
      </c>
      <c r="B205" s="1"/>
      <c r="C205" s="4"/>
      <c r="D205" s="4"/>
      <c r="E205" s="1"/>
      <c r="F205" s="1"/>
      <c r="G205" s="1"/>
      <c r="H205" s="5"/>
    </row>
    <row r="206" spans="1:8" x14ac:dyDescent="0.25">
      <c r="A206" s="1" t="str">
        <f>IF(receta!A206="","",receta!A206)</f>
        <v/>
      </c>
      <c r="B206" s="1"/>
      <c r="C206" s="4"/>
      <c r="D206" s="4"/>
      <c r="E206" s="1"/>
      <c r="F206" s="1"/>
      <c r="G206" s="1"/>
      <c r="H206" s="5"/>
    </row>
    <row r="207" spans="1:8" x14ac:dyDescent="0.25">
      <c r="A207" s="1" t="str">
        <f>IF(receta!A207="","",receta!A207)</f>
        <v/>
      </c>
      <c r="B207" s="1"/>
      <c r="C207" s="4"/>
      <c r="D207" s="4"/>
      <c r="E207" s="1"/>
      <c r="F207" s="1"/>
      <c r="G207" s="1"/>
      <c r="H207" s="5"/>
    </row>
    <row r="208" spans="1:8" x14ac:dyDescent="0.25">
      <c r="A208" s="1" t="str">
        <f>IF(receta!A208="","",receta!A208)</f>
        <v/>
      </c>
      <c r="B208" s="1"/>
      <c r="C208" s="4"/>
      <c r="D208" s="4"/>
      <c r="E208" s="1"/>
      <c r="F208" s="1"/>
      <c r="G208" s="1"/>
      <c r="H208" s="5"/>
    </row>
    <row r="209" spans="1:8" x14ac:dyDescent="0.25">
      <c r="A209" s="1" t="str">
        <f>IF(receta!A209="","",receta!A209)</f>
        <v/>
      </c>
      <c r="B209" s="1"/>
      <c r="C209" s="4"/>
      <c r="D209" s="4"/>
      <c r="E209" s="1"/>
      <c r="F209" s="1"/>
      <c r="G209" s="1"/>
      <c r="H209" s="5"/>
    </row>
    <row r="210" spans="1:8" x14ac:dyDescent="0.25">
      <c r="A210" s="1" t="str">
        <f>IF(receta!A210="","",receta!A210)</f>
        <v/>
      </c>
      <c r="B210" s="1"/>
      <c r="C210" s="4"/>
      <c r="D210" s="4"/>
      <c r="E210" s="1"/>
      <c r="F210" s="1"/>
      <c r="G210" s="1"/>
      <c r="H210" s="5"/>
    </row>
    <row r="211" spans="1:8" x14ac:dyDescent="0.25">
      <c r="A211" s="1" t="str">
        <f>IF(receta!A211="","",receta!A211)</f>
        <v/>
      </c>
      <c r="B211" s="1"/>
      <c r="C211" s="4"/>
      <c r="D211" s="4"/>
      <c r="E211" s="1"/>
      <c r="F211" s="1"/>
      <c r="G211" s="1"/>
      <c r="H211" s="5"/>
    </row>
    <row r="212" spans="1:8" x14ac:dyDescent="0.25">
      <c r="A212" s="1" t="str">
        <f>IF(receta!A212="","",receta!A212)</f>
        <v/>
      </c>
      <c r="B212" s="1"/>
      <c r="C212" s="4"/>
      <c r="D212" s="4"/>
      <c r="E212" s="1"/>
      <c r="F212" s="1"/>
      <c r="G212" s="1"/>
      <c r="H212" s="5"/>
    </row>
    <row r="213" spans="1:8" x14ac:dyDescent="0.25">
      <c r="A213" s="1" t="str">
        <f>IF(receta!A213="","",receta!A213)</f>
        <v/>
      </c>
      <c r="B213" s="1"/>
      <c r="C213" s="4"/>
      <c r="D213" s="4"/>
      <c r="E213" s="1"/>
      <c r="F213" s="1"/>
      <c r="G213" s="1"/>
      <c r="H213" s="5"/>
    </row>
    <row r="214" spans="1:8" x14ac:dyDescent="0.25">
      <c r="A214" s="1" t="str">
        <f>IF(receta!A214="","",receta!A214)</f>
        <v/>
      </c>
      <c r="B214" s="1"/>
      <c r="C214" s="4"/>
      <c r="D214" s="4"/>
      <c r="E214" s="1"/>
      <c r="F214" s="1"/>
      <c r="G214" s="1"/>
      <c r="H214" s="5"/>
    </row>
    <row r="215" spans="1:8" x14ac:dyDescent="0.25">
      <c r="A215" s="1" t="str">
        <f>IF(receta!A215="","",receta!A215)</f>
        <v/>
      </c>
      <c r="B215" s="1"/>
      <c r="C215" s="4"/>
      <c r="D215" s="4"/>
      <c r="E215" s="1"/>
      <c r="F215" s="1"/>
      <c r="G215" s="1"/>
      <c r="H215" s="5"/>
    </row>
    <row r="216" spans="1:8" x14ac:dyDescent="0.25">
      <c r="A216" s="1" t="str">
        <f>IF(receta!A216="","",receta!A216)</f>
        <v/>
      </c>
      <c r="B216" s="1"/>
      <c r="C216" s="4"/>
      <c r="D216" s="4"/>
      <c r="E216" s="1"/>
      <c r="F216" s="1"/>
      <c r="G216" s="1"/>
      <c r="H216" s="5"/>
    </row>
    <row r="217" spans="1:8" x14ac:dyDescent="0.25">
      <c r="A217" s="1" t="str">
        <f>IF(receta!A217="","",receta!A217)</f>
        <v/>
      </c>
      <c r="B217" s="1"/>
      <c r="C217" s="4"/>
      <c r="D217" s="4"/>
      <c r="E217" s="1"/>
      <c r="F217" s="1"/>
      <c r="G217" s="1"/>
      <c r="H217" s="5"/>
    </row>
    <row r="218" spans="1:8" x14ac:dyDescent="0.25">
      <c r="A218" s="1" t="str">
        <f>IF(receta!A218="","",receta!A218)</f>
        <v/>
      </c>
      <c r="B218" s="1"/>
      <c r="C218" s="4"/>
      <c r="D218" s="4"/>
      <c r="E218" s="1"/>
      <c r="F218" s="1"/>
      <c r="G218" s="1"/>
      <c r="H218" s="5"/>
    </row>
    <row r="219" spans="1:8" x14ac:dyDescent="0.25">
      <c r="A219" s="1" t="str">
        <f>IF(receta!A219="","",receta!A219)</f>
        <v/>
      </c>
      <c r="B219" s="1"/>
      <c r="C219" s="4"/>
      <c r="D219" s="4"/>
      <c r="E219" s="1"/>
      <c r="F219" s="1"/>
      <c r="G219" s="1"/>
      <c r="H219" s="5"/>
    </row>
    <row r="220" spans="1:8" x14ac:dyDescent="0.25">
      <c r="A220" s="1" t="str">
        <f>IF(receta!A220="","",receta!A220)</f>
        <v/>
      </c>
      <c r="B220" s="1"/>
      <c r="C220" s="4"/>
      <c r="D220" s="4"/>
      <c r="E220" s="1"/>
      <c r="F220" s="1"/>
      <c r="G220" s="1"/>
      <c r="H220" s="5"/>
    </row>
    <row r="221" spans="1:8" x14ac:dyDescent="0.25">
      <c r="A221" s="1" t="str">
        <f>IF(receta!A221="","",receta!A221)</f>
        <v/>
      </c>
      <c r="B221" s="1"/>
      <c r="C221" s="4"/>
      <c r="D221" s="4"/>
      <c r="E221" s="1"/>
      <c r="F221" s="1"/>
      <c r="G221" s="1"/>
      <c r="H221" s="5"/>
    </row>
    <row r="222" spans="1:8" x14ac:dyDescent="0.25">
      <c r="A222" s="1" t="str">
        <f>IF(receta!A222="","",receta!A222)</f>
        <v/>
      </c>
      <c r="B222" s="1"/>
      <c r="C222" s="4"/>
      <c r="D222" s="4"/>
      <c r="E222" s="1"/>
      <c r="F222" s="1"/>
      <c r="G222" s="1"/>
      <c r="H222" s="5"/>
    </row>
    <row r="223" spans="1:8" x14ac:dyDescent="0.25">
      <c r="A223" s="1" t="str">
        <f>IF(receta!A223="","",receta!A223)</f>
        <v/>
      </c>
      <c r="B223" s="1"/>
      <c r="C223" s="4"/>
      <c r="D223" s="4"/>
      <c r="E223" s="1"/>
      <c r="F223" s="1"/>
      <c r="G223" s="1"/>
      <c r="H223" s="5"/>
    </row>
    <row r="224" spans="1:8" x14ac:dyDescent="0.25">
      <c r="A224" s="1" t="str">
        <f>IF(receta!A224="","",receta!A224)</f>
        <v/>
      </c>
      <c r="B224" s="1"/>
      <c r="C224" s="4"/>
      <c r="D224" s="4"/>
      <c r="E224" s="1"/>
      <c r="F224" s="1"/>
      <c r="G224" s="1"/>
      <c r="H224" s="5"/>
    </row>
    <row r="225" spans="1:8" x14ac:dyDescent="0.25">
      <c r="A225" s="1" t="str">
        <f>IF(receta!A225="","",receta!A225)</f>
        <v/>
      </c>
      <c r="B225" s="1"/>
      <c r="C225" s="4"/>
      <c r="D225" s="4"/>
      <c r="E225" s="1"/>
      <c r="F225" s="1"/>
      <c r="G225" s="1"/>
      <c r="H225" s="5"/>
    </row>
    <row r="226" spans="1:8" x14ac:dyDescent="0.25">
      <c r="A226" s="1" t="str">
        <f>IF(receta!A226="","",receta!A226)</f>
        <v/>
      </c>
      <c r="B226" s="1"/>
      <c r="C226" s="4"/>
      <c r="D226" s="4"/>
      <c r="E226" s="1"/>
      <c r="F226" s="1"/>
      <c r="G226" s="1"/>
      <c r="H226" s="5"/>
    </row>
    <row r="227" spans="1:8" x14ac:dyDescent="0.25">
      <c r="A227" s="1" t="str">
        <f>IF(receta!A227="","",receta!A227)</f>
        <v/>
      </c>
      <c r="B227" s="1"/>
      <c r="C227" s="4"/>
      <c r="D227" s="4"/>
      <c r="E227" s="1"/>
      <c r="F227" s="1"/>
      <c r="G227" s="1"/>
      <c r="H227" s="5"/>
    </row>
    <row r="228" spans="1:8" x14ac:dyDescent="0.25">
      <c r="A228" s="1" t="str">
        <f>IF(receta!A228="","",receta!A228)</f>
        <v/>
      </c>
      <c r="B228" s="1"/>
      <c r="C228" s="4"/>
      <c r="D228" s="4"/>
      <c r="E228" s="1"/>
      <c r="F228" s="1"/>
      <c r="G228" s="1"/>
      <c r="H228" s="5"/>
    </row>
    <row r="229" spans="1:8" x14ac:dyDescent="0.25">
      <c r="A229" s="1" t="str">
        <f>IF(receta!A229="","",receta!A229)</f>
        <v/>
      </c>
      <c r="B229" s="1"/>
      <c r="C229" s="4"/>
      <c r="D229" s="4"/>
      <c r="E229" s="1"/>
      <c r="F229" s="1"/>
      <c r="G229" s="1"/>
      <c r="H229" s="5"/>
    </row>
    <row r="230" spans="1:8" x14ac:dyDescent="0.25">
      <c r="A230" s="1" t="str">
        <f>IF(receta!A230="","",receta!A230)</f>
        <v/>
      </c>
      <c r="B230" s="1"/>
      <c r="C230" s="4"/>
      <c r="D230" s="4"/>
      <c r="E230" s="1"/>
      <c r="F230" s="1"/>
      <c r="G230" s="1"/>
      <c r="H230" s="5"/>
    </row>
    <row r="231" spans="1:8" x14ac:dyDescent="0.25">
      <c r="A231" s="1" t="str">
        <f>IF(receta!A231="","",receta!A231)</f>
        <v/>
      </c>
      <c r="B231" s="1"/>
      <c r="C231" s="4"/>
      <c r="D231" s="4"/>
      <c r="E231" s="1"/>
      <c r="F231" s="1"/>
      <c r="G231" s="1"/>
      <c r="H231" s="5"/>
    </row>
    <row r="232" spans="1:8" x14ac:dyDescent="0.25">
      <c r="A232" s="1" t="str">
        <f>IF(receta!A232="","",receta!A232)</f>
        <v/>
      </c>
      <c r="B232" s="1"/>
      <c r="C232" s="4"/>
      <c r="D232" s="4"/>
      <c r="E232" s="1"/>
      <c r="F232" s="1"/>
      <c r="G232" s="1"/>
      <c r="H232" s="5"/>
    </row>
    <row r="233" spans="1:8" x14ac:dyDescent="0.25">
      <c r="A233" s="1" t="str">
        <f>IF(receta!A233="","",receta!A233)</f>
        <v/>
      </c>
      <c r="B233" s="1"/>
      <c r="C233" s="4"/>
      <c r="D233" s="4"/>
      <c r="E233" s="1"/>
      <c r="F233" s="1"/>
      <c r="G233" s="1"/>
      <c r="H233" s="5"/>
    </row>
    <row r="234" spans="1:8" x14ac:dyDescent="0.25">
      <c r="A234" s="1" t="str">
        <f>IF(receta!A234="","",receta!A234)</f>
        <v/>
      </c>
      <c r="B234" s="1"/>
      <c r="C234" s="4"/>
      <c r="D234" s="4"/>
      <c r="E234" s="1"/>
      <c r="F234" s="1"/>
      <c r="G234" s="1"/>
      <c r="H234" s="5"/>
    </row>
    <row r="235" spans="1:8" x14ac:dyDescent="0.25">
      <c r="A235" s="1" t="str">
        <f>IF(receta!A235="","",receta!A235)</f>
        <v/>
      </c>
      <c r="B235" s="1"/>
      <c r="C235" s="4"/>
      <c r="D235" s="4"/>
      <c r="E235" s="1"/>
      <c r="F235" s="1"/>
      <c r="G235" s="1"/>
      <c r="H235" s="5"/>
    </row>
    <row r="236" spans="1:8" x14ac:dyDescent="0.25">
      <c r="A236" s="1" t="str">
        <f>IF(receta!A236="","",receta!A236)</f>
        <v/>
      </c>
      <c r="B236" s="1"/>
      <c r="C236" s="4"/>
      <c r="D236" s="4"/>
      <c r="E236" s="1"/>
      <c r="F236" s="1"/>
      <c r="G236" s="1"/>
      <c r="H236" s="5"/>
    </row>
    <row r="237" spans="1:8" x14ac:dyDescent="0.25">
      <c r="A237" s="1" t="str">
        <f>IF(receta!A237="","",receta!A237)</f>
        <v/>
      </c>
      <c r="B237" s="1"/>
      <c r="C237" s="4"/>
      <c r="D237" s="4"/>
      <c r="E237" s="1"/>
      <c r="F237" s="1"/>
      <c r="G237" s="1"/>
      <c r="H237" s="5"/>
    </row>
    <row r="238" spans="1:8" x14ac:dyDescent="0.25">
      <c r="A238" s="1" t="str">
        <f>IF(receta!A238="","",receta!A238)</f>
        <v/>
      </c>
      <c r="B238" s="1"/>
      <c r="C238" s="4"/>
      <c r="D238" s="4"/>
      <c r="E238" s="1"/>
      <c r="F238" s="1"/>
      <c r="G238" s="1"/>
      <c r="H238" s="5"/>
    </row>
    <row r="239" spans="1:8" x14ac:dyDescent="0.25">
      <c r="A239" s="1" t="str">
        <f>IF(receta!A239="","",receta!A239)</f>
        <v/>
      </c>
      <c r="B239" s="1"/>
      <c r="C239" s="4"/>
      <c r="D239" s="4"/>
      <c r="E239" s="1"/>
      <c r="F239" s="1"/>
      <c r="G239" s="1"/>
      <c r="H239" s="5"/>
    </row>
    <row r="240" spans="1:8" x14ac:dyDescent="0.25">
      <c r="A240" s="1" t="str">
        <f>IF(receta!A240="","",receta!A240)</f>
        <v/>
      </c>
      <c r="B240" s="1"/>
      <c r="C240" s="4"/>
      <c r="D240" s="4"/>
      <c r="E240" s="1"/>
      <c r="F240" s="1"/>
      <c r="G240" s="1"/>
      <c r="H240" s="5"/>
    </row>
    <row r="241" spans="1:8" x14ac:dyDescent="0.25">
      <c r="A241" s="1" t="str">
        <f>IF(receta!A241="","",receta!A241)</f>
        <v/>
      </c>
      <c r="B241" s="1"/>
      <c r="C241" s="4"/>
      <c r="D241" s="4"/>
      <c r="E241" s="1"/>
      <c r="F241" s="1"/>
      <c r="G241" s="1"/>
      <c r="H241" s="5"/>
    </row>
    <row r="242" spans="1:8" x14ac:dyDescent="0.25">
      <c r="A242" s="1" t="str">
        <f>IF(receta!A242="","",receta!A242)</f>
        <v/>
      </c>
      <c r="B242" s="1"/>
      <c r="C242" s="4"/>
      <c r="D242" s="4"/>
      <c r="E242" s="1"/>
      <c r="F242" s="1"/>
      <c r="G242" s="1"/>
      <c r="H242" s="5"/>
    </row>
    <row r="243" spans="1:8" x14ac:dyDescent="0.25">
      <c r="A243" s="1" t="str">
        <f>IF(receta!A243="","",receta!A243)</f>
        <v/>
      </c>
      <c r="B243" s="1"/>
      <c r="C243" s="4"/>
      <c r="D243" s="4"/>
      <c r="E243" s="1"/>
      <c r="F243" s="1"/>
      <c r="G243" s="1"/>
      <c r="H243" s="5"/>
    </row>
    <row r="244" spans="1:8" x14ac:dyDescent="0.25">
      <c r="A244" s="1" t="str">
        <f>IF(receta!A244="","",receta!A244)</f>
        <v/>
      </c>
      <c r="B244" s="1"/>
      <c r="C244" s="4"/>
      <c r="D244" s="4"/>
      <c r="E244" s="1"/>
      <c r="F244" s="1"/>
      <c r="G244" s="1"/>
      <c r="H244" s="5"/>
    </row>
    <row r="245" spans="1:8" x14ac:dyDescent="0.25">
      <c r="A245" s="1" t="str">
        <f>IF(receta!A245="","",receta!A245)</f>
        <v/>
      </c>
      <c r="B245" s="1"/>
      <c r="C245" s="4"/>
      <c r="D245" s="4"/>
      <c r="E245" s="1"/>
      <c r="F245" s="1"/>
      <c r="G245" s="1"/>
      <c r="H245" s="5"/>
    </row>
    <row r="246" spans="1:8" x14ac:dyDescent="0.25">
      <c r="A246" s="1" t="str">
        <f>IF(receta!A246="","",receta!A246)</f>
        <v/>
      </c>
      <c r="B246" s="1"/>
      <c r="C246" s="4"/>
      <c r="D246" s="4"/>
      <c r="E246" s="1"/>
      <c r="F246" s="1"/>
      <c r="G246" s="1"/>
      <c r="H246" s="5"/>
    </row>
    <row r="247" spans="1:8" x14ac:dyDescent="0.25">
      <c r="A247" s="1" t="str">
        <f>IF(receta!A247="","",receta!A247)</f>
        <v/>
      </c>
      <c r="B247" s="1"/>
      <c r="C247" s="4"/>
      <c r="D247" s="4"/>
      <c r="E247" s="1"/>
      <c r="F247" s="1"/>
      <c r="G247" s="1"/>
      <c r="H247" s="5"/>
    </row>
    <row r="248" spans="1:8" x14ac:dyDescent="0.25">
      <c r="A248" s="1" t="str">
        <f>IF(receta!A248="","",receta!A248)</f>
        <v/>
      </c>
      <c r="B248" s="1"/>
      <c r="C248" s="4"/>
      <c r="D248" s="4"/>
      <c r="E248" s="1"/>
      <c r="F248" s="1"/>
      <c r="G248" s="1"/>
      <c r="H248" s="5"/>
    </row>
    <row r="249" spans="1:8" x14ac:dyDescent="0.25">
      <c r="A249" s="1" t="str">
        <f>IF(receta!A249="","",receta!A249)</f>
        <v/>
      </c>
      <c r="B249" s="1"/>
      <c r="C249" s="4"/>
      <c r="D249" s="4"/>
      <c r="E249" s="1"/>
      <c r="F249" s="1"/>
      <c r="G249" s="1"/>
      <c r="H249" s="5"/>
    </row>
    <row r="250" spans="1:8" x14ac:dyDescent="0.25">
      <c r="A250" s="1" t="str">
        <f>IF(receta!A250="","",receta!A250)</f>
        <v/>
      </c>
      <c r="B250" s="1"/>
      <c r="C250" s="4"/>
      <c r="D250" s="4"/>
      <c r="E250" s="1"/>
      <c r="F250" s="1"/>
      <c r="G250" s="1"/>
      <c r="H250" s="5"/>
    </row>
  </sheetData>
  <autoFilter ref="A1:H250" xr:uid="{43DB3A21-6E97-43C0-9768-D0796C62C1D9}">
    <sortState xmlns:xlrd2="http://schemas.microsoft.com/office/spreadsheetml/2017/richdata2" ref="A2:H150">
      <sortCondition ref="A1:A146"/>
    </sortState>
  </autoFilter>
  <phoneticPr fontId="1" type="noConversion"/>
  <hyperlinks>
    <hyperlink ref="F63" r:id="rId1" xr:uid="{F4C5002B-4D4E-44DF-92F8-067F77645455}"/>
    <hyperlink ref="F116" r:id="rId2" xr:uid="{BACC756F-19DA-4B1C-9E12-0747B1CAABDD}"/>
    <hyperlink ref="F68" r:id="rId3" xr:uid="{3FD358A9-4820-4EA4-8811-EA968F4FD6B2}"/>
    <hyperlink ref="F99" r:id="rId4" xr:uid="{19B9FE21-4587-4894-8D89-CB23DADDF355}"/>
    <hyperlink ref="F57" r:id="rId5" xr:uid="{A1D21DCA-8992-4109-A027-BC3EF09820CB}"/>
    <hyperlink ref="F24" r:id="rId6" xr:uid="{7460DF6A-5F37-46B5-B4BD-49D04167EF8B}"/>
    <hyperlink ref="F92" r:id="rId7" xr:uid="{1AB4F8DF-4D5D-4363-BD40-374FF347CF4E}"/>
    <hyperlink ref="F46" r:id="rId8" xr:uid="{6BEED4DE-88A7-485A-ACD6-FD3720C7C78B}"/>
    <hyperlink ref="F9" r:id="rId9" xr:uid="{7D8292CA-BD49-4AAF-920F-D46FE4BF5C5D}"/>
    <hyperlink ref="F67" r:id="rId10" xr:uid="{F24CBEFC-658F-413E-873D-A1E40AC0CF9F}"/>
    <hyperlink ref="F142" r:id="rId11" xr:uid="{1DD68AA3-5D89-46BF-A33E-91254373BE43}"/>
    <hyperlink ref="F76" r:id="rId12" xr:uid="{FA2DADA2-42FF-4491-AD0A-0B19A5740D35}"/>
    <hyperlink ref="F47" r:id="rId13" xr:uid="{60072D7F-7D74-49F6-8F74-5A58E15BF338}"/>
    <hyperlink ref="H54" r:id="rId14" xr:uid="{2CD02EED-FD83-4BE1-B47E-0A6F7EC73D7E}"/>
    <hyperlink ref="F136" r:id="rId15" xr:uid="{6E1B810A-7725-4FCC-A51A-8DE953F1107C}"/>
    <hyperlink ref="F132" r:id="rId16" xr:uid="{8EA6C2D8-2AB4-48CF-9B9A-129C38DBA0EB}"/>
    <hyperlink ref="F18" r:id="rId17" xr:uid="{4D0E5BFD-BFF7-47FA-8438-8A3678E5C19D}"/>
    <hyperlink ref="F100" r:id="rId18" xr:uid="{59ADFA94-4417-49DC-A069-2FA245F34F32}"/>
    <hyperlink ref="F83" r:id="rId19" xr:uid="{CB8DF9C4-0B02-4960-9E90-6A73FD3AAA86}"/>
    <hyperlink ref="F5" r:id="rId20" xr:uid="{9711F363-6852-449D-A5FD-CD736236AB8D}"/>
    <hyperlink ref="F120" r:id="rId21" xr:uid="{375BF32B-69A0-4CFB-811F-DA8BE97259DB}"/>
    <hyperlink ref="F72" r:id="rId22" xr:uid="{408DE114-A6F6-4AE8-BD64-6A149DF37C27}"/>
    <hyperlink ref="H87" r:id="rId23" xr:uid="{70752851-D4D1-4DCF-A784-B9D16B8F1106}"/>
    <hyperlink ref="F53" r:id="rId24" xr:uid="{FA713CE0-2518-480D-B68E-5A2C0E73A2D3}"/>
    <hyperlink ref="F40" r:id="rId25" xr:uid="{CB351BCB-22FD-41E4-B165-06D8C42BB045}"/>
    <hyperlink ref="F62" r:id="rId26" xr:uid="{10BF7753-E14E-413E-8909-50993D555DCD}"/>
    <hyperlink ref="H63" r:id="rId27" xr:uid="{42834E67-7A35-4EA1-AD87-66249C0E7460}"/>
    <hyperlink ref="F59" r:id="rId28" xr:uid="{4F9542BD-7BD3-436E-8F7D-8129456254A0}"/>
    <hyperlink ref="H17" r:id="rId29" xr:uid="{6B30F263-7BC5-45CD-813B-273E951F9DD5}"/>
    <hyperlink ref="H28" r:id="rId30" xr:uid="{3C78B1C2-904E-4657-BDF8-8F9F51757BD2}"/>
    <hyperlink ref="H43" r:id="rId31" xr:uid="{97B90A8F-880F-476C-AE70-F5520CEE28BE}"/>
    <hyperlink ref="H50" r:id="rId32" xr:uid="{505C68DA-9360-425D-A4C6-00CCBD9804FE}"/>
    <hyperlink ref="H123" r:id="rId33" xr:uid="{177A866F-431B-4D06-912E-758AA32E2DBB}"/>
    <hyperlink ref="H119" r:id="rId34" xr:uid="{2CC1FD11-45F7-4E90-8180-4808569A466E}"/>
    <hyperlink ref="H72" r:id="rId35" xr:uid="{716EB464-A291-40E8-95EF-4C1BEB94A9E9}"/>
    <hyperlink ref="F117" r:id="rId36" xr:uid="{6A2CA4F1-AB09-430D-9DDC-D0B22E47A043}"/>
    <hyperlink ref="F140" r:id="rId37" xr:uid="{ACB1AE2E-AD8F-44A3-9167-37C0CFC2B153}"/>
    <hyperlink ref="F71" r:id="rId38" xr:uid="{A0310311-45B1-42AB-B4D5-454C1A2F857A}"/>
    <hyperlink ref="F104" r:id="rId39" xr:uid="{5F1FE064-20CD-4CD0-BFCD-2A29DCE05378}"/>
    <hyperlink ref="F50" r:id="rId40" xr:uid="{B9029BDE-2CF2-4C7F-8412-0C40AE11F68F}"/>
    <hyperlink ref="F112" r:id="rId41" xr:uid="{9D0D4CC8-CC22-44E2-B264-DD6DC0AAB856}"/>
    <hyperlink ref="F118" r:id="rId42" xr:uid="{D0F5E38C-8D61-4A45-9420-0674EA07BF30}"/>
    <hyperlink ref="F38" r:id="rId43" xr:uid="{262EA65B-7E4E-40E7-83C0-33F10D141492}"/>
    <hyperlink ref="H108" r:id="rId44" xr:uid="{D354F0C5-47C3-4AC8-89C3-72A923D81147}"/>
    <hyperlink ref="F143" r:id="rId45" xr:uid="{F8159653-E06F-48AC-B06F-F96FF8FAC6FB}"/>
    <hyperlink ref="F22" r:id="rId46" xr:uid="{D5C24302-111F-4DD4-B671-45B434C1F272}"/>
    <hyperlink ref="F37" r:id="rId47" xr:uid="{BC8299D9-94A5-4297-8A97-2305D757D1DF}"/>
    <hyperlink ref="F110" r:id="rId48" xr:uid="{D9F12F69-7825-432C-8F17-8179F5ACB838}"/>
    <hyperlink ref="F90" r:id="rId49" xr:uid="{05CA1CBC-8ECD-4A48-9B49-7B0A090F5B0A}"/>
    <hyperlink ref="F48" r:id="rId50" xr:uid="{5B202746-9CD3-4DEA-86F6-B02FBFECC9BD}"/>
    <hyperlink ref="F141" r:id="rId51" xr:uid="{75E0E620-EEE7-456F-8B1D-E144584094F6}"/>
    <hyperlink ref="F91" r:id="rId52" xr:uid="{FAD199C6-5901-4269-B73C-7936FE7D51A0}"/>
    <hyperlink ref="F148" r:id="rId53" xr:uid="{A5AAC270-3690-4B95-8FC8-A8FD0A109532}"/>
    <hyperlink ref="F32" r:id="rId54" xr:uid="{04E04D75-704C-4FE6-A3DA-E28677DD7E74}"/>
    <hyperlink ref="F147" r:id="rId55" xr:uid="{DEED7687-3797-41E5-8622-295B72CFDA25}"/>
    <hyperlink ref="H74" r:id="rId56" xr:uid="{92BCF14D-68BF-4577-A968-400B7094B7EC}"/>
  </hyperlinks>
  <pageMargins left="0.7" right="0.7" top="0.75" bottom="0.75" header="0.3" footer="0.3"/>
  <pageSetup orientation="portrait" r:id="rId5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8"/>
  <sheetViews>
    <sheetView workbookViewId="0">
      <selection activeCell="C8" sqref="C8"/>
    </sheetView>
  </sheetViews>
  <sheetFormatPr baseColWidth="10" defaultRowHeight="15" x14ac:dyDescent="0.25"/>
  <cols>
    <col min="1" max="1" width="18.28515625" bestFit="1" customWidth="1"/>
    <col min="2" max="2" width="17" bestFit="1" customWidth="1"/>
  </cols>
  <sheetData>
    <row r="1" spans="1:3" x14ac:dyDescent="0.25">
      <c r="A1" t="s">
        <v>61</v>
      </c>
      <c r="B1" t="s">
        <v>66</v>
      </c>
      <c r="C1" t="s">
        <v>67</v>
      </c>
    </row>
    <row r="2" spans="1:3" x14ac:dyDescent="0.25">
      <c r="A2" t="s">
        <v>62</v>
      </c>
      <c r="B2" t="s">
        <v>72</v>
      </c>
      <c r="C2" t="s">
        <v>588</v>
      </c>
    </row>
    <row r="3" spans="1:3" x14ac:dyDescent="0.25">
      <c r="A3" t="s">
        <v>68</v>
      </c>
      <c r="B3" t="s">
        <v>73</v>
      </c>
      <c r="C3" t="s">
        <v>208</v>
      </c>
    </row>
    <row r="4" spans="1:3" x14ac:dyDescent="0.25">
      <c r="A4" t="s">
        <v>69</v>
      </c>
      <c r="B4" t="s">
        <v>74</v>
      </c>
      <c r="C4" t="s">
        <v>627</v>
      </c>
    </row>
    <row r="5" spans="1:3" x14ac:dyDescent="0.25">
      <c r="A5" t="s">
        <v>63</v>
      </c>
      <c r="B5" t="s">
        <v>75</v>
      </c>
      <c r="C5" t="s">
        <v>209</v>
      </c>
    </row>
    <row r="6" spans="1:3" x14ac:dyDescent="0.25">
      <c r="A6" t="s">
        <v>70</v>
      </c>
      <c r="B6" t="s">
        <v>76</v>
      </c>
      <c r="C6" t="s">
        <v>747</v>
      </c>
    </row>
    <row r="7" spans="1:3" x14ac:dyDescent="0.25">
      <c r="A7" t="s">
        <v>71</v>
      </c>
      <c r="B7" t="s">
        <v>64</v>
      </c>
      <c r="C7" t="s">
        <v>77</v>
      </c>
    </row>
    <row r="8" spans="1:3" x14ac:dyDescent="0.25">
      <c r="A8" t="s">
        <v>748</v>
      </c>
      <c r="B8" t="s">
        <v>750</v>
      </c>
      <c r="C8" t="s">
        <v>776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1"/>
  <sheetViews>
    <sheetView topLeftCell="A10" workbookViewId="0">
      <selection activeCell="B11" sqref="B11"/>
    </sheetView>
  </sheetViews>
  <sheetFormatPr baseColWidth="10" defaultRowHeight="15" x14ac:dyDescent="0.25"/>
  <cols>
    <col min="1" max="1" width="17.28515625" bestFit="1" customWidth="1"/>
    <col min="2" max="2" width="97.28515625" customWidth="1"/>
  </cols>
  <sheetData>
    <row r="1" spans="1:2" x14ac:dyDescent="0.25">
      <c r="A1" s="24" t="s">
        <v>152</v>
      </c>
      <c r="B1" s="24" t="s">
        <v>151</v>
      </c>
    </row>
    <row r="2" spans="1:2" ht="75" x14ac:dyDescent="0.25">
      <c r="A2" s="23" t="s">
        <v>121</v>
      </c>
      <c r="B2" s="23" t="s">
        <v>527</v>
      </c>
    </row>
    <row r="3" spans="1:2" ht="90" x14ac:dyDescent="0.25">
      <c r="A3" s="23" t="s">
        <v>122</v>
      </c>
      <c r="B3" s="23" t="s">
        <v>528</v>
      </c>
    </row>
    <row r="4" spans="1:2" ht="90" x14ac:dyDescent="0.25">
      <c r="A4" s="23" t="s">
        <v>123</v>
      </c>
      <c r="B4" s="23" t="s">
        <v>529</v>
      </c>
    </row>
    <row r="5" spans="1:2" ht="75" x14ac:dyDescent="0.25">
      <c r="A5" s="23" t="s">
        <v>124</v>
      </c>
      <c r="B5" s="23" t="s">
        <v>530</v>
      </c>
    </row>
    <row r="6" spans="1:2" ht="75" x14ac:dyDescent="0.25">
      <c r="A6" s="23" t="s">
        <v>125</v>
      </c>
      <c r="B6" s="23" t="s">
        <v>531</v>
      </c>
    </row>
    <row r="7" spans="1:2" ht="75" x14ac:dyDescent="0.25">
      <c r="A7" s="23" t="s">
        <v>126</v>
      </c>
      <c r="B7" s="23" t="s">
        <v>532</v>
      </c>
    </row>
    <row r="8" spans="1:2" ht="90" x14ac:dyDescent="0.25">
      <c r="A8" s="23" t="s">
        <v>221</v>
      </c>
      <c r="B8" s="23" t="s">
        <v>533</v>
      </c>
    </row>
    <row r="9" spans="1:2" ht="75" x14ac:dyDescent="0.25">
      <c r="A9" s="23" t="s">
        <v>436</v>
      </c>
      <c r="B9" s="23" t="s">
        <v>437</v>
      </c>
    </row>
    <row r="10" spans="1:2" ht="90" x14ac:dyDescent="0.25">
      <c r="A10" s="23" t="s">
        <v>526</v>
      </c>
      <c r="B10" s="23" t="s">
        <v>534</v>
      </c>
    </row>
    <row r="11" spans="1:2" ht="90" x14ac:dyDescent="0.25">
      <c r="A11" s="23" t="s">
        <v>717</v>
      </c>
      <c r="B11" s="23" t="s">
        <v>718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receta</vt:lpstr>
      <vt:lpstr>complementos</vt:lpstr>
      <vt:lpstr>recurso</vt:lpstr>
      <vt:lpstr>tecnicas</vt:lpstr>
      <vt:lpstr>jarabe</vt:lpstr>
      <vt:lpstr>complementos!_FilterDatabase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2025-08-04T20:25:32Z</dcterms:modified>
</cp:coreProperties>
</file>