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202300"/>
  <mc:AlternateContent xmlns:mc="http://schemas.openxmlformats.org/markup-compatibility/2006">
    <mc:Choice Requires="x15">
      <x15ac:absPath xmlns:x15ac="http://schemas.microsoft.com/office/spreadsheetml/2010/11/ac" url="C:\Users\vamon\Documents\Aplicación coctelería\coctel_app\data\"/>
    </mc:Choice>
  </mc:AlternateContent>
  <xr:revisionPtr revIDLastSave="0" documentId="13_ncr:1_{C1412142-3187-42EE-98CD-5AAACC6C9D36}" xr6:coauthVersionLast="47" xr6:coauthVersionMax="47" xr10:uidLastSave="{00000000-0000-0000-0000-000000000000}"/>
  <bookViews>
    <workbookView xWindow="-120" yWindow="-120" windowWidth="20730" windowHeight="11040" activeTab="2" xr2:uid="{732455C0-6376-41B9-84D1-84E385ACD0F1}"/>
  </bookViews>
  <sheets>
    <sheet name="receta" sheetId="1" r:id="rId1"/>
    <sheet name="complementos" sheetId="2" r:id="rId2"/>
    <sheet name="recurso" sheetId="6" r:id="rId3"/>
    <sheet name="tecnicas" sheetId="4" r:id="rId4"/>
    <sheet name="jarabe" sheetId="5" r:id="rId5"/>
  </sheets>
  <definedNames>
    <definedName name="_xlnm._FilterDatabase" localSheetId="1" hidden="1">complementos!$A$1:$U$96</definedName>
    <definedName name="_xlnm._FilterDatabase" localSheetId="0" hidden="1">receta!$A$1:$CS$97</definedName>
    <definedName name="_xlnm._FilterDatabase" localSheetId="2" hidden="1">recurso!$A$1:$E$105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81" i="1" l="1"/>
  <c r="H103" i="1"/>
  <c r="H94" i="1"/>
  <c r="H30" i="1"/>
  <c r="H42" i="1"/>
  <c r="H36" i="1"/>
  <c r="H11" i="1"/>
  <c r="H59" i="1"/>
  <c r="H38" i="1"/>
  <c r="H99" i="1"/>
  <c r="H86" i="1"/>
  <c r="H52" i="1"/>
  <c r="H100" i="1"/>
  <c r="H40" i="1"/>
  <c r="H19" i="1"/>
  <c r="H25" i="1"/>
  <c r="H2" i="1"/>
  <c r="H62" i="1"/>
  <c r="H85" i="1"/>
  <c r="H75" i="1"/>
  <c r="H54" i="1"/>
  <c r="H72" i="1"/>
  <c r="H33" i="1"/>
  <c r="H93" i="1"/>
  <c r="H18" i="1"/>
  <c r="H55" i="1"/>
  <c r="H90" i="1"/>
  <c r="H34" i="1"/>
  <c r="H27" i="1"/>
  <c r="H20" i="1"/>
  <c r="H45" i="1"/>
  <c r="H4" i="1"/>
  <c r="H3" i="1"/>
  <c r="H5" i="1"/>
  <c r="H15" i="1"/>
  <c r="H37" i="1"/>
  <c r="H51" i="1"/>
  <c r="H17" i="1"/>
  <c r="H68" i="1"/>
  <c r="H96" i="1"/>
  <c r="H58" i="1"/>
  <c r="H53" i="1"/>
  <c r="H13" i="1"/>
  <c r="H66" i="1"/>
  <c r="H76" i="1"/>
  <c r="H28" i="1"/>
  <c r="H98" i="1"/>
  <c r="H12" i="1"/>
  <c r="H39" i="1"/>
  <c r="H43" i="1"/>
  <c r="H80" i="1"/>
  <c r="H32" i="1"/>
  <c r="H104" i="1"/>
  <c r="H88" i="1"/>
  <c r="H6" i="1"/>
  <c r="H44" i="1"/>
  <c r="H105" i="1"/>
  <c r="H26" i="1"/>
  <c r="H102" i="1"/>
  <c r="H14" i="1"/>
  <c r="H89" i="1"/>
  <c r="H23" i="1"/>
  <c r="H35" i="1"/>
  <c r="H21" i="1"/>
  <c r="H7" i="1"/>
  <c r="H83" i="1"/>
  <c r="H22" i="1"/>
  <c r="H10" i="1"/>
  <c r="H101" i="1"/>
  <c r="H48" i="1"/>
  <c r="H47" i="1"/>
  <c r="H84" i="1"/>
  <c r="H57" i="1"/>
  <c r="H95" i="1"/>
  <c r="H9" i="1"/>
  <c r="H82" i="1"/>
  <c r="H71" i="1"/>
  <c r="H92" i="1"/>
  <c r="H60" i="1"/>
  <c r="H50" i="1"/>
  <c r="H91" i="1"/>
  <c r="H41" i="1"/>
  <c r="H63" i="1"/>
  <c r="H64" i="1"/>
  <c r="H67" i="1"/>
  <c r="H69" i="1"/>
  <c r="H46" i="1"/>
  <c r="H70" i="1"/>
  <c r="H56" i="1"/>
  <c r="H31" i="1"/>
  <c r="H16" i="1"/>
  <c r="H65" i="1"/>
  <c r="H78" i="1"/>
  <c r="H29" i="1"/>
  <c r="H49" i="1"/>
  <c r="H73" i="1"/>
  <c r="H74" i="1"/>
  <c r="H8" i="1"/>
  <c r="H61" i="1"/>
  <c r="H79" i="1"/>
  <c r="H77" i="1"/>
  <c r="H24" i="1"/>
  <c r="H97" i="1"/>
  <c r="H87" i="1"/>
</calcChain>
</file>

<file path=xl/sharedStrings.xml><?xml version="1.0" encoding="utf-8"?>
<sst xmlns="http://schemas.openxmlformats.org/spreadsheetml/2006/main" count="936" uniqueCount="419">
  <si>
    <t>Ramazzotti Spritz</t>
  </si>
  <si>
    <t>Aperol Spritz</t>
  </si>
  <si>
    <t>hielo</t>
  </si>
  <si>
    <t>capacidad_vaso_con_hielo</t>
  </si>
  <si>
    <t>Gin Tonic</t>
  </si>
  <si>
    <t>Piscola</t>
  </si>
  <si>
    <t>capacidad_vaso_sin_hielo</t>
  </si>
  <si>
    <t>Luisito</t>
  </si>
  <si>
    <t>Síndrome Impostor</t>
  </si>
  <si>
    <t>Gin con Gin</t>
  </si>
  <si>
    <t>Pisco Punch</t>
  </si>
  <si>
    <t>Serena Libre</t>
  </si>
  <si>
    <t>Ingrata</t>
  </si>
  <si>
    <t>Sea Breeze</t>
  </si>
  <si>
    <t>Feria Libre</t>
  </si>
  <si>
    <t>Margarita</t>
  </si>
  <si>
    <t>Margarita Maracuyá</t>
  </si>
  <si>
    <t>Mojito</t>
  </si>
  <si>
    <t>Mojito Maracuyá</t>
  </si>
  <si>
    <t>Tom Collins</t>
  </si>
  <si>
    <t>Gimlet</t>
  </si>
  <si>
    <t>Moscow Mule</t>
  </si>
  <si>
    <t>London Mule</t>
  </si>
  <si>
    <t>Bloody Mary</t>
  </si>
  <si>
    <t>Michelada</t>
  </si>
  <si>
    <t>Parrón</t>
  </si>
  <si>
    <t>Dark &amp; Stormy</t>
  </si>
  <si>
    <t>Chilcano</t>
  </si>
  <si>
    <t>Daiquiri</t>
  </si>
  <si>
    <t>Hemingway Daiquiri</t>
  </si>
  <si>
    <t>Negroni</t>
  </si>
  <si>
    <t>Americano</t>
  </si>
  <si>
    <t>Manhattan</t>
  </si>
  <si>
    <t>Pichuncho</t>
  </si>
  <si>
    <t>Padrino</t>
  </si>
  <si>
    <t>Negroni Sbagliato</t>
  </si>
  <si>
    <t>Tequila Sunrise</t>
  </si>
  <si>
    <t>volumen</t>
  </si>
  <si>
    <t>Clavo Oxidado</t>
  </si>
  <si>
    <t>Mango Sour</t>
  </si>
  <si>
    <t>Pisco Sour</t>
  </si>
  <si>
    <t>Amaretto Spritz</t>
  </si>
  <si>
    <t>Amaretto Sour</t>
  </si>
  <si>
    <t>Frangelico Sour</t>
  </si>
  <si>
    <t>Whisky Sour</t>
  </si>
  <si>
    <t>Ruso Blanco</t>
  </si>
  <si>
    <t>Ornato Popular</t>
  </si>
  <si>
    <t>El Amor en los Tiempos del Covid</t>
  </si>
  <si>
    <t>Carajillo</t>
  </si>
  <si>
    <t>vaso</t>
  </si>
  <si>
    <t>Copa de agua</t>
  </si>
  <si>
    <t>Vaso Collins</t>
  </si>
  <si>
    <t>Vaso Highball</t>
  </si>
  <si>
    <t>Copa Globo</t>
  </si>
  <si>
    <t>Rock Glass</t>
  </si>
  <si>
    <t>Copa Martini</t>
  </si>
  <si>
    <t>Copa de champán</t>
  </si>
  <si>
    <t>Vaso Cervecero</t>
  </si>
  <si>
    <t>Mug de cobre</t>
  </si>
  <si>
    <t>Copa de Margarita</t>
  </si>
  <si>
    <t>Sí</t>
  </si>
  <si>
    <t>No</t>
  </si>
  <si>
    <t>tecnica</t>
  </si>
  <si>
    <t>Shaking</t>
  </si>
  <si>
    <t>Building</t>
  </si>
  <si>
    <t>Capas</t>
  </si>
  <si>
    <t>cantidad_hielo</t>
  </si>
  <si>
    <t>nombre_español</t>
  </si>
  <si>
    <t>descripción</t>
  </si>
  <si>
    <t>Stirring</t>
  </si>
  <si>
    <t>Blending</t>
  </si>
  <si>
    <t>Muddling</t>
  </si>
  <si>
    <t>Layering</t>
  </si>
  <si>
    <t>Agitar</t>
  </si>
  <si>
    <t>Revolver</t>
  </si>
  <si>
    <t>Licuar</t>
  </si>
  <si>
    <t>Construir</t>
  </si>
  <si>
    <t>Machacar</t>
  </si>
  <si>
    <t>Se utiliza una licuadora eléctrica para mezclar ingredientes, especialmente frutas y hierbas, y crear cócteles con una textura granizada.</t>
  </si>
  <si>
    <t xml:space="preserve">Se crea una bebida con diferentes capas de líquidos aprovechando sus distintas densidades para crear un efecto visual. </t>
  </si>
  <si>
    <t>Se machacan ingredientes sólidos, como especias, hierbas o frutas, en la base del vaso para posteriormente machacarlos liberando sus aceites, sabores y aromas</t>
  </si>
  <si>
    <t>coctel</t>
  </si>
  <si>
    <t>Naranja Sour</t>
  </si>
  <si>
    <t>Pisco</t>
  </si>
  <si>
    <t>Gin</t>
  </si>
  <si>
    <t>Vodka</t>
  </si>
  <si>
    <t>Tequila</t>
  </si>
  <si>
    <t>Whisky</t>
  </si>
  <si>
    <t>Ron</t>
  </si>
  <si>
    <t>Cerveza</t>
  </si>
  <si>
    <t>Vino Tinto</t>
  </si>
  <si>
    <t>Vermouth Bianco</t>
  </si>
  <si>
    <t>Vermouth Rosso</t>
  </si>
  <si>
    <t>Araucano</t>
  </si>
  <si>
    <t>Aperol</t>
  </si>
  <si>
    <t>Campari</t>
  </si>
  <si>
    <t>Ramazzotti</t>
  </si>
  <si>
    <t>Ramazzotti Violeto</t>
  </si>
  <si>
    <t>Triple Sec</t>
  </si>
  <si>
    <t>Licor 43</t>
  </si>
  <si>
    <t>Drambuie</t>
  </si>
  <si>
    <t>Frangelico</t>
  </si>
  <si>
    <t>Amaretto</t>
  </si>
  <si>
    <t>Licor de Café</t>
  </si>
  <si>
    <t>Licor de Marrasquino</t>
  </si>
  <si>
    <t>Agua Tónica</t>
  </si>
  <si>
    <t>Ginger Ale</t>
  </si>
  <si>
    <t>Bebida Cola</t>
  </si>
  <si>
    <t>Gaseosa de Limón</t>
  </si>
  <si>
    <t>Cerveza de Jengibre</t>
  </si>
  <si>
    <t>Jugo de Limón</t>
  </si>
  <si>
    <t>Jugo de Naranja</t>
  </si>
  <si>
    <t>Jugo de Pomelo</t>
  </si>
  <si>
    <t>Jugo Maracuyá</t>
  </si>
  <si>
    <t>Jugo de Piña</t>
  </si>
  <si>
    <t>Jugo de Mango</t>
  </si>
  <si>
    <t>Jugo de Papaya</t>
  </si>
  <si>
    <t>Jugo de Arándano</t>
  </si>
  <si>
    <t>Jugo de Frutilla</t>
  </si>
  <si>
    <t>Jugo de Uva</t>
  </si>
  <si>
    <t>Jugo de Tuna</t>
  </si>
  <si>
    <t>Jugo de Pepino</t>
  </si>
  <si>
    <t>Jugo de Tomate</t>
  </si>
  <si>
    <t>Café Expresso</t>
  </si>
  <si>
    <t>Crema de Leche</t>
  </si>
  <si>
    <t>Jarabe Simple</t>
  </si>
  <si>
    <t>Jarabe de Canela</t>
  </si>
  <si>
    <t>Jarabe de Jengibre</t>
  </si>
  <si>
    <t>Jarabe de Menta</t>
  </si>
  <si>
    <t>Jarabe de Cedrón</t>
  </si>
  <si>
    <t>Jarabe de Romero</t>
  </si>
  <si>
    <t>Granadina</t>
  </si>
  <si>
    <t>Clara de huevo o Aquafaba</t>
  </si>
  <si>
    <t>Amargo de Angostura</t>
  </si>
  <si>
    <t>Salsa Inglesa</t>
  </si>
  <si>
    <t>Salsa Tabasco</t>
  </si>
  <si>
    <t>Sal</t>
  </si>
  <si>
    <t>Sal de Apio</t>
  </si>
  <si>
    <t>Pimienta</t>
  </si>
  <si>
    <t>Marrasquino</t>
  </si>
  <si>
    <t>Aji Enano</t>
  </si>
  <si>
    <t>Granos de Café</t>
  </si>
  <si>
    <t>Triángulo de Piña</t>
  </si>
  <si>
    <t>Láminas de Frutilla</t>
  </si>
  <si>
    <t>Láminas de Pepino</t>
  </si>
  <si>
    <t>Hojas de Menta</t>
  </si>
  <si>
    <t>Hojas de Albahaca</t>
  </si>
  <si>
    <t>Hojas de Cedrón</t>
  </si>
  <si>
    <t>Ramita de Apio</t>
  </si>
  <si>
    <t>Ramita de Romero</t>
  </si>
  <si>
    <t>Se utiliza una coctelera para mezclar los ingredientes líquidos y, especialmente, para enfriar y airear el cóctel. Se agrega hielo a la coctelera.</t>
  </si>
  <si>
    <t>Ramazzotti Violetto Spritz</t>
  </si>
  <si>
    <t>Arándanos</t>
  </si>
  <si>
    <t>Violetto Tonic</t>
  </si>
  <si>
    <t>Rueda o Twist de Limón</t>
  </si>
  <si>
    <t>Rueda o Twist de Naranja</t>
  </si>
  <si>
    <t>preparación</t>
  </si>
  <si>
    <t>jarabe</t>
  </si>
  <si>
    <t>Cimarrón</t>
  </si>
  <si>
    <t>Destornillador</t>
  </si>
  <si>
    <t>Piña Colada</t>
  </si>
  <si>
    <t>Ferroviario</t>
  </si>
  <si>
    <t>Copa Huracán</t>
  </si>
  <si>
    <t>Crema de Coco</t>
  </si>
  <si>
    <t>Fernet</t>
  </si>
  <si>
    <t>Agua con Gas</t>
  </si>
  <si>
    <t>Para preparar jarabe simple (también conocido como goma), coloca en una olla a fuego medio partes iguales de azúcar y agua.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</si>
  <si>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Para preparar jarabe casero, coloca en una olla a fuego medio partes iguales de azúcar y agua, más algunas varas de canela.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</si>
  <si>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Para preparar jarabe casero, coloca en una olla a fuego medio partes iguales de azúcar y agua, más abundante jengibre fresco pelado y rallado.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refrigerarn. Su duración aproximada es de una semana.</t>
  </si>
  <si>
    <t>Para preparar jarabe casero, coloca en una olla a fuego medio partes iguales de azúcar y agua, más un puñado generoso de hojas de menta.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</si>
  <si>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Para preparar jarabe casero, coloca en una olla a fuego medio partes iguales de azúcar y agua, más un puñado generoso de hojas de cedrón.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</si>
  <si>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Para preparar jarabe casero, coloca en una olla a fuego medio partes iguales de azúcar y agua, más algunas ramas de romero fresco.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</si>
  <si>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recurso</t>
  </si>
  <si>
    <t>Cristóbal Briceño - Balada del Piscolero (Bar El Clan - 22.01.2020)</t>
  </si>
  <si>
    <t xml:space="preserve">Bloody Mary 
Hernán Miranda
El bebedor se lleva a los labios este remedo de sangre injusta 
e inútilmente derramada 
con la misma unción de 
quien ejercita un sacramento. 
No está probado 
que todo aquel que se echa al gaznate esta mescolanza 
de vodka y jugo de tomate y ríspidas especias 
lo haga en adhesión o condena 
por el ajusticiamiento de protestantes en el siglo 16 
obra de la Sangrienta Mary I 
empeñada en devolver infructuosamente a Inglaterra 
a los brazos de la Santa Iglesia Católica de Roma. 
Mi padre (verbigracia) 
ex católico y dipsómano 
y protestante cíclicamente converso e inconverso 
murió víctima del exceso de todo tipo de bebidas espirituosas 
sin poder jamás resolver el intríngulis 
entre alcohol, política y teología 
todo bien revuelto y al seco 
hasta verte Cristo mío. </t>
  </si>
  <si>
    <t>https://www.youtube.com/watch?v=pK1rY3paVE4&amp;t=9s</t>
  </si>
  <si>
    <t>Rupert Holmes - Escape (The pina colada song)</t>
  </si>
  <si>
    <t>https://www.youtube.com/watch?v=vLom-87AmO8</t>
  </si>
  <si>
    <t>Brandy Butler - Gin &amp; Tonic</t>
  </si>
  <si>
    <t>https://www.youtube.com/watch?v=3UgfpM_hcnw</t>
  </si>
  <si>
    <t>Jorge Rebel - Pisco y Limón</t>
  </si>
  <si>
    <t>https://www.youtube.com/watch?v=hUQbkIE__Nk</t>
  </si>
  <si>
    <t>https://www.youtube.com/watch?v=uRuesdm_oCk</t>
  </si>
  <si>
    <t>CA7RIEL &amp; Paco Amoroso - Impostor</t>
  </si>
  <si>
    <t>Café Tacvba - La Ingrata</t>
  </si>
  <si>
    <t>https://www.youtube.com/watch?v=kIr8hsVTCzg</t>
  </si>
  <si>
    <t xml:space="preserve">Bad Bunny - Moscow Mule </t>
  </si>
  <si>
    <t>https://www.youtube.com/watch?v=p38WgakuYDo</t>
  </si>
  <si>
    <t>Un cuento muy corto
Ernest Hemingway
En las últimas horas de una tarde calurosa lo llevaron a la azotea y desde allí podía dominar toda la ciudad de Padua. Las chimeneas se perfilaban sobre el cielo. La noche tardó poco en llegar y entonces aparecieron los proyectores. Los otros bajaron al balcón, llevándose las botellas. Hasta donde estaban Luz y él llegaba el bullicio. Luz se sentó en la cama. Estaba fresca y lozana en la noche cálida.
Luz cumplió el servicio nocturno durante tres meses y todos estaban contentos. Ella lo preparó para la operación, y aquel día le dijo en tono de broma: «Si no se porta bien le pondré un enema.» Después vino el anestésico y él no pudo decir disparates en aquel difícil momento. Cuando empezó a utilizar las muletas solía tomar las temperaturas para que Luz no tuviera que levantarse de la cama. Había pocos pacientes y todos estaban enterados. Todos querían a Luz. Mientras regresaba por los pasillos pensó en Luz, acostada en su cama.
Antes de que él volviera al frente, los dos fueron a rezar al Duomo. Estaba oscuro y en silencio, y había otras personas orando. Querían casarse, pero no había tiempo suficiente para las amonestaciones y ninguno de los dos tenía la partida de nacimiento. Vivían, en realidad, como marido y mujer, pero deseaban que todos lo supieran para no correr el riesgo de perder esta condición.
Luz le escribió muchas cartas que él recibió después del armisticio. Un día le llegaron quince cartas juntas al frente, y las leyó de cabo a rabo después de clasificarlas por fechas. Le hablaba del hospital y de cuánto lo quería. Le decía que le era imposible vivir sin él y que lo extrañaba de un modo horrible por la noche.
Después del armisticio acordaron que él volvería a su patria para conseguir un empleo que le permitiera casarse. Luz no regresaría hasta que él tuviera un buen trabajo, y entonces se encontrarían en Nueva York. No iba a beber más, por supuesto, y no necesitaría ver a sus amigos ni a nadie en los Estados Unidos. Solamente obtener el empleo y casarse. En el tren que los condujo de Padua a Milán tuvieron una disputa porque la mujer no estaba dispuesta a volver en seguida. Se despidieron con un beso, en la estación de Milán, pero el altercado no había concluido. Para él fue muy desagradable decirse adiós de esta forma.
Se fue a Estados Unidos en un buque que salió de Génova. Luz regresó a Pordonone, en donde se inauguraba un nuevo hospital. Era un lugar solitario y lluvioso, y en la ciudad se había acuartelado un batallón de arditi. Aquel invierno, en medio del fango y de las lluvias, el comandante del batallón enamoró a Luz. Era el primer italiano que conocía. Al fin, se decidió y escribió a los Estados Unidos diciéndole que entre ellos solo existió una amistad infantil.
«Perdóname. Es probable que ahora no comprendas, pero quizás algún día llegues a perdonarme. Entonces me agradecerás esto. Espero casarme para la primavera, aunque todavía no estoy segura. Te quiero como siempre, pero me he dado cuenta de que nuestro amor solo ha sido una cosa de chicos. Espero que progreses, pues creo en ti. Y te aseguro que es mejor que las cosas hayan terminado de esta manera.»
El comandante no se casó con ella en la primavera ni en ninguna otra estación y Luz no recibió nunca respuesta a la carta que envió a Chicago.
FIN</t>
  </si>
  <si>
    <t>Renato Carosone - Tu Vuò Fa' L'Americano</t>
  </si>
  <si>
    <t>https://www.youtube.com/watch?v=BqlJwMFtMCs</t>
  </si>
  <si>
    <t>The Manhattans - Kiss and Say Goodbye</t>
  </si>
  <si>
    <t>https://www.youtube.com/watch?v=wtjro7_R3-4</t>
  </si>
  <si>
    <t>Jairo y Juan Carlos Baglietto - El Ferroviario</t>
  </si>
  <si>
    <t>https://www.youtube.com/watch?v=IdY1fBgZiZ4</t>
  </si>
  <si>
    <t>Carajo - Tracción a Sangre</t>
  </si>
  <si>
    <t>https://www.youtube.com/watch?v=lURNpAfpNRA</t>
  </si>
  <si>
    <t>https://www.youtube.com/watch?v=z92bykaeV4o</t>
  </si>
  <si>
    <t>Bello Barrio</t>
  </si>
  <si>
    <t>Ráfaga - Una Cerveza</t>
  </si>
  <si>
    <t>https://www.youtube.com/watch?v=by4EHmvME1c</t>
  </si>
  <si>
    <t>https://www.youtube.com/watch?v=ijcG_nOOYxE</t>
  </si>
  <si>
    <t>Fito Páez - Dos Días En La Vida</t>
  </si>
  <si>
    <t>https://www.youtube.com/watch?v=JpQa1ueDo60</t>
  </si>
  <si>
    <t>Tata Barahona - Hay Helado a Cien</t>
  </si>
  <si>
    <t>https://www.youtube.com/watch?v=U4zY_qF8E4k</t>
  </si>
  <si>
    <t>Los de Alicante - Iba acabándose el vino (cover de una canción inédita de Charly García)</t>
  </si>
  <si>
    <t>Cordillera</t>
  </si>
  <si>
    <t>Tricahue</t>
  </si>
  <si>
    <t>Amiga Mía</t>
  </si>
  <si>
    <t>Los Prisioneros - Amiga Mía (Festival de Viña 1991)</t>
  </si>
  <si>
    <t>https://www.youtube.com/watch?v=JMbchcsWycE</t>
  </si>
  <si>
    <t>Valentín</t>
  </si>
  <si>
    <t>Estoy Verde</t>
  </si>
  <si>
    <t>Licor de Sauco</t>
  </si>
  <si>
    <t>https://www.youtube.com/watch?v=j-T8vVXUW2k</t>
  </si>
  <si>
    <t>Charly García - No Me Dejan Salir</t>
  </si>
  <si>
    <t>Barro</t>
  </si>
  <si>
    <t xml:space="preserve"> Luis Alberto Spinetta - Barro tal vez (vivo desde el Salón Blanco 2005)</t>
  </si>
  <si>
    <t>https://www.youtube.com/watch?v=wWamSMX72xk</t>
  </si>
  <si>
    <t>Terremoto</t>
  </si>
  <si>
    <t>Vino Blanco</t>
  </si>
  <si>
    <t>Vino Espumante</t>
  </si>
  <si>
    <t>Vaso Chichero</t>
  </si>
  <si>
    <t>Helado de Piña</t>
  </si>
  <si>
    <t>Rosa Rugosa</t>
  </si>
  <si>
    <t>Cynar</t>
  </si>
  <si>
    <t>Cynar Spritz</t>
  </si>
  <si>
    <t>Se revuelve en un vaso mezclador con hielo para diluir el alcohol y lograr una mezcla uniforme.</t>
  </si>
  <si>
    <t xml:space="preserve">Se vierten los ingredientes directamente en el vaso donde se servirá el cóctel y se mezclan posteriormente con una cuchara. </t>
  </si>
  <si>
    <t>No Me Falles</t>
  </si>
  <si>
    <t>Los Tres - No Me Falles</t>
  </si>
  <si>
    <t>https://www.youtube.com/watch?v=oDZ1RSBHX4U</t>
  </si>
  <si>
    <t>Kir Royal</t>
  </si>
  <si>
    <t>Mimosa</t>
  </si>
  <si>
    <t>Licor de Cassis</t>
  </si>
  <si>
    <t>Jugo de Durazno</t>
  </si>
  <si>
    <t>Bellini</t>
  </si>
  <si>
    <t>Mojito (Sin Alcohol)</t>
  </si>
  <si>
    <t>Bloody Mary (Sin Alcohol)</t>
  </si>
  <si>
    <t>Agua sin Gas</t>
  </si>
  <si>
    <t>Jarabe de Jamaica</t>
  </si>
  <si>
    <t>Para preparar jarabe casero, coloca en una olla a fuego medio partes iguales de azúcar y agua, más un puñado generoso de flores de jamaica o hibisco.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</si>
  <si>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Luisito (Sin Alcohol)</t>
  </si>
  <si>
    <t>Sour (Sin Alcohol)</t>
  </si>
  <si>
    <t>Pimienta Rosa de Molle</t>
  </si>
  <si>
    <t>Incendio</t>
  </si>
  <si>
    <t>Victor Jara - El Pimiento</t>
  </si>
  <si>
    <t>https://www.youtube.com/watch?v=q5TXkKn24Ew</t>
  </si>
  <si>
    <t>John Collins</t>
  </si>
  <si>
    <t>Blue Curaçao</t>
  </si>
  <si>
    <t>Negroni Punta Arenas
Carlos Andrés González Miranda
Después de años de planos y madrugadas insomnes, Juan Carlos Larenas logró lo impensado: un tren subterráneo que unía la europea ciudad de Florencia con la austral Punta Arenas. Cuando se colocó el último riel en la Estación Magallanes, volvió a casa, aliviado y orgulloso. 
Encendió las luces de la cocina, sacó un vaso y se preparó un negroni con gin chileno para celebrar. Para evocar el viento de la tuneladora, tomó astillas de lenga y una cúpula de vidrio. Finalizó la instalación del mecanismo, apuntó y apretó el gatillo de la pistola de humo, hasta que el vaso desapareció en la niebla.</t>
  </si>
  <si>
    <t>Escarabajo</t>
  </si>
  <si>
    <t>Alejandra</t>
  </si>
  <si>
    <t>Alexander</t>
  </si>
  <si>
    <t>Bitter Batido</t>
  </si>
  <si>
    <t>Brandy</t>
  </si>
  <si>
    <t>Licor de Cacao</t>
  </si>
  <si>
    <t>Canela</t>
  </si>
  <si>
    <t>Nuez Moscada</t>
  </si>
  <si>
    <t>Bitter</t>
  </si>
  <si>
    <t>Azúcar Flor</t>
  </si>
  <si>
    <t xml:space="preserve">La historia de la ALEJANDRA
Carlos Andrés González Miranda
A los veinte me obsequiaron
una camiseta negra,
de calidad dudosa, calurosa,
que en el pecho decía elocuentemente
ALEJANDRA.
Tan sólo decía eso,
ALEJANDRA.
En blanco y con letras grandes.
La mujer que me la regaló,
lo hizo precisamente porque ella no era
la ALEJANDRA.
Lo que me imagino,
para muchos,
resulta una razón suficiente
para no precisar una camiseta
que en el pecho dice
ALEJANDRA.
No sé por qué ella la tenía
pero la recibí de regalo
en su envoltorio original.
Originalmente plástico,
y transparente.
Todo para resolver la molestia
de ser yo el único en la fiesta
que no cumplía con la tradición
de esperar el año nuevo
usando una prenda regalada.
Así que diez para las doce
la generosa anfitriona
sacó la camiseta del rincón
más oscuro del ropero
y me la entregó.
Y la usé esa noche
y otras más,
porque para mí
no ser la ALEJANDRA
no era una razón suficiente
para no usar su camiseta.
Así que salí a la calle
a dar abrazos
exhibiendo su nombre
ALEJANDRA.
Como si fuera una pancarta.
Y resultó
que todo a quien saludaba
preguntaba extrañado
oye ¿quién es la ALEJANDRA?
no, no sé,
pero ¿es tu novia?
¿qué novia?
¿tu mamá?
no
¿tu hija?
no, si yo no tengo hijos
¿es un secreto?
no, nada que ver.
En ese momento
ni siquiera tenía una amiga
que pudiese ser
la famosa
ALEJANDRA.
Mas, con el tiempo conocí
a varias alejandras,
compañeras de trabajo,
amigas de amigos,
sin ninguna ser la de la camiseta.
Escéptico la guardé
y la usé un par de veces
como si fuera una premonición
y porque era tan ridículo
hacerlo
y pensarlo.
Años más tarde
la camiseta ya delgada,
agónica,
claramente en correspondencia
por salvarla del plástico y del olvido
me llevó a conocer
a la ALEJANDRA.
Erasmo de Escala
esquina Almirante Barroso
fueron las coordenadas.
En principio me intimidó
su risa exagerada
y sus pretendientes,
pero como era bonita
la invité a mi casa a tomar once.
Me dijo no varias veces, pero insistí.
Insistí tanto y tan bien insistido
que al final
se vino a vivir conmigo
para tomar once a diario.
Y a pesar de mi escepticismo
a los treinta
el destino,
o la sincronicidad
como dice ella,
logró convertirla en todo lo que decía la gente.
</t>
  </si>
  <si>
    <t>Alevosía</t>
  </si>
  <si>
    <t>Uvas</t>
  </si>
  <si>
    <t>Noel Nicola - Es Más, Te Perdono</t>
  </si>
  <si>
    <t>https://www.youtube.com/watch?v=YY9qHcynsGo</t>
  </si>
  <si>
    <t>Garibaldi</t>
  </si>
  <si>
    <t>Campari &amp; Vermouth Tonic</t>
  </si>
  <si>
    <t>Cosmo Patagonia</t>
  </si>
  <si>
    <t>Jugo de Maqui</t>
  </si>
  <si>
    <t>Alex Anwandter - Cordillera</t>
  </si>
  <si>
    <t>https://www.youtube.com/watch?v=aIp6WKf-3Xo</t>
  </si>
  <si>
    <t>https://www.youtube.com/watch?v=IXzo_5w34SI</t>
  </si>
  <si>
    <t>Angel Parra Trío &amp; Valentín Trujillo - Crepúsculo</t>
  </si>
  <si>
    <t>Dry Martini</t>
  </si>
  <si>
    <t>Vermouth Seco</t>
  </si>
  <si>
    <t>Aceitunas verdes</t>
  </si>
  <si>
    <t>Rueda o Twist de Pomelo</t>
  </si>
  <si>
    <t>The Big Lebowski
El cóctel Ruso Blanco alcanzó gran popularidad gracias a la película El Gran Lebowski (1998), escrita, producida y dirigida por los hermanos Coen. El protagonista, Jeffrey Lebowski, un desempleado aficionado al bowling que se hace llamar “The Dude”, es interpretado por Jeff Bridges y consume este cóctel de manera habitual. Su presencia constante en la cinta convirtió al Ruso Blanco no solo en una bebida característica del personaje, sino también en un ícono cultural asociado al estilo de vida relajado y despreocupado que encarna.</t>
  </si>
  <si>
    <t>Ruso Negro</t>
  </si>
  <si>
    <t>https://www.youtube.com/watch?v=Cvg2w2EStn4</t>
  </si>
  <si>
    <t>https://www.youtube.com/watch?v=ELeMaP8EPAA</t>
  </si>
  <si>
    <t>https://www.youtube.com/watch?v=d0PioYGdLI4</t>
  </si>
  <si>
    <t xml:space="preserve">Bello Barrio
Mauricio Redolés 
Descubrí un bello barrio en Santiago de Chile.
Es un barrio en que los camaradas no han desaparecido aún
y los bares son color anilina que puede leerse al revés igual.
Descubrí un bello barrio de luces antiguas y gente amable,
las mujeres son bellas ánimas, aún más que una madre
atraviesan las calles en aeroplanos.
Y hay avisos, y hay avisos y hay avisos
hay avisos antiguos envueltos en gazas y paños sencillos.
Y el Blue aún vive en la sangre y aún no llega la hora de los asesinatos.
Es más aún, la banda de asesinos todavía es tramitada en las fronteras del polo sur.
Descubrí un bello y frágil barrio al suroeste de Santiago de Chile.
Su belleza es tal que aún mi hermano tiene el rostro recompuesto
antes de la fiebre verde y los fierrazos.
Es bello, porque parece ser Londres 1956 por Bethnal Green,
o Buenos Aires 1950 con equipos de fútbol, y barras denigrantes
y Gato Barbieries chico y olor a chocolate y naranjas.
Hay arreglos de guitarra imaginativos,
y tengo amores con una muchacha que es casi de este barrio.
Hay la alegría de esa utopía que nos negó este siglo.
Ven a vivir esta fragilidad peligrosa de corromperse.
Aquí nadie discrimina a los negros porque todos somos negros.
Aquí nadie discrimina a los obreros porque todos somos obreros.
Aquí nadie discrimina a las mujeres porque todos somos mujeres.
Aquí nadie discrimina a los chicanos porque todos somos chicanos.
Aquí nadie discrimina a los comunistas porque todos somos comunistas.
Aquí nadie discrimina a los chilenos porque todos somos chilenos.
Aquí nadie discrimina a los cabros chicos porque todos somos cabros chicos.
Aquí nadie discrimina a los rockeros porque todos somos rockeros.
Aquí nadie discrimina a los punkys porque todos somos punkys.
Aquí nadie discrimina a los mapuches porque todos somos mapuches.
Aquí nadie discrimina a los hindúes porque todos somos hindúes.
Ven a vivir esta fragilidad peligrosa de corromperse.
Bello barrio bello barrio bello barrio bello,
en que los cines dan las películas del guatón Ruiz
y la música de Los Jaivas no ha sido destruida a hachazos.
Bello barrio con B larga y A corta,
en que el proyecto cultural no ha sido culeado
ni tampoco nos borraron los murales que anuncian
la venida del afamado grupo chicano de rock “Los Lobos”,
y la emigración de viejos chipriotas y hermanas negras
traen la comida y la música que nadie les pisoteará.
Porque aquí nadie discrimina a los chipriotas porque todos somos chipriotas.
Y en donde tú vas con tu sueño y la ternura viva en los labios.
Porque aquí nadie discrimina a los que van con su sueño y su ternura viva en los labios.
Bello barrio,
en que los dinamitados aún tienen los dedos pegados a las manos
y el páncreas dentro de su cuerpo.
Y van por ahí tranquilos, más tranquilos que son esos.
Barrio donde existen horas que después no fueran necesarias.
Barrio de lluvia y gotas con estufas,
y hay una sinceridad de panadería que me pone nostálgico y sureño.
Y la guerra no está ni en las historietas del quiosco
Porque en esas historietas vienen solo colores y gritos de gozo.
Iba un hombre mitad pez y mitad hombre
y todos lo quieren y le preguntan: «¿Cuál es tu nombre amigo?»,
y el ríe con sus ojos anaranjados de pez.
Barrio donde ese loco de Miraflores y Merced salió hace cincuenta siglos,
la mañana en que el tiempo ajeno fue el tiempo.
Ven a vivir esta fragilidad peligrosa de corromperse.
Barrio con cuadernos de hojas verdes y gruesas
donde el lápiz conversa con el cuaderno al escribir y son amigos.
Barrio donde Soledad Fariña pinta su primer libro.
Barrio donde Tellier organiza un primer tucaneo.
Descubrí un bello barrio en que el oxígeno es bello,
y puedo llorar cuando escribo.
Descubrí un bello barrio donde nadie discrimina a los allanados
porque todos nos hemos hallado.
Ven a vivir esta fragilidad peligrosa de corromperse.
Barrio donde los misterios son misterios bellos y entretenidos.
Barrio donde las chimeneas echan oxígeno
y la gente puede perder un paraguas
pero nadie le devuelve una metralleta conchatumadre.
Barrio en que en la tele aun sale el Perro Olivares
y Cortázar y Arlen Siu y Víctor Jara y Roque Dalton y John Lennon.
Están posibles con la posibilidad que vivieron.
Barrio donde los accidentes son accidentales,
acá el presente no ha acontecido.
Es más aun,
las balas que desgarrarán los tiernos pezones de los desaparecidos
aún son plomo en lejanas minas de un continente no descubierto.
Ven a vivir esta fragilidad peligrosa de corromperse.
En donde las librerías de viejos están llenas de obras
que luego la memoria tendrá que someter a la fantasía.
Barrio en donde los poetas aun dialogan con la muerte de madrugada bebiendo pisco
y no se han enemistado con ella.
Acá el futuro se vive en su pasado,
noticias vulgares en radios vulgares.
Ven a vivir esta fragilidad peligrosa de corromperse.
Se llega por recorridos de micros inexistentes.
Se llega por calles subterráneas.
Ven a esta bella barriada a encender el ultimo fuego…
Amor.
</t>
  </si>
  <si>
    <t>Publicidad de Florida Citrus Commission</t>
  </si>
  <si>
    <t>https://www.youtube.com/watch?v=3ld8DQkC6po</t>
  </si>
  <si>
    <t>Blue Hawaii</t>
  </si>
  <si>
    <t>Sexo en la Playa</t>
  </si>
  <si>
    <t>Licor de Durazno</t>
  </si>
  <si>
    <t>Laguna Azul</t>
  </si>
  <si>
    <t>Grand Marnier</t>
  </si>
  <si>
    <t>Copa de Brandy</t>
  </si>
  <si>
    <t>Cognac</t>
  </si>
  <si>
    <t>Doug's Death</t>
  </si>
  <si>
    <t>https://www.youtube.com/watch?v=Mj6Sd-WCdxo</t>
  </si>
  <si>
    <t>Kokomo</t>
  </si>
  <si>
    <t>Negativismo Lógico</t>
  </si>
  <si>
    <t xml:space="preserve">Kokomo
Ignacio Garay
Mi amigo Roberto Carlos me avisa: ¡hey, se murió Brian Wilson! Automáticamente, suena el coro de Kokomo en mi cabeza. Quizá sea porque Roberto Carlos tiene un Club de Licores (pobre pero honrado) y es quien me ha enseñado todo lo que sé de coctelería. O tal vez sea porque a los cinco años imitaba los malabares de Tom Cruise y Bryan Brown con botellas de Fanta y Free tarareando Kokomo. 
¡Qué personaje el de Brown! Sentí una tristeza enorme cuando se suicidaba arriba de su yate en la peli. Pese a su estampa traicionera y banal -se cagaba a su mejor amigo, el pelmazo de Cruise, entre otras cosas-, acababa demostrando su fragilidad en medio del lujo que siempre creyó necesitar.
Intento no romper las botellas de mi memoria, y veo a Brown haciendo sus malabares junto a Brian Wilson en el video de Kokomo, aunque por supuesto, mi imaginación se quiebra de inmediato.
Quizá sea por una paradoja musical, fruto solo de mi nostalgia: Brian Wilson no tocó en esta canción de los Beach Boys, aunque -aparentemente- sí en su versión en español -que escuchó ahora, mientras escribo, pero no aconsejo seguir mi ejemplo-. Wilson ya iba de salida de los Beach Boys cuando Kokomo estaba gestándose y se dice, cuentan las malas lenguas -o sea, es pelambre de otro de los integrantes de Beach Boys-, el psiquiatra de Wilson, devenido también en colaborador-usurero, le recomendó no tocar en la canción a su paciente, si los Beach Boys no le dejaban aplicar sus dotes para desentrañar conciencias también como productor (y hasta coautor) de la canción. 
La psiquiatría me ha quitado muchas cosas, pero este “no acontecimiento” musical sí que no le perdono arrebatármelo, por más que el talento de Wilson esté en Pet Sounds, ese disco donde los Beach Boys le dieron la mejor pelea a la mejor época de The Beatles, y eso es algo, por más que existan quienes tilden con sorna de “insectos” musicales al cuarteto de Liverpool. ¿O era Manchester? ¿O Londres? Quizá los cócteles que he aprendido y bebido -¿por culpa de Roberto Carlos, o las muertes de Bryan Brown y Brian Wilson?-, ya están haciendo efecto. Esto tampoco es cierto: escribo en cama, medio resfriado, con un guatero en las patas, sin posibilidad alguna de acabar como alguno de los dos Bryan o imitar sus talentos. Quizá no tenga sentido buscar mi Kokomo esta noche, sino al fantasma de Brian Wilson. O quizá sí, porque como dice Jorge González, en lo musical no hay placeres culpables, o doblemente quizá sí, porque, detracito de esas declaraciones, Adrián de los Babasónicos cantaría la música no tiene mensaje, la música no tiene moral. Quizá mi tincada no esté tan equivocada y a Brian Wilson le habrían caído bien estos dos y hasta Dough Coughlin, el personaje de Bryan Brown en Cocktail. O quizá, la versión en español de Kokomo acabó por exorcizarme con el espíritu de Wilson y ahora tenga que repetirla como un mantra. ¡Niños, por favor, no hagan eso en casa! 
O tal vez, sólo tal vez, que me esté penando Brian Wilson tan pronto con una canción, en la que ni siquiera participó, diga algo sobre su música o los fantasmas que nos dejan, con pura culpabilidad placentera, tipos así. ¿No será eso mi Kokomo? Quizá, tal vez. </t>
  </si>
  <si>
    <t>https://www.youtube.com/watch?v=fJWmbLS2_ec</t>
  </si>
  <si>
    <t>The Beach Boys - Kokomo</t>
  </si>
  <si>
    <t>Quédate</t>
  </si>
  <si>
    <t>New York Sour</t>
  </si>
  <si>
    <t>Maqui Sour</t>
  </si>
  <si>
    <t>Agua de Valencia</t>
  </si>
  <si>
    <t>Plan Maestro</t>
  </si>
  <si>
    <t>Faro</t>
  </si>
  <si>
    <t>Jarra</t>
  </si>
  <si>
    <t>Clery Chirimoya</t>
  </si>
  <si>
    <t>Borgoña</t>
  </si>
  <si>
    <t>Pulpa de Chirimoya</t>
  </si>
  <si>
    <t>Pulpa de Frutilla</t>
  </si>
  <si>
    <t>Whiskey o Bourbon</t>
  </si>
  <si>
    <t>Jugo de Manzana</t>
  </si>
  <si>
    <t>Láminas de Manzana</t>
  </si>
  <si>
    <t>Jugo de Melón Tuna</t>
  </si>
  <si>
    <t>Trozos de Melón</t>
  </si>
  <si>
    <t>Harina Tostada</t>
  </si>
  <si>
    <t>https://www.youtube.com/watch?v=FOhieo7O8-s</t>
  </si>
  <si>
    <t>https://www.youtube.com/watch?v=5w4W-lVZR5c</t>
  </si>
  <si>
    <t>El Árbol y la Gata (Cortometraje ruso 1983)</t>
  </si>
  <si>
    <t>https://www.youtube.com/watch?v=eKegVhiynow</t>
  </si>
  <si>
    <t>Le Cyclope de la Mer (Cortometraje francés 1999)</t>
  </si>
  <si>
    <t>https://www.youtube.com/watch?v=eCWMIVDJkx4</t>
  </si>
  <si>
    <t>Camilo Sesto - En Valencia</t>
  </si>
  <si>
    <t>Terremoto (Sin Alcohol)</t>
  </si>
  <si>
    <t>Española</t>
  </si>
  <si>
    <t>Tikitiklip - Los Gorrioncitos</t>
  </si>
  <si>
    <t>https://www.youtube.com/watch?v=Z8BIUurxiHA</t>
  </si>
  <si>
    <t>Copa sin Pie</t>
  </si>
  <si>
    <t>Jugo de Arándano Rojo (Cranberry)</t>
  </si>
  <si>
    <t>Mala Reputación</t>
  </si>
  <si>
    <t>Balcón de Pueblo</t>
  </si>
  <si>
    <t>Enemigo Íntimo</t>
  </si>
  <si>
    <t>Licor de Violeta o Parfait Amou</t>
  </si>
  <si>
    <t>Fernet Cola</t>
  </si>
  <si>
    <t>León Gieco - Solo Le Pido A Dios</t>
  </si>
  <si>
    <t>https://www.youtube.com/watch?v=x5PJoP9x-Ys</t>
  </si>
  <si>
    <t>La Mala Reputación
Georges Brassens, 1952
En mi pueblo sin pretensión
Tengo mala reputación,
Haga lo que haga es igual
Todo lo consideran mal
Yo no pienso pues hacer ningún daño
Queriendo vivir fuera del rebaño…
No, a la gente no gusta que
Uno tenga su propia fe
No, a la gente no gusta que
Uno tenga su propia fe.
Todos todos me miran mal
Salvo los ciegos es natural.
Cuando la fiesta nacional
Yo me quedo en la cama igual,
Que la música militar
Nunca me supo levantar.
En el mundo pues no hay mayor pecado
Que el de no seguir al abanderado.
Y a la gente no gusta que
Uno tenga su propia fe
Y a la gente no gusta que
Uno tenga su propia fe
Todos me muestran con el dedo
Salvo los mancos, quiero y no puedo.
Si en la calle corre un ladrón
Y a la zaga va un ricachón
Zancadilla doy al señor
Y aplastado el perseguidor
Eso sí que sí que será una lata
Siempre tengo yo que meter la pata.
Y a la gente no gusta que
Uno tenga su propia fe
Y a la gente no gusta que
Uno tenga su propia fe
Todos tras de mí a correr
Salvo los cojos, es de creer.
No hace falta saber latín
Yo ya se cual será mi fin,
En el pueblo se empieza a oír,
Muerte, muerte al villano vil,
Yo no pienso pues armar ningún lío
Con que no va a Roma el camino mío…
No a la gente no gusta que
Uno tenga su propia fe
No a la gente no gusta que
Uno tenga su propia fe
Todos vendrán a verme ahorcar,
Salvo los ciegos, es natural.
Traducción de Pierre Pascal</t>
  </si>
  <si>
    <t>Jugo de Sandía</t>
  </si>
  <si>
    <t>Sólo le pido a Dios
“Sólo le pido a Dios” es una de las canciones más conocidas del cantautor argentino León Gieco a través de la cual alcanzó reconocimiento internacional, escrita en 1978, durante un período de tensiones políticas y sociales en Argentina, incluyendo la dictadura militar y la amenaza de guerra con Chile por el Canal de Beagle. La canción es una plegaria antibelicista, surgió en un contexto de profunda preocupación por la paz y la justicia social. 
En 2002, la revista Rolling Stone y la cadena MTV la seleccionaron como la sexta mejor canción de la historia del rock argentino. Según Rock.com.ar, en 2007, se posicionó como la décima mejor canción de la historia del rock argentino.
Gieco no estaba muy convencido de incluir este tema en el disco IV LP, de 1979, puesto que lo encontraba "aburrido y monótono", pero siguió el consejo de Charly García y fue finalmente editado en dicho álbum.</t>
  </si>
  <si>
    <t>Copa de ch+A102+B+B81:H81</t>
  </si>
  <si>
    <t>Dama Blanca</t>
  </si>
  <si>
    <t>Sidecar</t>
  </si>
  <si>
    <t>Amanecer en Valencia 
Antonio Machado
Estas rachas de marzo, en los desvanes
hacia la mar del tiempo; la paloma
de pluma tornasol, los tulipanes
gigantes del jardín, y el sol que asoma,
bola de fuego entre morada bruma,
a iluminar la tierra valentina…
¡Hervor de leche y plata, añil y espuma,
y velas blancas en la mar latina!
Valencia de fecundas primaveras,
de floridas almunias y arrozales,
feliz quiero cantarte, como eras,
domando a un ancho río en tus canales,
al dios marino con tus albuferas,
al centauro de amor con tus rosales.</t>
  </si>
  <si>
    <t>https://www.youtube.com/watch?v=VqWTW_9FeVY</t>
  </si>
  <si>
    <t>Fun People - One day, like Wilckens</t>
  </si>
  <si>
    <t>Jugo de Frambuesa</t>
  </si>
  <si>
    <t>Piña Colada (Sin Alcohol)</t>
  </si>
  <si>
    <t>texto_enlace_musica</t>
  </si>
  <si>
    <t>url_musica</t>
  </si>
  <si>
    <t>texto_enlace_otro</t>
  </si>
  <si>
    <t>url_otro</t>
  </si>
  <si>
    <t>La Vieille Dame Et Les Pigeons  (Cortometraje francés 1997)</t>
  </si>
  <si>
    <t>observaciones</t>
  </si>
  <si>
    <t>Antonio Machado
Tengo un gran amor a España y una idea de España completamente negativa. Todo lo español me encanta y me indigna al mismo tiempo. Mi vida está hecha más de resignación que de rebeldía; pero de cuando en cuando siento impulsos batalladores que coinciden con optimismos momentáneos de los cuales me arrepiento y sonrojo a poco indefectiblemente. Soy más autoinspectivo que observador y comprendo la injusticia de señalar en el vecino lo que noto en mí mismo. Mi pensamiento está generalmente ocupado por lo que llama Kant conflictos de las ideas trascendentales y busco en la poesía un alivio a esta ingrata faena. En el fondo soy creyente en una realidad espiritual opuesta al mundo sensible". 
Fragmento autobiográfico escrito en Baeza en 1913, dado a conocer por Francisco Vega Díaz en “A propósito de unos documentos autobiográficos inéditos de Antonio Machado” (1969).</t>
  </si>
  <si>
    <t>Venganza</t>
  </si>
  <si>
    <t>Pues amarga la verdad
Francisco de Quevedo
Pues amarga la verdad,
quiero echarla de la boca;
y si al alma su hiel toca,
esconderla es necedad.
Sépase, pues libertad
ha engendrado en mí pereza
la pobreza.
¿Quién hace al ciego galán
y prudente al sin consejo?
¿Quién al avariento viejo
le sirve de río Jordán?
¿Quién hace de piedras pan,
sin ser el Dios verdadero?
El dinero.
¿Quién con su fiereza espanta,
el cetro y corona al rey?
¿Quién careciendo de ley
merece nombre de santa?
¿ Quién con la humildad levanta
a los cielos la cabeza?
La pobreza.
¿Quién los jueces con pasión,
sin ser ungüento, hace humanos,
pues untándoles las manos
los ablanda el corazón?
¿Quién gasta su opilación
con oro, y no con acero.
El dinero.
¿Quién procura que se aleje
del suelo la gloria vana?
¿Quién siendo tan cristiana,
tiene la cara de hereje?
¿Quién hace que al hombre aqueje
el desprecio y la tristeza?
La pobreza.
¿Quién la montaña derriba
al valle, la hermosa al feo?
¿Quién podrá cuanto el deseo,
aunque imposible, conciba?
¿Y quién lo de abajo arriba
vuelve en el mundo ligero?
El dinero.</t>
  </si>
  <si>
    <t>El licor de violeta es opcional, y se deja caer suavemente al final para darle un toque de color que contraste con la mezcla base.</t>
  </si>
  <si>
    <t>Versión sin alcohol.</t>
  </si>
  <si>
    <t>La receta original consiste en:
1.	Cortar 500 g de frutillas a la mitad y luego en láminas. Agregar 4 cucharadas de azúcar. Dejar reposar por 30 minutos para que las frutillas suelten su jugo.
2.	Añadir hielo y una botella de vino tinto a la mezcla de frutillas y azúcar, revolver y servir.</t>
  </si>
  <si>
    <t>El cóctel Cimarrón está inspirado en un cóctel mexicano llamado Paloma. Las palomas que habitan las zonas urbanas de todo el mundo son aves cimarronas.
Cimarrón hace referencia a un animal que era doméstico y ha huido al campo. El término fue usado en la América colonial para describir a los esclavos que escapaban de su cautiverio y que llevaban una vida de libertad evitando ser descubiertos.
La paloma doméstica tiene su origen en la paloma bravía (Columba livia), ave nativa del sur de Eurasia y del norte de África. La paloma bravía fue domesticada por el hombre hace miles de años, dando lugar a la aparición de la paloma doméstica (Columba livia domestica) que se ha usado para el consumo de su carne, como mensajera y como mascota. Por ellos fue introducida por el ser humano en todo el mundo. La crianza selectiva dio origen a diversas razas y mutaciones tan excéntricas, que Darwin las llamaba «monstruos creados por el hombre». 
Se usan en mensajería desde la época del imperio romano y en la Edad Media comenzaron a usarse con fines militares, comunicando alertas y movimientos de tropas.
La colombofilia consiste en la cría de palomas para convertirlas en palomas mensajeras, capaces de volver a su palomar. La paloma fue utilizada tanto en la Primera Guerra Mundial como en la Segunda, especialmente por las fuerzas australianas, francesas, alemanas, estadounidenses y británicas. 
Cher Ami, una paloma mensajera, recibió una medalla en Francia por haber viajado 40 km para entregar un mensaje que salvó a 194 hombres en 1918, lo logró a pesar de haber recibido un disparo en el pecho. A partir de la segunda mitad del siglo XIX, con la aparición de medios de comunicación a distancia como el telégrafo, el ser humano perdió interés en su crianza.</t>
  </si>
  <si>
    <t>La receta original consiste en:
1.	Limpiar y machacar una chirimoya madura. Agregar 4 cucharadas de azúcar. Dejar reposar por 30 minutos para que suelte su jugo.
2.	Añadir hielo y una botella de vino blanco a la mezcla de chirimoya y azúcar, revolver y servir.</t>
  </si>
  <si>
    <t>Este cóctel está basado en el cóctel Andes Refresh que forma parte de la carta del bar del Renaissance Hotel en Santiago de Chile.
La receta original consiste en machacar 5 trozos de pepino con 1 onza de jugo de limón, ½ onza de maracuyá y 1 onza de jarabe. Agregar 2 onzas de macerado de pisco con ají y revolver.
La maceración es una técnica que consiste en dejar reposar ingredientes aromáticos en un líquido para que este absorba sus sabores. En este caso, se utiliza pisco como base y ají verde fresco como agente aromatizante.
Para una botella de 750 ml de pisco transparente de 40°, puedes agregar aproximadamente 2 o 3 ajíes verdes sin venas ni pepas, cortado en rodajas finas o bastones.
Coloca los ajíes y el pisco en un frasco de vidrio grande y limpio, con tapa hermética. Cierra bien el frasco y guárdalo en un lugar fresco y oscuro, como una despensa. Deja macerar entre 5 y 10 días, agitando suavemente el frasco cada uno o dos días. Una vez transcurrido el tiempo de maceración, filtra el contenido con un colador fino o una gasa para retirar los restos de ají.</t>
  </si>
  <si>
    <t>El jarabe y la clara de huevo son opcionales.</t>
  </si>
  <si>
    <t>Se cree que fue creado durante la ley seca estadounidense (1920–1933), en la que se simulaba beber un inocente jugo de naranja. 
Otra teoría señala que, durante los años 50s, los obreros estadounidenses sólo disponían de un destornillador para remover la mezcla.
Existe una versión del Destornillador llamada Anita Bryant, en el que se reemplaza el jugo de naranja por jugo de manzana. 
Anita Bryant fue una cantante estadounidense portavoz de la Florida Citrus Comission (Comisión de Cítricos de Florida) entre los años 1960 y 1970. A partir de 1977, se convirtió en una activista contra los derechos LGTB. Debido a que Bryant promovió el jugo de naranja, los bares gay de EE. UU. dejaron de servir destornilladores e inventaron este cóctel para reemplazarlo. 
Las ventas y ganancias del cóctel fueron para activistas de los derechos de los homosexuales y ayudaron a financiar su trabajo contra Bryant. La campaña fue finalmente exitosa ya que el activismo de Bryant dañó su carrera musical y comercial. Su contrato con la Comisión de Cítricos de Florida venció en 1980, momento en que los bares gay comenzaron a vender destornilladores nuevamente.</t>
  </si>
  <si>
    <t xml:space="preserve">1.	Agrega todos los ingredientes, excepto el vino, en una coctelera con hielo. Agita enérgicamente hasta enfriar bien.
2.	Sirve la mezcla de la coctelera en un vaso con hielo.
3.	Con cuidado, flota el vino tinto sobre la superficie vertiéndolo lentamente sobre el dorso de una cuchara.
4.	Se busca crear una capa flotante de vino, que quede suspendida sobre el cóctel base, generando un degradado o contraste nítido entre el tinto y el naranjo. </t>
  </si>
  <si>
    <t>Se recomienda preparar este cóctel utilizando pisco macerado con jengibre.
La maceración es una técnica que consiste en dejar reposar ingredientes aromáticos en un líquido para que este absorba sus sabores. En este caso, se utiliza pisco como base y jengibre fresco como agente aromatizante.
Para una botella de 750 ml de pisco transparente de 40°, puedes agregar aproximadamente 100 a 150 gramos de jengibre fresco, pelado y cortado en rodajas finas o bastones.
Coloca el jengibre y el pisco en un frasco de vidrio grande y limpio, con tapa hermética. Cierra bien el frasco y guárdalo en un lugar fresco y oscuro, como una despensa. Deja macerar entre 5 y 10 días, agitando suavemente el frasco cada uno o dos días. Una vez transcurrido el tiempo de maceración, filtra el contenido con un colador fino o una gasa para retirar los restos de jengibre.</t>
  </si>
  <si>
    <t>Este cóctel está inspirado en la sangría, bebida alcohólica originaria de España, muy popular también en Portugal y en varios países de América Latina. Se caracteriza por ser refrescante, frutal y fácil de preparar. El nombre “sangría” proviene de “sangre”, en referencia a su característico color rojo intenso.
Su base alcohólica es tradicionalmente el vino tinto, aunque también existen versiones con vino blanco (sangría blanca), rosado o espumante (sangría espumosa). A este se le agregan frutas frescas trozadas que aportan sabor y aroma, como naranja, manzana, durazno, limón o frutos rojos. Además, puede incluir azúcar, miel, jarabe o algún licor como triple sec, brandy o vermut. Para hacerla más ligera y burbujeante, a menudo se le añade agua con gas o gaseosa de limón. Se sirve bien fría y con abundante hielo.
No existe una receta única, pero la siguiente es una receta clásica, orientativa:
• 1 botella de vino tinto 
• 1 naranja en rodajas
• 1 manzana en cubos
• 2 cucharadas de azúcar
• 1 shot de brandy (opcional)
• 500 ml de gaseosa de limón
Mezclar todos los ingredientes, excepto la gaseosa, en una jarra grande. Refrigerar durante al menos 2 horas. Justo antes de servir, añadir la gaseosa y el hielo.
"Tengo un gran amor a España y una idea de España completamente negativa. Todo lo español me encanta y me indigna al mismo tiempo. Mi vida está hecha más de resignación que de rebeldía; pero de cuando en cuando siento impulsos batalladores que coinciden con optimismos momentáneos de los cuales me arrepiento y sonrojo a poco indefectiblemente. Soy más autoinspectivo que observador y comprendo la injusticia de señalar en el vecino lo que noto en mí mismo. Mi pensamiento está generalmente ocupado por lo que llama Kant conflictos de las ideas trascendentales y busco en la poesía un alivio a esta ingrata faena. En el fondo soy creyente en una realidad espiritual opuesta al mundo sensible". 
Antonio Machado, fragmento autobiográfico, escrito en Baeza en 1913, dado a conocer por Francisco Vega Díaz en “A propósito de unos documentos autobiográficos inéditos de Antonio Machado” (1969).</t>
  </si>
  <si>
    <t>Inspirado en el Melvín o Melón con Vino, cóctel ícono del verano chileno que suele prepararse directamente en la playa o durante un picnic. Aunque el consumo de alcohol en espacios públicos en Chile está regulado, sigue siendo una bebida profundamente arraigada en la cultura popular.
Si bien este cóctel ha encontrado una fuerte identidad en Chile, es originario de España. En Argentina es conocido como melancía, y es popular especialmente en provincias como Córdoba, San Juan y Mendoza, 
La preparación tradicional consiste en:
1.	Cortar la parte superior de un melón tuna entero.
2.	Extraer las semillas y escarbar el interior para disolver su pulpa.
3.	Agregar vino blanco frío y azúcar al gusto.
4.	Incorporar hielo para un efecto más refrescante (opcional).</t>
  </si>
  <si>
    <t>Se sugiere preparar este cóctel con pisco macerado con pimienta rosa de molle.
La pimienta rosa de molle proviene de las bayas del árbol Schinus molle, conocido como pimiento, molle, pirul o aguaribay, entre otros nombres. Aunque se le denomina "pimienta", en realidad no pertenece al género Piper (pimientas verdaderas), sino que se trata de una especia obtenida de estas bayas. Este árbol es nativo de Sudamérica, especialmente de Perú, Argentina y Chile, y se ha extendido su uso como árbol ornamental entre las provincias chilenas de Arica y Santiago.
Las bayas de pimienta rosa tienen un sabor dulce, ligeramente picante, con notas cítricas y resinosas. Son muy aromáticas, con un perfil afrutado y un leve picor.
La maceración es una técnica que consiste en dejar reposar ingredientes aromáticos en un líquido para que este absorba sus propiedades. En este caso, se utiliza como base un pisco transparente de 40° y como aromatizante, la pimienta rosa de molle.
Procedimiento sugerido
Para una botella de 750 ml de pisco, agrega un puñado generoso de bayas de pimienta rosa de molle, previamente lavadas y machacadas ligeramente para liberar sus aromas.
1.	Coloca las bayas y el pisco en un frasco de vidrio limpio, con tapa hermética.
2.	Cierra bien el frasco y guárdalo en un lugar fresco y oscuro, como una despensa.
3.	Deja macerar entre 5 y 10 días, agitando suavemente el frasco cada uno o dos días.
4.	Transcurrido el tiempo de maceración, filtra el contenido con un colador fino o una gasa para retirar los sólidos.</t>
  </si>
  <si>
    <t>El Kir, el Kir Royal y el Kir Imperial son cócteles franceses que comparten una base de licor dulce, pero se diferencian principalmente por la bebida con la que se mezclan. El Kir combina vino blanco seco con crema de cassís y el Kir Imperial sustituye la crema de cassís por licor de frambuesa (tradicionalmente Chambord).</t>
  </si>
  <si>
    <t>1.	Agrega todos los ingredientes, excepto el jugo de maqui, en una coctelera con hielo. Agita enérgicamente hasta enfriar bien.
2.	Sirve la mezcla en una copa.
3.	Con cuidado, flota el jugo de maqui sobre la superficie, vertiéndolo lentamente sobre el dorso de una cuchara para crear un efecto visual atractivo.
4.	Se busca crear una capa flotante de color intenso con el jugo de maqui, que quede suspendida sobre el cóctel base (pisco sour), generando un degradado o contraste nítido entre el morado profundo del maqui y el tono claro del sour. Para lograr este efecto, el jugo de maqui debe ser sin azúcar. Un jugo de maqui natural, sin azúcar, es menos denso y por eso flota sobre el sour al verterlo cuidadosamente.</t>
  </si>
  <si>
    <t>Esta receta corresponde a una versión personal. La versión original del cóctel incluye hierbabuena y utiliza la técnica de muddling (machacar) para liberar los aceites esenciales de los ingredientes.</t>
  </si>
  <si>
    <t xml:space="preserve">Entre 1941 y 1946, Rudolph Kunett, un emigrante ruso, tenía los derechos para fabricar el vodka Smirnoff en EEUU. Por aquel entonces, el vodka era una bebida desconocida en EE. UU.. Incluso llegaron a colocar el mismo tapón que llevaba el whisky para incrementar las ventas. Rudolph estaba insatisfecho con las ventas y un día, en el estado de Connecticut, le vendió el negocio a John G. Martin.
Un amigo de John, Jack Morgan, era propietario de un pub en California, llamado Cock’n’Bull Saloon. Él fabricaba cerveza de jengibre y la ofrecía en su bar con poco éxito. La elaboraba de forma tradicional haciendo una fermentación de jengibre, agua, azúcar. La Cerveza de Jengibre o Ginger Beer es una gaseosa de jengibre emparentada con la Ginger Ale, aunque esta última es más suave y dulce. Decidieron mezclar el vodka con la cerveza de jengibre y un chorrito de limón. 
Sophie Berezinsky, novia de Jack Morgan, había heredado una fábrica de tazas de cobre. Ella fue la impulsora de la innovadora presentación del cóctel.
En 1947 John G. Martin tuvo una idea de marketing revolucionaria. Se compró una Polaroid y fue a los bares donde estaba el cóctel en la carta, hacía dos fotos, una se la dejaba al dueño del bar y la otra se la quedaba él para mostrarla en otros bares dónde no se conocía su cóctel.
Actualmente la Cerveza de Jengibre es refrescante, cítrica y picante. La forma industrial no contiene alcohol, aunque la marca Fentimans, durante una época, llevaba alcohol. </t>
  </si>
  <si>
    <t>Este cóctel está inspirado en el Red Eye que toma Doug Coughlin en la película Cocktail (1988), ideal para esos días en que la cabeza duele, el alma pesa y el bar aún no abre. La receta original es algo así:
•	6 oz de cerveza (lager)
•	4 oz de jugo de tomate
•	Tabasco al gusto
•	2 aspirinas 
•	1 huevo crudo entero</t>
  </si>
  <si>
    <t xml:space="preserve">1.	Agrega todos los ingredientes, excepto el vino, en una coctelera con hielo. Agita enérgicamente hasta enfriar bien.
2.	Sirve la mezcla de la coctelera en un vaso con hielo.
3.	Con cuidado, flota el vino sobre la superficie, vertiéndolo lentamente sobre el dorso de una cuchara para crear un efecto visual atractivo.
4.	Se busca crear una capa flotante de vino, que quede suspendida sobre el cóctel base (whiskey sour), generando un degradado o contraste nítido entre el tinto y el tono claro del sour. </t>
  </si>
  <si>
    <t>Este es el primer cóctel de pisco del que se tienen registros, su creación es atribuida a Duncan Nicol del bar Bank Exchange de San Francisco en 1854, donde el pisco ya estaba disponible gracias al intenso comercio producido por la fiebre del oro que se produjo en California (1848 - 1855).
El pisco llegaba a Estados Unidos en barcos de vapor que hacían la ruta entre Perú y San Francisco. Estos barcos hacían escala en Puerto Vallarta y San Diego, por lo que también suministraban piñas y limones. En su momento fue la bebida icónica de la ciudad.
El cóctel se popularizo más allá de San Francisco, llegando a Nueva York y Londres. Durante la época de la prohibición (1920-1933) se terminaron las exportaciones de pisco y consecuentemente el cóctel se perdió.</t>
  </si>
  <si>
    <t>Inspirado en la Chupilca, también conocida como cupilca, chupirca o pihuelo, bebida originaria de la zona sur de Chile que consta de la mezcla de vino tinto y harina tostada.</t>
  </si>
  <si>
    <t>Serena Libre o Serena Sour es un cóctel preparado con pisco chileno y jugo de papaya. Fue creado durante los años 1990 en los bares de La Serena, mezclando jugo de papaya, fruto muy cultivado en la Región de Coquimbo y símbolo de la ciudad, con el pisco chileno, principal licor producido en la zona.
De acuerdo al naturalista francés Claudio Gay, los productos españoles que llegaban al Reino de Chile, vía Lima, prosperaron y se multiplicaron con mucha rapidez, tanto que en 1551 se empezó a cultivar la vid en La Serena y los alrededores de Santiago.
El investigador Pablo Lacoste señala que las características del suelo de la zona, la temperatura y las aguas provenientes del río Elqui facilitaron el desarrollo de la industria de la vid y el vino. Tales condiciones ambientales produjeron uvas con mucha azúcar que habrían permitido elaborar excelentes aguardientes.
Hacia 1930, el impacto de la Gran Depresión se hizo sentir en la actividad pisquera chilena. El tamaño de las empresas pisqueras de la época, pequeñas y de tipo familiar, hacía difícil que pudieran subsistir en el nuevo ambiente económico. En 1931, nueve empresarios del rubro decidieron unirse informalmente, con el objetivo de conseguir "control“ de la producción y calidad del pisco que se elaboraba, estableciendo lo que se denominó la “Embotellación Única”. En mayo de 1933 se constituyó en La Serena, la Cooperativa Agrícola y Control Pisquero de Elqui Limitada, luego conocida como Pisco Control, cooperativa pionera en el rubro.
En 1938 se crea la "Sociedad Productores de Elqui, Cooperativa Agrícola Pisquera y Vitivinícola Limitada", que a partir de 1964, se transforma en la “Cooperativa Agrícola Pisquera Elqui Limitada” (CAPEL), naciendo la marca Pisco Capel.</t>
  </si>
  <si>
    <t>El jarabe es opcional.</t>
  </si>
  <si>
    <t xml:space="preserve">
El terremoto es un cóctel típico chileno, muy popular durante las Fiestas Patrias. La receta tradicional utiliza vino pipeño, un vino blanco joven y dulce característico de Chile. Para prepararlo, se llena un vaso grande o jarra con aproximadamente un tercio de helado de piña y se completa con pipeño bien frío. Al final, se puede añadir un chorrito de granadina para dar color o un toque de Fernet, que aporta un contraste amargo y balancea el dulzor.
No se recomienda revolver demasiado, el helado se irá derritiendo lentamente, integrando sabores y generando una mezcla cremosa.
</t>
  </si>
  <si>
    <t>En Chile, el terremoto sin alcohol, también conocido como temblorcito o terremoto para niños, es una versión infantil del popular cóctel chileno llamado terremoto, que tradicionalmente se prepara durante las Fiestas Patrias con pipeño (vino dulce), helado de piña y granadina.
Esta versión es dulce y refrescante, pensada para que los más pequeños puedan compartir en la celebración con los adultos. Se elabora imitando el estilo del terremoto original, manteniendo su atractivo visual y sabor frutal. 
Para prepararlo se llena el vaso con aproximadamente un tercio de helado de piña y se completa con gaseosa fría. Al final, se añade un chorrito de granadina para dar color.
No revolver demasiado, el helado se irá derritiendo lentamente, integrando sabores y generando una mezcla cremosa.
Para una versión menos azucarada y más natural, se puede reemplazar la gaseosa por jugo de piña.</t>
  </si>
  <si>
    <t>Este cóctel está basado en el cóctel Trikahue creado por el colectivo Cultura Pisco que se puede encontrar en la carta de varios bares santiaguinos.  
Su nombre hace referencia al loro tricahue, loro de mayor tamaño y colorido entre las especies que habitan Chile.
La receta del cóctel original incluye hielo, 2 onzas de pisco, ½ onza de jugo de limón, ½ onza de Licor Araucano y Ginger Ale. Se aromatiza con una lámina de jengibre, una ramita de menta y una rodaja de naranja.
El Araucano es un licor elaborado en Valparaíso por Virgilio Brusco e Hijos. En el año 2011 fue declarado licor tradicional porteño por el municipio de la ciudad y en 2017 consiguió medalla de Plata en Spirits Selection by Concours Mondial de Bruxelles. Es elaborado a partir de 23 hierbas que se maceran y posee una graduación alcohólica de 28°. Comenzó a ser vendido en los años 20 por Fritz Hausser, un farmacéutico de origen alemán que lo comercializaba como tónico medicinal en su botica ubicada cerca de la plaza Aníbal Pinto. A su fallecimiento en 1940, su viuda vendió la botica junto con la receta a la familia Leporati, quienes, a mediados de los 50, vendieron la receta a Virgilio Brusco.</t>
  </si>
  <si>
    <t xml:space="preserve">Este cóctel está basado en el cóctel Crepúsculo de Ricardo Guerrero que obtuvo el primer lugar en el Concurso Panamericano de Bartenders del año 2009. Corresponde a un esfuerzo de la industria pisquera chilena por generar cócteles atractivos que ayuden a internacionalizar el licor nacional. 
La receta original consiste en machacar 5 frutillas con 4 hojas de albahaca, más ½ onza de jugo de limón y ½ onza de jarabe. Agregar 2 onzas de pisco y revolver. </t>
  </si>
  <si>
    <t xml:space="preserve">La receta original es con pulpa de durazno. </t>
  </si>
  <si>
    <t>Brian Flanagan conoce a Douglas Coughlin (Escena de la película Cocktail )</t>
  </si>
  <si>
    <t>El Tesoro de los Caracoles (Cortometraje chileno 2004)</t>
  </si>
  <si>
    <t>Recogiendo Aire, Tierra y Luz del Bello Barrio (Documental chileno 2000?)</t>
  </si>
  <si>
    <t>Había una vez en Hollywood - Trailer Oficial</t>
  </si>
  <si>
    <t>https://www.youtube.com/watch?v=ELkMKNkenTk</t>
  </si>
  <si>
    <t>Manal - Jugo de Tomate Frío</t>
  </si>
  <si>
    <t>https://www.youtube.com/watch?v=ZAjASemgx3E</t>
  </si>
  <si>
    <t>Calle 13 - Muerte En Hawaii</t>
  </si>
  <si>
    <t>Este cóctel está basado en el cóctel Cosmopolitan cuya receta oficial IBA es:
•	45 ml (1 ½ oz) Vodka de limón (Citron).
•	15 ml (½ oz) Cointreau.
•	15 ml (½ oz) jugo de lima.
•	30 ml (1 oz) jugo de arándano rojo.
Preparación:
1.	Verter todos los ingredientes en una coctelera con hielo.
2.	Agitar vigorosamente hasta enfriar bien.
3.	Colar en una copa de cóctel fría.
4.	Decorar con una rodaja de lima.</t>
  </si>
  <si>
    <t>El Cynar es un aperitivo italiano creado en 1952 por la empresa italiana Pezziol y elaborado con alcachofas más 13 hierbas. Su nombre hace referencia a Cynara scolymus, la alcachofa.  Posee un color marrón con reflejos rojizos, un aroma intenso y un sabor amargo con final dulce. Tiene una graduación alcohólica de 16,5 % y desde 1995 es fabricado y distribuido por el Grupo Campari.</t>
  </si>
  <si>
    <t>Exprime el aceite de una cáscara de limón sobre la bebida para realzar los aromas cítricos. Puedes decorar con una piel de limón o una aceituna verde, según tu preferencia.
Existen varias variantes comunes del Martini que adaptan su sabor a distintos gustos. El Extra Dry Martini se prepara con muy poco vermut o incluso, en algunas ocasiones, solo se enjuaga la copa con vermut antes de servir. El Dirty Martini incorpora un chorrito de salmuera de aceituna, lo que le otorga un toque salino distintivo. Por último, el Perfect Martini combina partes iguales de vermut seco y vermut rojo (dulce), logrando así un equilibrio entre sabores secos y dulces.</t>
  </si>
  <si>
    <t xml:space="preserve">Cóctel inspirado en la histórica relación entre chilenos y argentinos, compleja, rica y multifacética. Marcada por una mezcla de proximidad histórica, vínculos culturales profundos, cooperación política y económica, pero también por rivalidades, estereotipos y tensiones que aparecen en ciertos contextos. </t>
  </si>
  <si>
    <t>https://www.youtube.com/watch?v=22OZdZYeFe0</t>
  </si>
  <si>
    <t>Chancho En Piedra - El Durazno Y El Melón (Programa de TV  2001)</t>
  </si>
  <si>
    <t>Este cóctel se creó para salvar vidas. Su origen se remonta al siglo XIX, en alta mar, cuando los marineros británicos enfrentaban un enemigo silencioso y devastador: el escorbuto, una enfermedad provocada por la falta de vitamina C. Para combatirla, la Royal Navy comenzó a distribuir jugo de lima a sus tripulaciones, pero su sabor ácido no era del agrado de todos. Entonces, según cuenta la historia, un médico naval llamado Sir Thomas Gimlette sugirió combinar el jugo de lima recetado con una ración de ginebra para mejorar el sabor y facilitar la absorción del medicamento.</t>
  </si>
  <si>
    <t>https://www.youtube.com/watch?v=Hr25YHpAfPc</t>
  </si>
  <si>
    <t>Diferencias entre un Gin Tonic preparado en 2005 y uno preparado en 2015</t>
  </si>
  <si>
    <t xml:space="preserve">El Frangelico es un licor italiano con sabor a avellana y hierbas, caracterizado por su sabor dulce y coloración caramelo. Actualmente contiene 20 % de alcohol por volumen.
La marca Frangelico fue creada en 1978 y, según el fabricante, su nombre se inspira en la leyenda de un monje ermitaño llamado Fra Angélico, quien habría vivido en la región y desarrollado recetas únicas de licores. La distintiva botella, con forma de hábito de fraile, rinde homenaje a esta figura monástica.
El Grupo Campari adquirió la marca en 2010. 
</t>
  </si>
  <si>
    <t>Este cóctel lleva su nombre en honor a Giuseppe Garibaldi, revolucionario italiano del siglo XIX, considerado uno de los padres de la unificación de Italia. El Campari, un bitter rojo originario de Milán (norte de Italia), y el jugo de naranjas, típicamente provenientes de Sicilia (sur de Italia), se combinan en una mezcla que simboliza la unión de dos regiones históricamente divididas. Así, el cóctel Garibaldi rinde homenaje al ideal de una Italia unida.</t>
  </si>
  <si>
    <t>https://www.youtube.com/watch?v=3uQWyFUX3C4</t>
  </si>
  <si>
    <t>Héctor Pavez - A La Mar Fui Por Naranjas</t>
  </si>
  <si>
    <t xml:space="preserve">El pichuncho es un cóctel de adaptación popular, la versión chilena del Manhattan, donde el whiskey fue reemplazado por el pisco. </t>
  </si>
  <si>
    <t>La piña colada es la bebida nacional de Puerto Rico.</t>
  </si>
  <si>
    <t>Escena onírica de la película El Gran Lebowski</t>
  </si>
  <si>
    <t>Hoja de Salvia</t>
  </si>
  <si>
    <t>Pétalos de Cardenal</t>
  </si>
  <si>
    <t>Usted
Erick Pohlhammer
Usted va en la micro,
La 4, la 1 o la Matadero Palma.
Va aburrida, va preocupada, va alegre.
Casi no va porque viene dormitando,
Después de día intenso de trabajo.
Va pensando que sus hijos no la respetan,
O que estuvo bien que peleara con su ex pololo celoso,
Aunque todavía siente por él.
Usted no va llorando por él.
Usted va llorando porque se siente sola.
Usted es buenamoza,
Pero hoy día se ve pésimo, porque así lo decreta su pensamiento.
Usted es yo que ahora está escribiendo.
Y no sabe qué decir porque no es escritora.
Usted es capricornio.
Todavía no encuentra una cosa a la cual clavarle el diente,
que no sea una coronta de choclo.
Ya no celebra como antes su cumpleaños,
como si las velas de la alegría ya no ardieran.
Usted se siente inconscientemente neurótica.
La afecta terriblemente la tensión reinante.
Se llama María Sepúlveda.
Hace infinitas noches que no hace el amor,
Su marido se casó con su mejor amiga.
Se casó con usted enamorado de su cara,
Pero usted engordó demasiado,
porque apagaba la angustia y el tedio,
con cazuelas y sopaipillas.
Usted lee La Tercera a medias.
Usted es la primera vez que lee un poema así;
Y le reza a la Virgen de Lourdes,
Dice Por Diosito Santo, yo la quiero…
Soy la única persona que la quiere de verdad,
porque sé que no tenía ganas de levantarse esta mañana,
debido a una borrasca de pensamientos amargos.
Y es que se le vino como un anuncio de una tormenta.
Usted no sabe que yo la conozco a usted.
Sé que hoy día se puso un calzón negro roto,
Y que tiene dos muelas que parecen dos mulas…
Fétidas…
Usted no sabe muy bien por quién va a votar en 1989,
Porque no sabe si va a estar viva para esa fecha.
Usted adora a don Francisco,
No conoce la causa de la Revolución francesa,
Y eso no la perjudica en lo más mínimo.
Usted estudió en el Liceo 14 de Renca,
Y llegó hasta octava preparatoria,
Porque después su papá murió…de viejo,
siendo joven aún.
Usted sabe rezar el rosario,
La otra vez la ví sentada sobre un banco de madera verde,
en la Plaza de Armas.
La miré a los ojos, pero usted no me vio.
Estaba desvestida con una falda negra y un chaleco celeste,
Y le colgaba una crucecita de cobre que le quedaba a la pinta.
Después se levantó y se quedó pensativa,
mirando a los Testigos de Jehová amenazando el mundo,
y pensó integrarse, pero se acordó del acordeón de su ex marido,
Que hoy día es un «mar-ido» evangélico que llegaba como tagua,
Así que usted se decepcionó de todo.
Hasta pensó que el tatita Dios no existía,
Y se trató de suicidar amarrándose la manga de una camisa sobreplanchada al cuello,
Pero tuvo una visión del Demonio.
Y regresó a la realidad como si no hubiera pasado nada.
De su pieza, que consiste en un catre y una ventana frisada,
Por donde se cuela el frío durante el invierno,
Y los zancudos durante el bochornoso verano.
Con deseos renovados de salir adelante,
Usted aún espera la llegada de una persona que la quiera de verdad.
Está caro el aceite,
Usted se pregunta qué hace ahí ese verso…
Está caro el aceite…
Usted se pregunta,
¿qué hace ahí ese verso?
Ese verso está ahí…
Porque está caro el aceite.
Y cuando un perro salchicha le esté meneando la cola,
Significa que yo estoy fuera de Santiago…o me está reemplazando.
Y cuando escuche el trino ininterrumpido de los picaflores,
Yo iré pasando por Talca.
Yo siempre estoy con usted.
¿O no hay árboles en el transpatio de su chalet?
Llego a pensar a veces que usted es yo,
O que yo soy usted…con otro nombre.
Caszely me resulta agradable.
Un chiquillo travieso era su hijo que se fue a La Serena.
Usted lloró tres meses pero ya se siente serena,
De saber que ya lo perdió todo.
A veces ahí empieza la vida.
Este poema le resulta incomprensible,
Pero le gusta porque sabe que hay cariño de por medio.
Usted me invitó a comer chancho una vez a su casa, ¿se acuerda?
A veces no se comprende ni a sí misma.
Apenas termina de rezar el Padre Nuestro
Empieza a pensar en diabluras…
Ya se está cansando de leer.
Necesita anteojos.
Los que le regalaron no le sirven,
Eran de otra persona.
Cuando esté lloviendo…
Acuérdese que alguien está llorando más que usted.
Y cuando el cara de gallo produzca su cresta roja…
No se olvide que soy yo… que me siento alegre de que usted…
sea tal como es.</t>
  </si>
  <si>
    <t>El escritor estadounidense Ernest Hemingway hace mención del cóctel daiquiri en alguna de sus novelas, donde dice que era asiduo del bar La Floridita de La Habana, Cuba. El Papá Doble es el cóctel que Hemingway pedía en el Floridita, que es básicamente un Daiquirí sin azúcar y  el doble de ron.</t>
  </si>
  <si>
    <t>Si bien el origen del nombre es incierto, la marca Disaronno afirma que este era el cóctel favorito del actor estadounidense Marlon Brando, conocido por interpretar al personaje principal en la famosa película "El Padrino" de 1972, dirigida por Francis Ford Coppola.</t>
  </si>
  <si>
    <t>Venganzas de la Escuela Santa María de Iquique y de la Patagonia Rebelde
Carlos Andrés González Miranda
En diciembre de 1907, miles de trabajadores salitreros del norte de Chile iniciaron una huelga para exigir mejoras en sus condiciones laborales. Procedentes de diversas oficinas del "norte grande", los obreros marcharon hacia la ciudad de Iquique con la esperanza de que sus demandas fueran escuchadas por las autoridades. Reclamaban el pago en dinero en lugar de fichas, la reducción de las extensas jornadas laborales y un trato más digno para ellos y sus familias.
A medida que pasaban los días sin obtener respuesta del gobierno ni de los empresarios, los huelguistas se refugiaron en la Escuela Domingo Santa María, mientras el malestar social crecía. Finalmente, el sábado 21 de diciembre de 1907, la respuesta del Estado chileno fue brutal y desproporcionada: el ejército, bajo las órdenes del general Roberto Silva Renard, enviado por el presidente Pedro Montt, abrió fuego contra los obreros desarmados y sus familias, dejando un saldo estimado de entre 2.200 y 3.600 personas fallecidas, de diversas nacionalidades, entre ellas mujeres y niños.
Siete años después, el 14 de diciembre de 1914, el joven anarquista español Antonio Ramón Ramón intentó asesinar a Silva Renard con un cuchillo como acto de justicia personal, por la muerte en la Escuela Santa María de su medio hermano, Manuel Vaca. El ataque ocurrió mientras el general caminaba por la calle Viel, en las proximidades del Parque Cousiño de Santiago (actual Parque O’Higgins). Antonio Ramón fue detenido tras huir hacia el parque y condenado a cinco años de prisión. Lo que ocurrió con su vida después de la condena sigue siendo incierto.
Silva Renard sobrevivió al ataque, pero quedó gravemente afectado. Las heridas lo mantuvieron enfermo durante meses y provocaron su retiro. Falleció en Viña del Mar el 7 de julio de 1920, a los 65 años. Nunca fue juzgado ni condenado; por el contrario, fue protegido por el gobierno y sepultado con honores militares.
La masacre de la Escuela Santa María fue silenciada durante gran parte del siglo XX, hasta que comenzó a ser rescatada por la memoria histórica gracias a las investigaciones historiográficas y, en especial, a la gran difusión que tuvo la Cantata de Santa María de Iquique, obra musical compuesta por Luis Advis en 1969 e interpretada por el grupo chileno Quilapayún.
Este hecho guarda paralelos profundos, tanto en sus causas como en sus consecuencias, con el evento conocido como la Patagonia Rebelde: una serie de huelgas obreras y represiones violentas ocurridas entre 1921 y 1922 en el sur de Argentina, principalmente la provincia de Santa Cruz. 
Aunque las protestas comenzaron pacíficamente, se radicalizaron ante el incumplimiento sistemático de los acuerdos por parte de los empleadores. Tras meses de huelgas donde los trabajadores exigían mejores salarios, reducción de jornadas extenuantes, descanso semanal, viviendas adecuadas y el fin del pago en vales, en diciembre de 1921, el conflicto entre peones rurales y empresarios ganaderos alcanzó su punto máximo. La respuesta del presidente Hipólito Yrigoyen fue el envío del Ejército Argentino, al mando del teniente coronel Héctor Benigno Varela, quien lideró una represión feroz. Se estima que entre 1.000 y 1.500 trabajadores de distintas nacionalidades fueron fusilados sin juicio previo. 
Tiempo después, el 27 de enero de 1923, el anarquista alemán Kurt Gustav Wilckens decidió vengar a los trabajadores asesinados. Interceptó a Varela en Buenos Aires y lo asesinó con una bomba casera, seguida de disparos. Este acto, interpretado por algunos sectores como justicia popular, provocó una nueva reacción: el 15 de junio del mismo año, Wilckens fue asesinado dentro de la penitenciaría por Ernesto Pérez Millán Temperley, un exmilitar vinculado a sectores nacionalistas que reivindicaban la figura de Varela. La cadena de venganzas continuó el 9 de noviembre de 1925, cuando Pérez Millán fue apuñalado por el recluso Esteban Lucich, aparentemente instigado por el anarquista ruso Germán Boris Vladímirovich, también preso.
La represión ejercida por el Ejército Argentino fue avalada por sectores políticos conservadores y respaldada por los intereses de los grandes terratenientes. Sin embargo, las denuncias sobre estas matanzas cobraron notoriedad pública décadas después, gracias a la obra de Osvaldo Bayer Los Vengadores de la Patagonia Trágica, publicada en la década de 1970 y conocida posteriormente como La Patagonia Rebelde.</t>
  </si>
  <si>
    <t>También es conocido como el Hemingway Special. La receta original de la IBA es la siguiente:
•	60 ml de ron
•	40 ml de jugo de pomelo.
•	15 ml de licor Maraschino Luxardo
•	15 ml de jugo de lima
Este cóctel fue creado en El Floridita, icónico bar y restaurante ubicado en la ciudad de La Habana, Cuba, que alcanzó fama mundial gracias al escritor y periodista Ernest Hemingway, quien lo frecuentaba con regularidad durante su estancia en la isla.
El eslogan del establecimiento, “La cuna del daiquirí”, hace referencia a la creación y perfeccionamiento de este cóctel clásico en su barra. La fama del Floridita se vio aún más impulsada por una frase atribuida al propio Hemingway, que ha atraído durante décadas a visitantes de todo el mundo: “Mi mojito en La Bodeguita, mi daiquiri en El Floridita”.
Aunque el Hemingway Daiquiri es hoy un clásico en la coctelería mundial, su receta moderna es más una reinterpretación estilizada que una reproducción fiel de lo que realmente tomaba el escritor en La Habana. Hemingway bebía el "Papá Doble", una versión del daiquiri sin azúcar y con doble dosis de ron, preparada especialmente para él en El Floridita.</t>
  </si>
  <si>
    <t>https://www.youtube.com/watch?v=ZvqiyA14PVU</t>
  </si>
  <si>
    <t xml:space="preserve"> Georges Brassens - La Mauvaise Réputation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</si>
</sst>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Aptos Narrow"/>
      <family val="2"/>
      <scheme val="minor"/>
    </font>
    <font>
      <sz val="8"/>
      <name val="Aptos Narrow"/>
      <family val="2"/>
      <scheme val="minor"/>
    </font>
    <font>
      <u/>
      <sz val="11"/>
      <color theme="10"/>
      <name val="Aptos Narrow"/>
      <family val="2"/>
      <scheme val="minor"/>
    </font>
    <font>
      <sz val="11"/>
      <color theme="1"/>
      <name val="Aptos"/>
      <family val="2"/>
    </font>
    <font>
      <b/>
      <sz val="11"/>
      <color theme="1"/>
      <name val="Aptos Narrow"/>
      <family val="2"/>
      <scheme val="minor"/>
    </font>
  </fonts>
  <fills count="4">
    <fill>
      <patternFill patternType="none"/>
    </fill>
    <fill>
      <patternFill patternType="gray125"/>
    </fill>
    <fill>
      <patternFill patternType="solid">
        <fgColor theme="2" tint="-9.9978637043366805E-2"/>
        <bgColor indexed="64"/>
      </patternFill>
    </fill>
    <fill>
      <patternFill patternType="solid">
        <fgColor theme="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s>
  <cellStyleXfs count="2">
    <xf numFmtId="0" fontId="0" fillId="0" borderId="0"/>
    <xf numFmtId="0" fontId="2" fillId="0" borderId="0" applyNumberFormat="0" applyFill="0" applyBorder="0" applyAlignment="0" applyProtection="0"/>
  </cellStyleXfs>
  <cellXfs count="14">
    <xf numFmtId="0" fontId="0" fillId="0" borderId="0" xfId="0"/>
    <xf numFmtId="0" fontId="0" fillId="3" borderId="1" xfId="0" applyFill="1" applyBorder="1"/>
    <xf numFmtId="1" fontId="0" fillId="3" borderId="1" xfId="0" applyNumberFormat="1" applyFill="1" applyBorder="1"/>
    <xf numFmtId="0" fontId="0" fillId="0" borderId="1" xfId="0" applyBorder="1"/>
    <xf numFmtId="0" fontId="0" fillId="0" borderId="0" xfId="0" applyAlignment="1">
      <alignment wrapText="1"/>
    </xf>
    <xf numFmtId="0" fontId="0" fillId="3" borderId="1" xfId="0" applyFill="1" applyBorder="1" applyAlignment="1">
      <alignment wrapText="1"/>
    </xf>
    <xf numFmtId="0" fontId="2" fillId="3" borderId="1" xfId="1" applyFill="1" applyBorder="1"/>
    <xf numFmtId="0" fontId="3" fillId="0" borderId="1" xfId="0" applyFont="1" applyBorder="1" applyAlignment="1">
      <alignment vertical="center"/>
    </xf>
    <xf numFmtId="0" fontId="4" fillId="2" borderId="3" xfId="0" applyFont="1" applyFill="1" applyBorder="1"/>
    <xf numFmtId="0" fontId="4" fillId="2" borderId="2" xfId="0" applyFont="1" applyFill="1" applyBorder="1"/>
    <xf numFmtId="0" fontId="4" fillId="0" borderId="0" xfId="0" applyFont="1"/>
    <xf numFmtId="0" fontId="2" fillId="3" borderId="1" xfId="1" applyFill="1" applyBorder="1" applyAlignment="1">
      <alignment wrapText="1"/>
    </xf>
    <xf numFmtId="0" fontId="0" fillId="3" borderId="0" xfId="0" applyFill="1"/>
    <xf numFmtId="1" fontId="0" fillId="3" borderId="0" xfId="0" applyNumberFormat="1" applyFill="1"/>
  </cellXfs>
  <cellStyles count="2">
    <cellStyle name="Hipervínculo" xfId="1" builtinId="8"/>
    <cellStyle name="Normal" xfId="0" builtinId="0"/>
  </cellStyles>
  <dxfs count="1">
    <dxf>
      <font>
        <b/>
        <i/>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hyperlink" Target="https://www.youtube.com/watch?v=by4EHmvME1c" TargetMode="External"/><Relationship Id="rId13" Type="http://schemas.openxmlformats.org/officeDocument/2006/relationships/hyperlink" Target="https://www.youtube.com/watch?v=fJWmbLS2_ec" TargetMode="External"/><Relationship Id="rId18" Type="http://schemas.openxmlformats.org/officeDocument/2006/relationships/hyperlink" Target="https://www.youtube.com/watch?v=eKegVhiynow" TargetMode="External"/><Relationship Id="rId26" Type="http://schemas.openxmlformats.org/officeDocument/2006/relationships/hyperlink" Target="https://www.youtube.com/watch?v=FOhieo7O8-s" TargetMode="External"/><Relationship Id="rId3" Type="http://schemas.openxmlformats.org/officeDocument/2006/relationships/hyperlink" Target="https://www.youtube.com/watch?v=kIr8hsVTCzg" TargetMode="External"/><Relationship Id="rId21" Type="http://schemas.openxmlformats.org/officeDocument/2006/relationships/hyperlink" Target="https://www.youtube.com/watch?v=ELkMKNkenTk" TargetMode="External"/><Relationship Id="rId7" Type="http://schemas.openxmlformats.org/officeDocument/2006/relationships/hyperlink" Target="https://www.youtube.com/watch?v=lURNpAfpNRA" TargetMode="External"/><Relationship Id="rId12" Type="http://schemas.openxmlformats.org/officeDocument/2006/relationships/hyperlink" Target="https://www.youtube.com/watch?v=IXzo_5w34SI" TargetMode="External"/><Relationship Id="rId17" Type="http://schemas.openxmlformats.org/officeDocument/2006/relationships/hyperlink" Target="https://www.youtube.com/watch?v=3ld8DQkC6po" TargetMode="External"/><Relationship Id="rId25" Type="http://schemas.openxmlformats.org/officeDocument/2006/relationships/hyperlink" Target="https://www.youtube.com/watch?v=5w4W-lVZR5c" TargetMode="External"/><Relationship Id="rId2" Type="http://schemas.openxmlformats.org/officeDocument/2006/relationships/hyperlink" Target="https://www.youtube.com/watch?v=hUQbkIE__Nk" TargetMode="External"/><Relationship Id="rId16" Type="http://schemas.openxmlformats.org/officeDocument/2006/relationships/hyperlink" Target="https://www.youtube.com/watch?v=d0PioYGdLI4" TargetMode="External"/><Relationship Id="rId20" Type="http://schemas.openxmlformats.org/officeDocument/2006/relationships/hyperlink" Target="https://www.youtube.com/watch?v=uRuesdm_oCk" TargetMode="External"/><Relationship Id="rId29" Type="http://schemas.openxmlformats.org/officeDocument/2006/relationships/printerSettings" Target="../printerSettings/printerSettings2.bin"/><Relationship Id="rId1" Type="http://schemas.openxmlformats.org/officeDocument/2006/relationships/hyperlink" Target="https://www.youtube.com/watch?v=3UgfpM_hcnw" TargetMode="External"/><Relationship Id="rId6" Type="http://schemas.openxmlformats.org/officeDocument/2006/relationships/hyperlink" Target="https://www.youtube.com/watch?v=IdY1fBgZiZ4" TargetMode="External"/><Relationship Id="rId11" Type="http://schemas.openxmlformats.org/officeDocument/2006/relationships/hyperlink" Target="https://www.youtube.com/watch?v=q5TXkKn24Ew" TargetMode="External"/><Relationship Id="rId24" Type="http://schemas.openxmlformats.org/officeDocument/2006/relationships/hyperlink" Target="https://www.youtube.com/watch?v=3uQWyFUX3C4" TargetMode="External"/><Relationship Id="rId5" Type="http://schemas.openxmlformats.org/officeDocument/2006/relationships/hyperlink" Target="https://www.youtube.com/watch?v=wtjro7_R3-4" TargetMode="External"/><Relationship Id="rId15" Type="http://schemas.openxmlformats.org/officeDocument/2006/relationships/hyperlink" Target="https://www.youtube.com/watch?v=ELeMaP8EPAA" TargetMode="External"/><Relationship Id="rId23" Type="http://schemas.openxmlformats.org/officeDocument/2006/relationships/hyperlink" Target="https://www.youtube.com/watch?v=Hr25YHpAfPc" TargetMode="External"/><Relationship Id="rId28" Type="http://schemas.openxmlformats.org/officeDocument/2006/relationships/hyperlink" Target="https://www.youtube.com/watch?v=ZvqiyA14PVU" TargetMode="External"/><Relationship Id="rId10" Type="http://schemas.openxmlformats.org/officeDocument/2006/relationships/hyperlink" Target="https://www.youtube.com/watch?v=JMbchcsWycE" TargetMode="External"/><Relationship Id="rId19" Type="http://schemas.openxmlformats.org/officeDocument/2006/relationships/hyperlink" Target="https://www.youtube.com/watch?v=Z8BIUurxiHA" TargetMode="External"/><Relationship Id="rId4" Type="http://schemas.openxmlformats.org/officeDocument/2006/relationships/hyperlink" Target="https://www.youtube.com/watch?v=p38WgakuYDo" TargetMode="External"/><Relationship Id="rId9" Type="http://schemas.openxmlformats.org/officeDocument/2006/relationships/hyperlink" Target="https://www.youtube.com/watch?v=U4zY_qF8E4k" TargetMode="External"/><Relationship Id="rId14" Type="http://schemas.openxmlformats.org/officeDocument/2006/relationships/hyperlink" Target="https://www.youtube.com/watch?v=x5PJoP9x-Ys" TargetMode="External"/><Relationship Id="rId22" Type="http://schemas.openxmlformats.org/officeDocument/2006/relationships/hyperlink" Target="https://www.youtube.com/watch?v=22OZdZYeFe0" TargetMode="External"/><Relationship Id="rId27" Type="http://schemas.openxmlformats.org/officeDocument/2006/relationships/hyperlink" Target="https://www.youtube.com/watch?v=z92bykaeV4o"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FAA63B-DEDB-48F1-9CCA-3BF0BF1CD86F}">
  <dimension ref="A1:CT143"/>
  <sheetViews>
    <sheetView topLeftCell="A29" workbookViewId="0">
      <pane xSplit="1" topLeftCell="B1" activePane="topRight" state="frozen"/>
      <selection pane="topRight" activeCell="A49" sqref="A49:XFD49"/>
    </sheetView>
  </sheetViews>
  <sheetFormatPr baseColWidth="10" defaultRowHeight="15" x14ac:dyDescent="0.25"/>
  <cols>
    <col min="1" max="1" width="30.28515625" bestFit="1" customWidth="1"/>
    <col min="2" max="2" width="30.28515625" customWidth="1"/>
    <col min="3" max="3" width="19.42578125" customWidth="1"/>
    <col min="4" max="4" width="24.5703125" bestFit="1" customWidth="1"/>
    <col min="5" max="5" width="19.42578125" bestFit="1" customWidth="1"/>
    <col min="6" max="6" width="19.42578125" customWidth="1"/>
    <col min="7" max="18" width="34.28515625" customWidth="1"/>
    <col min="19" max="19" width="12.140625" bestFit="1" customWidth="1"/>
    <col min="20" max="20" width="12.140625" customWidth="1"/>
    <col min="21" max="21" width="18.140625" bestFit="1" customWidth="1"/>
    <col min="22" max="28" width="34.28515625" customWidth="1"/>
    <col min="29" max="29" width="23.28515625" bestFit="1" customWidth="1"/>
    <col min="30" max="36" width="23.28515625" customWidth="1"/>
    <col min="37" max="37" width="10.28515625" bestFit="1" customWidth="1"/>
    <col min="38" max="47" width="23.28515625" customWidth="1"/>
    <col min="48" max="48" width="21" bestFit="1" customWidth="1"/>
    <col min="49" max="53" width="18.140625" customWidth="1"/>
    <col min="54" max="54" width="15.7109375" bestFit="1" customWidth="1"/>
    <col min="55" max="55" width="17.5703125" bestFit="1" customWidth="1"/>
    <col min="56" max="56" width="17" bestFit="1" customWidth="1"/>
    <col min="57" max="57" width="14.5703125" bestFit="1" customWidth="1"/>
    <col min="58" max="58" width="14.28515625" bestFit="1" customWidth="1"/>
    <col min="59" max="59" width="16.28515625" bestFit="1" customWidth="1"/>
    <col min="60" max="60" width="16.85546875" bestFit="1" customWidth="1"/>
    <col min="61" max="61" width="15.85546875" bestFit="1" customWidth="1"/>
    <col min="62" max="62" width="15.85546875" customWidth="1"/>
    <col min="63" max="63" width="14.42578125" bestFit="1" customWidth="1"/>
    <col min="64" max="68" width="14.42578125" customWidth="1"/>
    <col min="69" max="69" width="16.42578125" bestFit="1" customWidth="1"/>
    <col min="70" max="76" width="14.42578125" customWidth="1"/>
    <col min="77" max="77" width="18.5703125" bestFit="1" customWidth="1"/>
    <col min="79" max="80" width="13.7109375" customWidth="1"/>
    <col min="81" max="81" width="13.5703125" bestFit="1" customWidth="1"/>
    <col min="82" max="82" width="13.5703125" customWidth="1"/>
    <col min="83" max="83" width="17.28515625" bestFit="1" customWidth="1"/>
    <col min="84" max="84" width="17.5703125" bestFit="1" customWidth="1"/>
    <col min="85" max="85" width="13.7109375" bestFit="1" customWidth="1"/>
    <col min="86" max="86" width="16.85546875" bestFit="1" customWidth="1"/>
    <col min="87" max="87" width="16.85546875" customWidth="1"/>
    <col min="88" max="88" width="24.85546875" bestFit="1" customWidth="1"/>
    <col min="89" max="89" width="20" bestFit="1" customWidth="1"/>
    <col min="90" max="90" width="12.7109375" bestFit="1" customWidth="1"/>
    <col min="91" max="91" width="13.85546875" bestFit="1" customWidth="1"/>
    <col min="98" max="98" width="14.28515625" bestFit="1" customWidth="1"/>
  </cols>
  <sheetData>
    <row r="1" spans="1:98" s="10" customFormat="1" x14ac:dyDescent="0.25">
      <c r="A1" s="8" t="s">
        <v>81</v>
      </c>
      <c r="B1" s="8" t="s">
        <v>49</v>
      </c>
      <c r="C1" s="8" t="s">
        <v>62</v>
      </c>
      <c r="D1" s="8" t="s">
        <v>6</v>
      </c>
      <c r="E1" s="8" t="s">
        <v>66</v>
      </c>
      <c r="F1" s="8" t="s">
        <v>2</v>
      </c>
      <c r="G1" s="8" t="s">
        <v>3</v>
      </c>
      <c r="H1" s="8" t="s">
        <v>37</v>
      </c>
      <c r="I1" s="8" t="s">
        <v>83</v>
      </c>
      <c r="J1" s="8" t="s">
        <v>84</v>
      </c>
      <c r="K1" s="8" t="s">
        <v>85</v>
      </c>
      <c r="L1" s="8" t="s">
        <v>86</v>
      </c>
      <c r="M1" s="8" t="s">
        <v>312</v>
      </c>
      <c r="N1" s="8" t="s">
        <v>87</v>
      </c>
      <c r="O1" s="8" t="s">
        <v>88</v>
      </c>
      <c r="P1" s="8" t="s">
        <v>256</v>
      </c>
      <c r="Q1" s="8" t="s">
        <v>293</v>
      </c>
      <c r="R1" s="8" t="s">
        <v>89</v>
      </c>
      <c r="S1" s="8" t="s">
        <v>90</v>
      </c>
      <c r="T1" s="8" t="s">
        <v>221</v>
      </c>
      <c r="U1" s="8" t="s">
        <v>222</v>
      </c>
      <c r="V1" s="8" t="s">
        <v>91</v>
      </c>
      <c r="W1" s="8" t="s">
        <v>92</v>
      </c>
      <c r="X1" s="8" t="s">
        <v>276</v>
      </c>
      <c r="Y1" s="8" t="s">
        <v>93</v>
      </c>
      <c r="Z1" s="8" t="s">
        <v>94</v>
      </c>
      <c r="AA1" s="8" t="s">
        <v>260</v>
      </c>
      <c r="AB1" s="8" t="s">
        <v>95</v>
      </c>
      <c r="AC1" s="8" t="s">
        <v>96</v>
      </c>
      <c r="AD1" s="8" t="s">
        <v>97</v>
      </c>
      <c r="AE1" s="8" t="s">
        <v>250</v>
      </c>
      <c r="AF1" s="8" t="s">
        <v>235</v>
      </c>
      <c r="AG1" s="8" t="s">
        <v>214</v>
      </c>
      <c r="AH1" s="8" t="s">
        <v>98</v>
      </c>
      <c r="AI1" s="8" t="s">
        <v>99</v>
      </c>
      <c r="AJ1" s="8" t="s">
        <v>100</v>
      </c>
      <c r="AK1" s="8" t="s">
        <v>101</v>
      </c>
      <c r="AL1" s="8" t="s">
        <v>102</v>
      </c>
      <c r="AM1" s="8" t="s">
        <v>164</v>
      </c>
      <c r="AN1" s="8" t="s">
        <v>257</v>
      </c>
      <c r="AO1" s="8" t="s">
        <v>103</v>
      </c>
      <c r="AP1" s="8" t="s">
        <v>289</v>
      </c>
      <c r="AQ1" s="8" t="s">
        <v>226</v>
      </c>
      <c r="AR1" s="8" t="s">
        <v>334</v>
      </c>
      <c r="AS1" s="8" t="s">
        <v>104</v>
      </c>
      <c r="AT1" s="8" t="s">
        <v>291</v>
      </c>
      <c r="AU1" s="8" t="s">
        <v>240</v>
      </c>
      <c r="AV1" s="8" t="s">
        <v>165</v>
      </c>
      <c r="AW1" s="8" t="s">
        <v>105</v>
      </c>
      <c r="AX1" s="8" t="s">
        <v>106</v>
      </c>
      <c r="AY1" s="8" t="s">
        <v>107</v>
      </c>
      <c r="AZ1" s="8" t="s">
        <v>108</v>
      </c>
      <c r="BA1" s="8" t="s">
        <v>109</v>
      </c>
      <c r="BB1" s="8" t="s">
        <v>110</v>
      </c>
      <c r="BC1" s="8" t="s">
        <v>111</v>
      </c>
      <c r="BD1" s="9" t="s">
        <v>112</v>
      </c>
      <c r="BE1" s="9" t="s">
        <v>113</v>
      </c>
      <c r="BF1" s="9" t="s">
        <v>114</v>
      </c>
      <c r="BG1" s="9" t="s">
        <v>115</v>
      </c>
      <c r="BH1" s="9" t="s">
        <v>116</v>
      </c>
      <c r="BI1" s="9" t="s">
        <v>270</v>
      </c>
      <c r="BJ1" s="9" t="s">
        <v>330</v>
      </c>
      <c r="BK1" s="9" t="s">
        <v>117</v>
      </c>
      <c r="BL1" s="9" t="s">
        <v>347</v>
      </c>
      <c r="BM1" s="9" t="s">
        <v>118</v>
      </c>
      <c r="BN1" s="9" t="s">
        <v>236</v>
      </c>
      <c r="BO1" s="9" t="s">
        <v>119</v>
      </c>
      <c r="BP1" s="9" t="s">
        <v>120</v>
      </c>
      <c r="BQ1" s="9" t="s">
        <v>121</v>
      </c>
      <c r="BR1" s="9" t="s">
        <v>122</v>
      </c>
      <c r="BS1" s="9" t="s">
        <v>313</v>
      </c>
      <c r="BT1" s="9" t="s">
        <v>339</v>
      </c>
      <c r="BU1" s="9" t="s">
        <v>315</v>
      </c>
      <c r="BV1" s="9" t="s">
        <v>123</v>
      </c>
      <c r="BW1" s="9" t="s">
        <v>124</v>
      </c>
      <c r="BX1" s="9" t="s">
        <v>163</v>
      </c>
      <c r="BY1" s="8" t="s">
        <v>310</v>
      </c>
      <c r="BZ1" s="8" t="s">
        <v>311</v>
      </c>
      <c r="CA1" s="9" t="s">
        <v>131</v>
      </c>
      <c r="CB1" s="9" t="s">
        <v>224</v>
      </c>
      <c r="CC1" s="9" t="s">
        <v>125</v>
      </c>
      <c r="CD1" s="9" t="s">
        <v>126</v>
      </c>
      <c r="CE1" s="9" t="s">
        <v>127</v>
      </c>
      <c r="CF1" s="9" t="s">
        <v>128</v>
      </c>
      <c r="CG1" s="9" t="s">
        <v>129</v>
      </c>
      <c r="CH1" s="9" t="s">
        <v>130</v>
      </c>
      <c r="CI1" s="9" t="s">
        <v>241</v>
      </c>
      <c r="CJ1" s="9" t="s">
        <v>132</v>
      </c>
      <c r="CK1" s="9" t="s">
        <v>133</v>
      </c>
      <c r="CL1" s="8" t="s">
        <v>134</v>
      </c>
      <c r="CM1" s="8" t="s">
        <v>135</v>
      </c>
      <c r="CN1" s="8" t="s">
        <v>136</v>
      </c>
      <c r="CO1" s="8" t="s">
        <v>137</v>
      </c>
      <c r="CP1" s="8" t="s">
        <v>138</v>
      </c>
      <c r="CQ1" s="9" t="s">
        <v>258</v>
      </c>
      <c r="CR1" s="9" t="s">
        <v>259</v>
      </c>
      <c r="CS1" s="8" t="s">
        <v>261</v>
      </c>
      <c r="CT1" s="8" t="s">
        <v>317</v>
      </c>
    </row>
    <row r="2" spans="1:98" x14ac:dyDescent="0.25">
      <c r="A2" s="1" t="s">
        <v>304</v>
      </c>
      <c r="B2" s="1" t="s">
        <v>307</v>
      </c>
      <c r="C2" s="2" t="s">
        <v>64</v>
      </c>
      <c r="D2" s="1">
        <v>1500</v>
      </c>
      <c r="E2" s="1">
        <v>300</v>
      </c>
      <c r="F2" s="2" t="s">
        <v>60</v>
      </c>
      <c r="G2" s="1">
        <v>1200</v>
      </c>
      <c r="H2" s="2">
        <f t="shared" ref="H2:H33" si="0">SUM(I2:CJ2)</f>
        <v>1110</v>
      </c>
      <c r="I2" s="1"/>
      <c r="J2" s="1">
        <v>60</v>
      </c>
      <c r="K2" s="1">
        <v>60</v>
      </c>
      <c r="L2" s="1"/>
      <c r="M2" s="1"/>
      <c r="N2" s="1"/>
      <c r="O2" s="1"/>
      <c r="P2" s="1"/>
      <c r="Q2" s="1"/>
      <c r="R2" s="1"/>
      <c r="S2" s="1"/>
      <c r="T2" s="1"/>
      <c r="U2" s="1">
        <v>300</v>
      </c>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v>600</v>
      </c>
      <c r="BD2" s="1"/>
      <c r="BE2" s="1"/>
      <c r="BF2" s="1"/>
      <c r="BG2" s="1"/>
      <c r="BH2" s="1"/>
      <c r="BI2" s="1"/>
      <c r="BJ2" s="1"/>
      <c r="BK2" s="1"/>
      <c r="BL2" s="1"/>
      <c r="BM2" s="1"/>
      <c r="BN2" s="1"/>
      <c r="BO2" s="1"/>
      <c r="BP2" s="1"/>
      <c r="BQ2" s="1"/>
      <c r="BR2" s="1"/>
      <c r="BS2" s="1"/>
      <c r="BT2" s="1"/>
      <c r="BU2" s="1"/>
      <c r="BV2" s="1"/>
      <c r="BW2" s="1"/>
      <c r="BX2" s="1"/>
      <c r="BY2" s="2"/>
      <c r="BZ2" s="2"/>
      <c r="CA2" s="1"/>
      <c r="CB2" s="1"/>
      <c r="CC2" s="1">
        <v>90</v>
      </c>
      <c r="CD2" s="1"/>
      <c r="CE2" s="1"/>
      <c r="CF2" s="1"/>
      <c r="CG2" s="1"/>
      <c r="CH2" s="1"/>
      <c r="CI2" s="1"/>
      <c r="CJ2" s="1"/>
      <c r="CK2" s="1"/>
      <c r="CL2" s="1"/>
      <c r="CM2" s="1"/>
      <c r="CN2" s="1"/>
      <c r="CO2" s="1"/>
      <c r="CP2" s="1"/>
      <c r="CQ2" s="2"/>
      <c r="CR2" s="2"/>
      <c r="CS2" s="2"/>
      <c r="CT2" s="2"/>
    </row>
    <row r="3" spans="1:98" x14ac:dyDescent="0.25">
      <c r="A3" s="1" t="s">
        <v>253</v>
      </c>
      <c r="B3" s="1" t="s">
        <v>56</v>
      </c>
      <c r="C3" s="2" t="s">
        <v>63</v>
      </c>
      <c r="D3" s="2">
        <v>200</v>
      </c>
      <c r="E3" s="2"/>
      <c r="F3" s="2" t="s">
        <v>61</v>
      </c>
      <c r="G3" s="2"/>
      <c r="H3" s="2">
        <f t="shared" si="0"/>
        <v>90</v>
      </c>
      <c r="I3" s="1"/>
      <c r="J3" s="1"/>
      <c r="K3" s="1"/>
      <c r="L3" s="1"/>
      <c r="M3" s="1"/>
      <c r="N3" s="1"/>
      <c r="O3" s="1"/>
      <c r="P3" s="1">
        <v>30</v>
      </c>
      <c r="Q3" s="1"/>
      <c r="R3" s="1"/>
      <c r="S3" s="1"/>
      <c r="T3" s="1"/>
      <c r="U3" s="1"/>
      <c r="V3" s="1"/>
      <c r="W3" s="1"/>
      <c r="X3" s="1"/>
      <c r="Y3" s="1"/>
      <c r="Z3" s="1"/>
      <c r="AA3" s="1"/>
      <c r="AB3" s="1"/>
      <c r="AC3" s="1"/>
      <c r="AD3" s="1"/>
      <c r="AE3" s="1"/>
      <c r="AF3" s="1"/>
      <c r="AG3" s="1"/>
      <c r="AH3" s="1"/>
      <c r="AI3" s="1"/>
      <c r="AJ3" s="1"/>
      <c r="AK3" s="1"/>
      <c r="AL3" s="1"/>
      <c r="AM3" s="1"/>
      <c r="AN3" s="1">
        <v>30</v>
      </c>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v>30</v>
      </c>
      <c r="BX3" s="1"/>
      <c r="BY3" s="2"/>
      <c r="BZ3" s="2"/>
      <c r="CA3" s="1"/>
      <c r="CB3" s="1"/>
      <c r="CC3" s="1"/>
      <c r="CD3" s="1"/>
      <c r="CE3" s="1"/>
      <c r="CF3" s="1"/>
      <c r="CG3" s="1"/>
      <c r="CH3" s="1"/>
      <c r="CI3" s="1"/>
      <c r="CJ3" s="1"/>
      <c r="CK3" s="1"/>
      <c r="CL3" s="1"/>
      <c r="CM3" s="1"/>
      <c r="CN3" s="1"/>
      <c r="CO3" s="1"/>
      <c r="CP3" s="1"/>
      <c r="CQ3" s="2">
        <v>1</v>
      </c>
      <c r="CR3" s="2"/>
      <c r="CS3" s="2"/>
      <c r="CT3" s="2"/>
    </row>
    <row r="4" spans="1:98" x14ac:dyDescent="0.25">
      <c r="A4" s="1" t="s">
        <v>263</v>
      </c>
      <c r="B4" s="1" t="s">
        <v>329</v>
      </c>
      <c r="C4" s="2" t="s">
        <v>64</v>
      </c>
      <c r="D4" s="2">
        <v>400</v>
      </c>
      <c r="E4" s="2">
        <v>160</v>
      </c>
      <c r="F4" s="2" t="s">
        <v>60</v>
      </c>
      <c r="G4" s="2">
        <v>240</v>
      </c>
      <c r="H4" s="2">
        <f t="shared" si="0"/>
        <v>240</v>
      </c>
      <c r="I4" s="1"/>
      <c r="J4" s="1"/>
      <c r="K4" s="1"/>
      <c r="L4" s="1"/>
      <c r="M4" s="1"/>
      <c r="N4" s="1"/>
      <c r="O4" s="1"/>
      <c r="P4" s="1"/>
      <c r="Q4" s="1"/>
      <c r="R4" s="1"/>
      <c r="S4" s="1"/>
      <c r="T4" s="1">
        <v>90</v>
      </c>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v>45</v>
      </c>
      <c r="BA4" s="1"/>
      <c r="BB4" s="1">
        <v>15</v>
      </c>
      <c r="BC4" s="1"/>
      <c r="BD4" s="1"/>
      <c r="BE4" s="1"/>
      <c r="BF4" s="1"/>
      <c r="BG4" s="1"/>
      <c r="BH4" s="1"/>
      <c r="BI4" s="1"/>
      <c r="BJ4" s="1"/>
      <c r="BK4" s="1"/>
      <c r="BL4" s="1"/>
      <c r="BM4" s="1"/>
      <c r="BN4" s="1"/>
      <c r="BO4" s="1">
        <v>90</v>
      </c>
      <c r="BP4" s="1"/>
      <c r="BQ4" s="1"/>
      <c r="BR4" s="1"/>
      <c r="BS4" s="1"/>
      <c r="BT4" s="1"/>
      <c r="BU4" s="1"/>
      <c r="BV4" s="1"/>
      <c r="BW4" s="1"/>
      <c r="BX4" s="1"/>
      <c r="BY4" s="2"/>
      <c r="BZ4" s="2"/>
      <c r="CA4" s="1"/>
      <c r="CB4" s="1"/>
      <c r="CC4" s="1"/>
      <c r="CD4" s="1"/>
      <c r="CE4" s="1"/>
      <c r="CF4" s="1"/>
      <c r="CG4" s="1"/>
      <c r="CH4" s="1"/>
      <c r="CI4" s="1"/>
      <c r="CJ4" s="1"/>
      <c r="CK4" s="1"/>
      <c r="CL4" s="1"/>
      <c r="CM4" s="1"/>
      <c r="CN4" s="1"/>
      <c r="CO4" s="1"/>
      <c r="CP4" s="1"/>
      <c r="CQ4" s="2"/>
      <c r="CR4" s="2"/>
      <c r="CS4" s="2"/>
      <c r="CT4" s="2"/>
    </row>
    <row r="5" spans="1:98" x14ac:dyDescent="0.25">
      <c r="A5" s="1" t="s">
        <v>254</v>
      </c>
      <c r="B5" s="1" t="s">
        <v>56</v>
      </c>
      <c r="C5" s="2" t="s">
        <v>63</v>
      </c>
      <c r="D5" s="2">
        <v>200</v>
      </c>
      <c r="E5" s="2"/>
      <c r="F5" s="2" t="s">
        <v>61</v>
      </c>
      <c r="G5" s="2"/>
      <c r="H5" s="2">
        <f t="shared" si="0"/>
        <v>90</v>
      </c>
      <c r="I5" s="1"/>
      <c r="J5" s="1">
        <v>30</v>
      </c>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v>30</v>
      </c>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v>30</v>
      </c>
      <c r="BX5" s="1"/>
      <c r="BY5" s="2"/>
      <c r="BZ5" s="2"/>
      <c r="CA5" s="1"/>
      <c r="CB5" s="1"/>
      <c r="CC5" s="1"/>
      <c r="CD5" s="1"/>
      <c r="CE5" s="1"/>
      <c r="CF5" s="1"/>
      <c r="CG5" s="1"/>
      <c r="CH5" s="1"/>
      <c r="CI5" s="1"/>
      <c r="CJ5" s="1"/>
      <c r="CK5" s="1"/>
      <c r="CL5" s="1"/>
      <c r="CM5" s="1"/>
      <c r="CN5" s="1"/>
      <c r="CO5" s="1"/>
      <c r="CP5" s="1"/>
      <c r="CQ5" s="2"/>
      <c r="CR5" s="2">
        <v>1</v>
      </c>
      <c r="CS5" s="2"/>
      <c r="CT5" s="2"/>
    </row>
    <row r="6" spans="1:98" x14ac:dyDescent="0.25">
      <c r="A6" s="1" t="s">
        <v>42</v>
      </c>
      <c r="B6" s="1" t="s">
        <v>56</v>
      </c>
      <c r="C6" s="2" t="s">
        <v>63</v>
      </c>
      <c r="D6" s="2">
        <v>200</v>
      </c>
      <c r="E6" s="2"/>
      <c r="F6" s="2" t="s">
        <v>61</v>
      </c>
      <c r="G6" s="2"/>
      <c r="H6" s="2">
        <f t="shared" si="0"/>
        <v>120</v>
      </c>
      <c r="I6" s="2"/>
      <c r="J6" s="2"/>
      <c r="K6" s="2"/>
      <c r="L6" s="2"/>
      <c r="M6" s="2"/>
      <c r="N6" s="2">
        <v>30</v>
      </c>
      <c r="O6" s="2"/>
      <c r="P6" s="2"/>
      <c r="Q6" s="2"/>
      <c r="R6" s="2"/>
      <c r="S6" s="2"/>
      <c r="T6" s="2"/>
      <c r="U6" s="2"/>
      <c r="V6" s="2"/>
      <c r="W6" s="2"/>
      <c r="X6" s="2"/>
      <c r="Y6" s="2"/>
      <c r="Z6" s="2"/>
      <c r="AA6" s="2"/>
      <c r="AB6" s="2"/>
      <c r="AC6" s="2"/>
      <c r="AD6" s="2"/>
      <c r="AE6" s="2"/>
      <c r="AF6" s="2"/>
      <c r="AG6" s="2"/>
      <c r="AH6" s="2"/>
      <c r="AI6" s="2"/>
      <c r="AJ6" s="2"/>
      <c r="AK6" s="2"/>
      <c r="AL6" s="2">
        <v>30</v>
      </c>
      <c r="AM6" s="2"/>
      <c r="AN6" s="2"/>
      <c r="AO6" s="2"/>
      <c r="AP6" s="2"/>
      <c r="AQ6" s="2"/>
      <c r="AR6" s="2"/>
      <c r="AS6" s="2"/>
      <c r="AT6" s="2"/>
      <c r="AU6" s="2"/>
      <c r="AV6" s="2"/>
      <c r="AW6" s="2"/>
      <c r="AX6" s="2"/>
      <c r="AY6" s="2"/>
      <c r="AZ6" s="2"/>
      <c r="BA6" s="2"/>
      <c r="BB6" s="2">
        <v>30</v>
      </c>
      <c r="BC6" s="2"/>
      <c r="BD6" s="2"/>
      <c r="BE6" s="2"/>
      <c r="BF6" s="2"/>
      <c r="BG6" s="2"/>
      <c r="BH6" s="2"/>
      <c r="BI6" s="2"/>
      <c r="BJ6" s="2"/>
      <c r="BK6" s="2"/>
      <c r="BL6" s="2"/>
      <c r="BM6" s="2"/>
      <c r="BN6" s="2"/>
      <c r="BO6" s="2"/>
      <c r="BP6" s="2"/>
      <c r="BQ6" s="2"/>
      <c r="BR6" s="2"/>
      <c r="BS6" s="2"/>
      <c r="BT6" s="2"/>
      <c r="BU6" s="2"/>
      <c r="BV6" s="2"/>
      <c r="BW6" s="2"/>
      <c r="BX6" s="2"/>
      <c r="BY6" s="2"/>
      <c r="BZ6" s="2"/>
      <c r="CA6" s="2"/>
      <c r="CB6" s="2"/>
      <c r="CC6" s="2">
        <v>15</v>
      </c>
      <c r="CD6" s="2"/>
      <c r="CE6" s="2"/>
      <c r="CF6" s="2"/>
      <c r="CG6" s="2"/>
      <c r="CH6" s="2"/>
      <c r="CI6" s="2"/>
      <c r="CJ6" s="2">
        <v>15</v>
      </c>
      <c r="CK6" s="2">
        <v>1</v>
      </c>
      <c r="CL6" s="2"/>
      <c r="CM6" s="2"/>
      <c r="CN6" s="2"/>
      <c r="CO6" s="2"/>
      <c r="CP6" s="2"/>
      <c r="CQ6" s="2"/>
      <c r="CR6" s="2"/>
      <c r="CS6" s="2"/>
      <c r="CT6" s="2"/>
    </row>
    <row r="7" spans="1:98" x14ac:dyDescent="0.25">
      <c r="A7" s="1" t="s">
        <v>41</v>
      </c>
      <c r="B7" s="1" t="s">
        <v>50</v>
      </c>
      <c r="C7" s="2" t="s">
        <v>64</v>
      </c>
      <c r="D7" s="2">
        <v>500</v>
      </c>
      <c r="E7" s="2">
        <v>200</v>
      </c>
      <c r="F7" s="2" t="s">
        <v>60</v>
      </c>
      <c r="G7" s="2">
        <v>300</v>
      </c>
      <c r="H7" s="2">
        <f t="shared" si="0"/>
        <v>270</v>
      </c>
      <c r="I7" s="2"/>
      <c r="J7" s="2"/>
      <c r="K7" s="2"/>
      <c r="L7" s="2"/>
      <c r="M7" s="2"/>
      <c r="N7" s="2"/>
      <c r="O7" s="2"/>
      <c r="P7" s="2"/>
      <c r="Q7" s="2"/>
      <c r="R7" s="2"/>
      <c r="S7" s="2"/>
      <c r="T7" s="2"/>
      <c r="U7" s="2">
        <v>135</v>
      </c>
      <c r="V7" s="2"/>
      <c r="W7" s="2"/>
      <c r="X7" s="2"/>
      <c r="Y7" s="2"/>
      <c r="Z7" s="2"/>
      <c r="AA7" s="2"/>
      <c r="AB7" s="2"/>
      <c r="AC7" s="2"/>
      <c r="AD7" s="2"/>
      <c r="AE7" s="2"/>
      <c r="AF7" s="2"/>
      <c r="AG7" s="2"/>
      <c r="AH7" s="2"/>
      <c r="AI7" s="2"/>
      <c r="AJ7" s="2"/>
      <c r="AK7" s="2"/>
      <c r="AL7" s="2">
        <v>90</v>
      </c>
      <c r="AM7" s="2"/>
      <c r="AN7" s="2"/>
      <c r="AO7" s="2"/>
      <c r="AP7" s="2"/>
      <c r="AQ7" s="2"/>
      <c r="AR7" s="2"/>
      <c r="AS7" s="2"/>
      <c r="AT7" s="2"/>
      <c r="AU7" s="2"/>
      <c r="AV7" s="2">
        <v>45</v>
      </c>
      <c r="AW7" s="2"/>
      <c r="AX7" s="2"/>
      <c r="AY7" s="2"/>
      <c r="AZ7" s="2"/>
      <c r="BA7" s="2"/>
      <c r="BB7" s="2"/>
      <c r="BC7" s="2"/>
      <c r="BD7" s="2"/>
      <c r="BE7" s="2"/>
      <c r="BF7" s="2"/>
      <c r="BG7" s="2"/>
      <c r="BH7" s="2"/>
      <c r="BI7" s="2"/>
      <c r="BJ7" s="2"/>
      <c r="BK7" s="2"/>
      <c r="BL7" s="2"/>
      <c r="BM7" s="2"/>
      <c r="BN7" s="2"/>
      <c r="BO7" s="2"/>
      <c r="BP7" s="2"/>
      <c r="BQ7" s="2"/>
      <c r="BR7" s="2"/>
      <c r="BS7" s="2"/>
      <c r="BT7" s="2"/>
      <c r="BU7" s="2"/>
      <c r="BV7" s="2"/>
      <c r="BW7" s="2"/>
      <c r="BX7" s="2"/>
      <c r="BY7" s="2"/>
      <c r="BZ7" s="2"/>
      <c r="CA7" s="2"/>
      <c r="CB7" s="2"/>
      <c r="CC7" s="2"/>
      <c r="CD7" s="2"/>
      <c r="CE7" s="2"/>
      <c r="CF7" s="2"/>
      <c r="CG7" s="2"/>
      <c r="CH7" s="2"/>
      <c r="CI7" s="2"/>
      <c r="CJ7" s="2"/>
      <c r="CK7" s="2"/>
      <c r="CL7" s="2"/>
      <c r="CM7" s="2"/>
      <c r="CN7" s="2"/>
      <c r="CO7" s="2"/>
      <c r="CP7" s="2"/>
      <c r="CQ7" s="2"/>
      <c r="CR7" s="2"/>
      <c r="CS7" s="2"/>
      <c r="CT7" s="2"/>
    </row>
    <row r="8" spans="1:98" x14ac:dyDescent="0.25">
      <c r="A8" s="1" t="s">
        <v>31</v>
      </c>
      <c r="B8" s="1" t="s">
        <v>54</v>
      </c>
      <c r="C8" s="2" t="s">
        <v>64</v>
      </c>
      <c r="D8" s="2">
        <v>300</v>
      </c>
      <c r="E8" s="2">
        <v>120</v>
      </c>
      <c r="F8" s="2" t="s">
        <v>60</v>
      </c>
      <c r="G8" s="2">
        <v>180</v>
      </c>
      <c r="H8" s="2">
        <f t="shared" si="0"/>
        <v>90</v>
      </c>
      <c r="I8" s="2"/>
      <c r="J8" s="2"/>
      <c r="K8" s="2"/>
      <c r="L8" s="2"/>
      <c r="M8" s="2"/>
      <c r="N8" s="2"/>
      <c r="O8" s="2"/>
      <c r="P8" s="2"/>
      <c r="Q8" s="2"/>
      <c r="R8" s="2"/>
      <c r="S8" s="2"/>
      <c r="T8" s="2"/>
      <c r="U8" s="2"/>
      <c r="V8" s="2"/>
      <c r="W8" s="2">
        <v>30</v>
      </c>
      <c r="X8" s="2"/>
      <c r="Y8" s="2"/>
      <c r="Z8" s="2"/>
      <c r="AA8" s="2"/>
      <c r="AB8" s="2">
        <v>30</v>
      </c>
      <c r="AC8" s="2"/>
      <c r="AD8" s="2"/>
      <c r="AE8" s="2"/>
      <c r="AF8" s="2"/>
      <c r="AG8" s="2"/>
      <c r="AH8" s="2"/>
      <c r="AI8" s="2"/>
      <c r="AJ8" s="2"/>
      <c r="AK8" s="2"/>
      <c r="AL8" s="2"/>
      <c r="AM8" s="2"/>
      <c r="AN8" s="2"/>
      <c r="AO8" s="2"/>
      <c r="AP8" s="2"/>
      <c r="AQ8" s="2"/>
      <c r="AR8" s="2"/>
      <c r="AS8" s="2"/>
      <c r="AT8" s="2"/>
      <c r="AU8" s="2"/>
      <c r="AV8" s="2">
        <v>30</v>
      </c>
      <c r="AW8" s="2"/>
      <c r="AX8" s="2"/>
      <c r="AY8" s="2"/>
      <c r="AZ8" s="2"/>
      <c r="BA8" s="2"/>
      <c r="BB8" s="2"/>
      <c r="BC8" s="2"/>
      <c r="BD8" s="2"/>
      <c r="BE8" s="2"/>
      <c r="BF8" s="2"/>
      <c r="BG8" s="2"/>
      <c r="BH8" s="2"/>
      <c r="BI8" s="2"/>
      <c r="BJ8" s="2"/>
      <c r="BK8" s="2"/>
      <c r="BL8" s="2"/>
      <c r="BM8" s="2"/>
      <c r="BN8" s="2"/>
      <c r="BO8" s="2"/>
      <c r="BP8" s="2"/>
      <c r="BQ8" s="2"/>
      <c r="BR8" s="2"/>
      <c r="BS8" s="2"/>
      <c r="BT8" s="2"/>
      <c r="BU8" s="2"/>
      <c r="BV8" s="2"/>
      <c r="BW8" s="2"/>
      <c r="BX8" s="2"/>
      <c r="BY8" s="2"/>
      <c r="BZ8" s="2"/>
      <c r="CA8" s="2"/>
      <c r="CB8" s="2"/>
      <c r="CC8" s="2"/>
      <c r="CD8" s="2"/>
      <c r="CE8" s="2"/>
      <c r="CF8" s="2"/>
      <c r="CG8" s="2"/>
      <c r="CH8" s="2"/>
      <c r="CI8" s="2"/>
      <c r="CJ8" s="2"/>
      <c r="CK8" s="2"/>
      <c r="CL8" s="2"/>
      <c r="CM8" s="2"/>
      <c r="CN8" s="2"/>
      <c r="CO8" s="2"/>
      <c r="CP8" s="2"/>
      <c r="CQ8" s="2"/>
      <c r="CR8" s="2"/>
      <c r="CS8" s="2"/>
      <c r="CT8" s="2"/>
    </row>
    <row r="9" spans="1:98" x14ac:dyDescent="0.25">
      <c r="A9" s="1" t="s">
        <v>209</v>
      </c>
      <c r="B9" s="1" t="s">
        <v>51</v>
      </c>
      <c r="C9" s="2" t="s">
        <v>64</v>
      </c>
      <c r="D9" s="2">
        <v>400</v>
      </c>
      <c r="E9" s="2">
        <v>160</v>
      </c>
      <c r="F9" s="2" t="s">
        <v>60</v>
      </c>
      <c r="G9" s="2">
        <v>240</v>
      </c>
      <c r="H9" s="2">
        <f t="shared" si="0"/>
        <v>220</v>
      </c>
      <c r="I9" s="2"/>
      <c r="J9" s="2"/>
      <c r="K9" s="2"/>
      <c r="L9" s="2"/>
      <c r="M9" s="2"/>
      <c r="N9" s="2"/>
      <c r="O9" s="2"/>
      <c r="P9" s="2"/>
      <c r="Q9" s="2"/>
      <c r="R9" s="2"/>
      <c r="S9" s="2"/>
      <c r="T9" s="2"/>
      <c r="U9" s="2">
        <v>100</v>
      </c>
      <c r="V9" s="2"/>
      <c r="W9" s="2"/>
      <c r="X9" s="2"/>
      <c r="Y9" s="2"/>
      <c r="Z9" s="2"/>
      <c r="AA9" s="2"/>
      <c r="AB9" s="2"/>
      <c r="AC9" s="2"/>
      <c r="AD9" s="2"/>
      <c r="AE9" s="2"/>
      <c r="AF9" s="2"/>
      <c r="AG9" s="2"/>
      <c r="AH9" s="2"/>
      <c r="AI9" s="2"/>
      <c r="AJ9" s="2"/>
      <c r="AK9" s="2"/>
      <c r="AL9" s="2"/>
      <c r="AM9" s="2"/>
      <c r="AN9" s="2"/>
      <c r="AO9" s="2"/>
      <c r="AP9" s="2"/>
      <c r="AQ9" s="2"/>
      <c r="AR9" s="2"/>
      <c r="AS9" s="2"/>
      <c r="AT9" s="2"/>
      <c r="AU9" s="2"/>
      <c r="AV9" s="2"/>
      <c r="AW9" s="2"/>
      <c r="AX9" s="2"/>
      <c r="AY9" s="2"/>
      <c r="AZ9" s="2"/>
      <c r="BA9" s="2"/>
      <c r="BB9" s="2">
        <v>30</v>
      </c>
      <c r="BC9" s="2"/>
      <c r="BD9" s="2">
        <v>60</v>
      </c>
      <c r="BE9" s="2"/>
      <c r="BF9" s="2"/>
      <c r="BG9" s="2"/>
      <c r="BH9" s="2"/>
      <c r="BI9" s="2"/>
      <c r="BJ9" s="2"/>
      <c r="BK9" s="2"/>
      <c r="BL9" s="2"/>
      <c r="BM9" s="2"/>
      <c r="BN9" s="2"/>
      <c r="BO9" s="2"/>
      <c r="BP9" s="2"/>
      <c r="BQ9" s="2"/>
      <c r="BR9" s="2"/>
      <c r="BS9" s="2"/>
      <c r="BT9" s="2"/>
      <c r="BU9" s="2"/>
      <c r="BV9" s="2"/>
      <c r="BW9" s="2"/>
      <c r="BX9" s="2"/>
      <c r="BY9" s="2"/>
      <c r="BZ9" s="2"/>
      <c r="CA9" s="2"/>
      <c r="CB9" s="2"/>
      <c r="CC9" s="2"/>
      <c r="CD9" s="2"/>
      <c r="CE9" s="2"/>
      <c r="CF9" s="2"/>
      <c r="CG9" s="2">
        <v>30</v>
      </c>
      <c r="CH9" s="2"/>
      <c r="CI9" s="2"/>
      <c r="CJ9" s="2"/>
      <c r="CK9" s="2"/>
      <c r="CL9" s="2"/>
      <c r="CM9" s="2"/>
      <c r="CN9" s="2"/>
      <c r="CO9" s="2"/>
      <c r="CP9" s="2"/>
      <c r="CQ9" s="2"/>
      <c r="CR9" s="2"/>
      <c r="CS9" s="2"/>
      <c r="CT9" s="2"/>
    </row>
    <row r="10" spans="1:98" x14ac:dyDescent="0.25">
      <c r="A10" s="1" t="s">
        <v>1</v>
      </c>
      <c r="B10" s="1" t="s">
        <v>50</v>
      </c>
      <c r="C10" s="2" t="s">
        <v>64</v>
      </c>
      <c r="D10" s="2">
        <v>500</v>
      </c>
      <c r="E10" s="2">
        <v>200</v>
      </c>
      <c r="F10" s="2" t="s">
        <v>60</v>
      </c>
      <c r="G10" s="2">
        <v>300</v>
      </c>
      <c r="H10" s="2">
        <f t="shared" si="0"/>
        <v>270</v>
      </c>
      <c r="I10" s="2"/>
      <c r="J10" s="2"/>
      <c r="K10" s="2"/>
      <c r="L10" s="2"/>
      <c r="M10" s="2"/>
      <c r="N10" s="2"/>
      <c r="O10" s="2"/>
      <c r="P10" s="2"/>
      <c r="Q10" s="2"/>
      <c r="R10" s="2"/>
      <c r="S10" s="2"/>
      <c r="T10" s="2"/>
      <c r="U10" s="2">
        <v>135</v>
      </c>
      <c r="V10" s="2"/>
      <c r="W10" s="2"/>
      <c r="X10" s="2"/>
      <c r="Y10" s="2"/>
      <c r="Z10" s="2">
        <v>90</v>
      </c>
      <c r="AA10" s="2"/>
      <c r="AB10" s="2"/>
      <c r="AC10" s="2"/>
      <c r="AD10" s="2"/>
      <c r="AE10" s="2"/>
      <c r="AF10" s="2"/>
      <c r="AG10" s="2"/>
      <c r="AH10" s="2"/>
      <c r="AI10" s="2"/>
      <c r="AJ10" s="2"/>
      <c r="AK10" s="2"/>
      <c r="AL10" s="2"/>
      <c r="AM10" s="2"/>
      <c r="AN10" s="2"/>
      <c r="AO10" s="2"/>
      <c r="AP10" s="2"/>
      <c r="AQ10" s="2"/>
      <c r="AR10" s="2"/>
      <c r="AS10" s="2"/>
      <c r="AT10" s="2"/>
      <c r="AU10" s="2"/>
      <c r="AV10" s="2">
        <v>45</v>
      </c>
      <c r="AW10" s="2"/>
      <c r="AX10" s="2"/>
      <c r="AY10" s="2"/>
      <c r="AZ10" s="2"/>
      <c r="BA10" s="2"/>
      <c r="BB10" s="2"/>
      <c r="BC10" s="2"/>
      <c r="BD10" s="2"/>
      <c r="BE10" s="2"/>
      <c r="BF10" s="2"/>
      <c r="BG10" s="2"/>
      <c r="BH10" s="2"/>
      <c r="BI10" s="2"/>
      <c r="BJ10" s="2"/>
      <c r="BK10" s="2"/>
      <c r="BL10" s="2"/>
      <c r="BM10" s="2"/>
      <c r="BN10" s="2"/>
      <c r="BO10" s="2"/>
      <c r="BP10" s="2"/>
      <c r="BQ10" s="2"/>
      <c r="BR10" s="2"/>
      <c r="BS10" s="2"/>
      <c r="BT10" s="2"/>
      <c r="BU10" s="2"/>
      <c r="BV10" s="2"/>
      <c r="BW10" s="2"/>
      <c r="BX10" s="2"/>
      <c r="BY10" s="2"/>
      <c r="BZ10" s="2"/>
      <c r="CA10" s="2"/>
      <c r="CB10" s="2"/>
      <c r="CC10" s="2"/>
      <c r="CD10" s="2"/>
      <c r="CE10" s="2"/>
      <c r="CF10" s="2"/>
      <c r="CG10" s="2"/>
      <c r="CH10" s="2"/>
      <c r="CI10" s="2"/>
      <c r="CJ10" s="2"/>
      <c r="CK10" s="2"/>
      <c r="CL10" s="2"/>
      <c r="CM10" s="2"/>
      <c r="CN10" s="2"/>
      <c r="CO10" s="2"/>
      <c r="CP10" s="2"/>
      <c r="CQ10" s="2"/>
      <c r="CR10" s="2"/>
      <c r="CS10" s="2"/>
      <c r="CT10" s="2"/>
    </row>
    <row r="11" spans="1:98" x14ac:dyDescent="0.25">
      <c r="A11" s="1" t="s">
        <v>332</v>
      </c>
      <c r="B11" s="1" t="s">
        <v>51</v>
      </c>
      <c r="C11" s="2" t="s">
        <v>64</v>
      </c>
      <c r="D11" s="2">
        <v>400</v>
      </c>
      <c r="E11" s="2">
        <v>160</v>
      </c>
      <c r="F11" s="2" t="s">
        <v>60</v>
      </c>
      <c r="G11" s="2">
        <v>240</v>
      </c>
      <c r="H11" s="2">
        <f t="shared" si="0"/>
        <v>180</v>
      </c>
      <c r="I11" s="1"/>
      <c r="J11" s="1"/>
      <c r="K11" s="1">
        <v>45</v>
      </c>
      <c r="L11" s="1"/>
      <c r="M11" s="1"/>
      <c r="N11" s="1"/>
      <c r="O11" s="1"/>
      <c r="P11" s="1"/>
      <c r="Q11" s="1"/>
      <c r="R11" s="1"/>
      <c r="S11" s="1"/>
      <c r="T11" s="1"/>
      <c r="U11" s="1"/>
      <c r="V11" s="1"/>
      <c r="W11" s="1"/>
      <c r="X11" s="1"/>
      <c r="Y11" s="1"/>
      <c r="Z11" s="1"/>
      <c r="AA11" s="1"/>
      <c r="AB11" s="1"/>
      <c r="AC11" s="1"/>
      <c r="AD11" s="1"/>
      <c r="AE11" s="1"/>
      <c r="AF11" s="1"/>
      <c r="AG11" s="1"/>
      <c r="AH11" s="1"/>
      <c r="AI11" s="1"/>
      <c r="AJ11" s="1"/>
      <c r="AK11" s="1"/>
      <c r="AL11" s="1"/>
      <c r="AM11" s="1"/>
      <c r="AN11" s="1"/>
      <c r="AO11" s="1"/>
      <c r="AP11" s="1"/>
      <c r="AQ11" s="1"/>
      <c r="AR11" s="1">
        <v>15</v>
      </c>
      <c r="AS11" s="1"/>
      <c r="AT11" s="1"/>
      <c r="AU11" s="1"/>
      <c r="AV11" s="1">
        <v>60</v>
      </c>
      <c r="AW11" s="1"/>
      <c r="AX11" s="1"/>
      <c r="AY11" s="1"/>
      <c r="AZ11" s="1"/>
      <c r="BA11" s="1"/>
      <c r="BB11" s="1">
        <v>30</v>
      </c>
      <c r="BC11" s="1"/>
      <c r="BD11" s="1"/>
      <c r="BE11" s="1"/>
      <c r="BF11" s="1"/>
      <c r="BG11" s="1"/>
      <c r="BH11" s="1"/>
      <c r="BI11" s="1"/>
      <c r="BJ11" s="1"/>
      <c r="BK11" s="1"/>
      <c r="BL11" s="1"/>
      <c r="BM11" s="1"/>
      <c r="BN11" s="1"/>
      <c r="BO11" s="1"/>
      <c r="BP11" s="1"/>
      <c r="BQ11" s="1"/>
      <c r="BR11" s="1"/>
      <c r="BS11" s="1"/>
      <c r="BT11" s="1"/>
      <c r="BU11" s="1"/>
      <c r="BV11" s="1"/>
      <c r="BW11" s="1"/>
      <c r="BX11" s="1"/>
      <c r="BY11" s="2"/>
      <c r="BZ11" s="2"/>
      <c r="CA11" s="1"/>
      <c r="CB11" s="1"/>
      <c r="CC11" s="1"/>
      <c r="CD11" s="1"/>
      <c r="CE11" s="1">
        <v>30</v>
      </c>
      <c r="CF11" s="1"/>
      <c r="CG11" s="1"/>
      <c r="CH11" s="1"/>
      <c r="CI11" s="1"/>
      <c r="CJ11" s="1"/>
      <c r="CK11" s="1"/>
      <c r="CL11" s="1"/>
      <c r="CM11" s="1"/>
      <c r="CN11" s="1"/>
      <c r="CO11" s="1"/>
      <c r="CP11" s="1"/>
      <c r="CQ11" s="2"/>
      <c r="CR11" s="2"/>
      <c r="CS11" s="2"/>
      <c r="CT11" s="2"/>
    </row>
    <row r="12" spans="1:98" x14ac:dyDescent="0.25">
      <c r="A12" s="1" t="s">
        <v>217</v>
      </c>
      <c r="B12" s="1" t="s">
        <v>52</v>
      </c>
      <c r="C12" s="2" t="s">
        <v>64</v>
      </c>
      <c r="D12" s="2">
        <v>300</v>
      </c>
      <c r="E12" s="2">
        <v>120</v>
      </c>
      <c r="F12" s="2" t="s">
        <v>60</v>
      </c>
      <c r="G12" s="2">
        <v>180</v>
      </c>
      <c r="H12" s="2">
        <f t="shared" si="0"/>
        <v>180</v>
      </c>
      <c r="I12" s="1"/>
      <c r="J12" s="1">
        <v>60</v>
      </c>
      <c r="K12" s="1"/>
      <c r="L12" s="1"/>
      <c r="M12" s="1"/>
      <c r="N12" s="1"/>
      <c r="O12" s="1"/>
      <c r="P12" s="1"/>
      <c r="Q12" s="1"/>
      <c r="R12" s="1"/>
      <c r="S12" s="1"/>
      <c r="T12" s="1"/>
      <c r="U12" s="1"/>
      <c r="V12" s="1"/>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v>30</v>
      </c>
      <c r="AW12" s="1"/>
      <c r="AX12" s="1"/>
      <c r="AY12" s="1"/>
      <c r="AZ12" s="1"/>
      <c r="BA12" s="1"/>
      <c r="BB12" s="1">
        <v>30</v>
      </c>
      <c r="BC12" s="1"/>
      <c r="BD12" s="1"/>
      <c r="BE12" s="1"/>
      <c r="BF12" s="1"/>
      <c r="BG12" s="1"/>
      <c r="BH12" s="1"/>
      <c r="BI12" s="1"/>
      <c r="BJ12" s="1"/>
      <c r="BK12" s="1"/>
      <c r="BL12" s="1"/>
      <c r="BM12" s="1"/>
      <c r="BN12" s="1"/>
      <c r="BO12" s="1"/>
      <c r="BP12" s="1"/>
      <c r="BQ12" s="1">
        <v>30</v>
      </c>
      <c r="BR12" s="1"/>
      <c r="BS12" s="1"/>
      <c r="BT12" s="1"/>
      <c r="BU12" s="1"/>
      <c r="BV12" s="1"/>
      <c r="BW12" s="1"/>
      <c r="BX12" s="1"/>
      <c r="BY12" s="2"/>
      <c r="BZ12" s="2"/>
      <c r="CA12" s="1"/>
      <c r="CB12" s="1"/>
      <c r="CC12" s="1">
        <v>30</v>
      </c>
      <c r="CD12" s="1"/>
      <c r="CE12" s="1"/>
      <c r="CF12" s="1"/>
      <c r="CG12" s="1"/>
      <c r="CH12" s="1"/>
      <c r="CI12" s="1"/>
      <c r="CJ12" s="1"/>
      <c r="CK12" s="1"/>
      <c r="CL12" s="1"/>
      <c r="CM12" s="1"/>
      <c r="CN12" s="1"/>
      <c r="CO12" s="1"/>
      <c r="CP12" s="1"/>
      <c r="CQ12" s="2"/>
      <c r="CR12" s="2"/>
      <c r="CS12" s="2"/>
      <c r="CT12" s="2"/>
    </row>
    <row r="13" spans="1:98" x14ac:dyDescent="0.25">
      <c r="A13" s="1" t="s">
        <v>237</v>
      </c>
      <c r="B13" s="1" t="s">
        <v>56</v>
      </c>
      <c r="C13" s="2" t="s">
        <v>64</v>
      </c>
      <c r="D13" s="2">
        <v>200</v>
      </c>
      <c r="E13" s="2"/>
      <c r="F13" s="2" t="s">
        <v>61</v>
      </c>
      <c r="G13" s="2"/>
      <c r="H13" s="2">
        <f t="shared" si="0"/>
        <v>150</v>
      </c>
      <c r="I13" s="1"/>
      <c r="J13" s="1"/>
      <c r="K13" s="1"/>
      <c r="L13" s="1"/>
      <c r="M13" s="1"/>
      <c r="N13" s="1"/>
      <c r="O13" s="1"/>
      <c r="P13" s="1"/>
      <c r="Q13" s="1"/>
      <c r="R13" s="1"/>
      <c r="S13" s="1"/>
      <c r="T13" s="1"/>
      <c r="U13" s="1">
        <v>90</v>
      </c>
      <c r="V13" s="1"/>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v>60</v>
      </c>
      <c r="BO13" s="1"/>
      <c r="BP13" s="1"/>
      <c r="BQ13" s="1"/>
      <c r="BR13" s="1"/>
      <c r="BS13" s="1"/>
      <c r="BT13" s="1"/>
      <c r="BU13" s="1"/>
      <c r="BV13" s="1"/>
      <c r="BW13" s="1"/>
      <c r="BX13" s="1"/>
      <c r="BY13" s="2"/>
      <c r="BZ13" s="2"/>
      <c r="CA13" s="1"/>
      <c r="CB13" s="1"/>
      <c r="CC13" s="1"/>
      <c r="CD13" s="1"/>
      <c r="CE13" s="1"/>
      <c r="CF13" s="1"/>
      <c r="CG13" s="1"/>
      <c r="CH13" s="1"/>
      <c r="CI13" s="1"/>
      <c r="CJ13" s="1"/>
      <c r="CK13" s="1"/>
      <c r="CL13" s="1"/>
      <c r="CM13" s="1"/>
      <c r="CN13" s="1"/>
      <c r="CO13" s="1"/>
      <c r="CP13" s="1"/>
      <c r="CQ13" s="2"/>
      <c r="CR13" s="2"/>
      <c r="CS13" s="2"/>
      <c r="CT13" s="2"/>
    </row>
    <row r="14" spans="1:98" x14ac:dyDescent="0.25">
      <c r="A14" s="1" t="s">
        <v>198</v>
      </c>
      <c r="B14" s="1" t="s">
        <v>51</v>
      </c>
      <c r="C14" s="2" t="s">
        <v>64</v>
      </c>
      <c r="D14" s="2">
        <v>400</v>
      </c>
      <c r="E14" s="2">
        <v>160</v>
      </c>
      <c r="F14" s="2" t="s">
        <v>60</v>
      </c>
      <c r="G14" s="2">
        <v>240</v>
      </c>
      <c r="H14" s="2">
        <f t="shared" si="0"/>
        <v>200</v>
      </c>
      <c r="I14" s="1">
        <v>60</v>
      </c>
      <c r="J14" s="1"/>
      <c r="K14" s="1"/>
      <c r="L14" s="1"/>
      <c r="M14" s="1"/>
      <c r="N14" s="1"/>
      <c r="O14" s="1"/>
      <c r="P14" s="1"/>
      <c r="Q14" s="1"/>
      <c r="R14" s="1"/>
      <c r="S14" s="1"/>
      <c r="T14" s="1"/>
      <c r="U14" s="1"/>
      <c r="V14" s="1"/>
      <c r="W14" s="1"/>
      <c r="X14" s="1"/>
      <c r="Y14" s="1"/>
      <c r="Z14" s="1"/>
      <c r="AA14" s="1"/>
      <c r="AB14" s="1"/>
      <c r="AC14" s="1"/>
      <c r="AD14" s="1"/>
      <c r="AE14" s="1"/>
      <c r="AF14" s="1"/>
      <c r="AG14" s="1"/>
      <c r="AH14" s="1"/>
      <c r="AI14" s="1"/>
      <c r="AJ14" s="1"/>
      <c r="AK14" s="1"/>
      <c r="AL14" s="1"/>
      <c r="AM14" s="1"/>
      <c r="AN14" s="1"/>
      <c r="AO14" s="1"/>
      <c r="AP14" s="1"/>
      <c r="AQ14" s="1"/>
      <c r="AR14" s="1"/>
      <c r="AS14" s="1"/>
      <c r="AT14" s="1"/>
      <c r="AU14" s="1"/>
      <c r="AV14" s="1">
        <v>30</v>
      </c>
      <c r="AW14" s="1"/>
      <c r="AX14" s="1"/>
      <c r="AY14" s="1"/>
      <c r="AZ14" s="1"/>
      <c r="BA14" s="1"/>
      <c r="BB14" s="1">
        <v>30</v>
      </c>
      <c r="BC14" s="1"/>
      <c r="BD14" s="1"/>
      <c r="BE14" s="1"/>
      <c r="BF14" s="1"/>
      <c r="BG14" s="1"/>
      <c r="BH14" s="1"/>
      <c r="BI14" s="1"/>
      <c r="BJ14" s="1"/>
      <c r="BK14" s="1"/>
      <c r="BL14" s="1"/>
      <c r="BM14" s="1"/>
      <c r="BN14" s="1"/>
      <c r="BO14" s="1"/>
      <c r="BP14" s="1">
        <v>60</v>
      </c>
      <c r="BQ14" s="1"/>
      <c r="BR14" s="1"/>
      <c r="BS14" s="1"/>
      <c r="BT14" s="1"/>
      <c r="BU14" s="1"/>
      <c r="BV14" s="1"/>
      <c r="BW14" s="1"/>
      <c r="BX14" s="1"/>
      <c r="BY14" s="2"/>
      <c r="BZ14" s="2"/>
      <c r="CA14" s="1"/>
      <c r="CB14" s="1"/>
      <c r="CC14" s="1"/>
      <c r="CD14" s="1"/>
      <c r="CE14" s="1">
        <v>20</v>
      </c>
      <c r="CF14" s="1"/>
      <c r="CG14" s="1"/>
      <c r="CH14" s="1"/>
      <c r="CI14" s="1"/>
      <c r="CJ14" s="1"/>
      <c r="CK14" s="1"/>
      <c r="CL14" s="1"/>
      <c r="CM14" s="1"/>
      <c r="CN14" s="1"/>
      <c r="CO14" s="1"/>
      <c r="CP14" s="1"/>
      <c r="CQ14" s="2"/>
      <c r="CR14" s="2"/>
      <c r="CS14" s="2"/>
      <c r="CT14" s="2"/>
    </row>
    <row r="15" spans="1:98" x14ac:dyDescent="0.25">
      <c r="A15" s="1" t="s">
        <v>255</v>
      </c>
      <c r="B15" s="1" t="s">
        <v>56</v>
      </c>
      <c r="C15" s="2" t="s">
        <v>63</v>
      </c>
      <c r="D15" s="2">
        <v>200</v>
      </c>
      <c r="E15" s="2"/>
      <c r="F15" s="2" t="s">
        <v>61</v>
      </c>
      <c r="G15" s="2"/>
      <c r="H15" s="2">
        <f t="shared" si="0"/>
        <v>200</v>
      </c>
      <c r="I15" s="1"/>
      <c r="J15" s="1"/>
      <c r="K15" s="1"/>
      <c r="L15" s="1"/>
      <c r="M15" s="1"/>
      <c r="N15" s="1"/>
      <c r="O15" s="1"/>
      <c r="P15" s="1"/>
      <c r="Q15" s="1"/>
      <c r="R15" s="1"/>
      <c r="S15" s="1"/>
      <c r="T15" s="1"/>
      <c r="U15" s="1"/>
      <c r="V15" s="1"/>
      <c r="W15" s="1"/>
      <c r="X15" s="1"/>
      <c r="Y15" s="1"/>
      <c r="Z15" s="1"/>
      <c r="AA15" s="1">
        <v>150</v>
      </c>
      <c r="AB15" s="1"/>
      <c r="AC15" s="1"/>
      <c r="AD15" s="1"/>
      <c r="AE15" s="1"/>
      <c r="AF15" s="1"/>
      <c r="AG15" s="1"/>
      <c r="AH15" s="1"/>
      <c r="AI15" s="1"/>
      <c r="AJ15" s="1"/>
      <c r="AK15" s="1"/>
      <c r="AL15" s="1"/>
      <c r="AM15" s="1"/>
      <c r="AN15" s="1">
        <v>50</v>
      </c>
      <c r="AO15" s="1"/>
      <c r="AP15" s="1"/>
      <c r="AQ15" s="1"/>
      <c r="AR15" s="1"/>
      <c r="AS15" s="1"/>
      <c r="AT15" s="1"/>
      <c r="AU15" s="1"/>
      <c r="AV15" s="1"/>
      <c r="AW15" s="1"/>
      <c r="AX15" s="1"/>
      <c r="AY15" s="1"/>
      <c r="AZ15" s="1"/>
      <c r="BA15" s="1"/>
      <c r="BB15" s="1"/>
      <c r="BC15" s="1"/>
      <c r="BD15" s="1"/>
      <c r="BE15" s="1"/>
      <c r="BF15" s="1"/>
      <c r="BG15" s="1"/>
      <c r="BH15" s="1"/>
      <c r="BI15" s="1"/>
      <c r="BJ15" s="1"/>
      <c r="BK15" s="1"/>
      <c r="BL15" s="1"/>
      <c r="BM15" s="1"/>
      <c r="BN15" s="1"/>
      <c r="BO15" s="1"/>
      <c r="BP15" s="1"/>
      <c r="BQ15" s="1"/>
      <c r="BR15" s="1"/>
      <c r="BS15" s="1"/>
      <c r="BT15" s="1"/>
      <c r="BU15" s="1"/>
      <c r="BV15" s="1"/>
      <c r="BW15" s="1"/>
      <c r="BX15" s="1"/>
      <c r="BY15" s="2"/>
      <c r="BZ15" s="2"/>
      <c r="CA15" s="1"/>
      <c r="CB15" s="1"/>
      <c r="CC15" s="1"/>
      <c r="CD15" s="1"/>
      <c r="CE15" s="1"/>
      <c r="CF15" s="1"/>
      <c r="CG15" s="1"/>
      <c r="CH15" s="1"/>
      <c r="CI15" s="1"/>
      <c r="CJ15" s="1"/>
      <c r="CK15" s="1"/>
      <c r="CL15" s="1"/>
      <c r="CM15" s="1"/>
      <c r="CN15" s="1"/>
      <c r="CO15" s="1"/>
      <c r="CP15" s="1"/>
      <c r="CQ15" s="2"/>
      <c r="CR15" s="2"/>
      <c r="CS15" s="2">
        <v>1</v>
      </c>
      <c r="CT15" s="2"/>
    </row>
    <row r="16" spans="1:98" x14ac:dyDescent="0.25">
      <c r="A16" s="1" t="s">
        <v>23</v>
      </c>
      <c r="B16" s="1" t="s">
        <v>51</v>
      </c>
      <c r="C16" s="2" t="s">
        <v>64</v>
      </c>
      <c r="D16" s="2">
        <v>400</v>
      </c>
      <c r="E16" s="2">
        <v>160</v>
      </c>
      <c r="F16" s="2" t="s">
        <v>60</v>
      </c>
      <c r="G16" s="2">
        <v>240</v>
      </c>
      <c r="H16" s="2">
        <f t="shared" si="0"/>
        <v>180</v>
      </c>
      <c r="I16" s="2"/>
      <c r="J16" s="2"/>
      <c r="K16" s="2">
        <v>45</v>
      </c>
      <c r="L16" s="2"/>
      <c r="M16" s="2"/>
      <c r="N16" s="2"/>
      <c r="O16" s="2"/>
      <c r="P16" s="2"/>
      <c r="Q16" s="2"/>
      <c r="R16" s="2"/>
      <c r="S16" s="2"/>
      <c r="T16" s="2"/>
      <c r="U16" s="2"/>
      <c r="V16" s="2"/>
      <c r="W16" s="2"/>
      <c r="X16" s="2"/>
      <c r="Y16" s="2"/>
      <c r="Z16" s="2"/>
      <c r="AA16" s="2"/>
      <c r="AB16" s="2"/>
      <c r="AC16" s="2"/>
      <c r="AD16" s="2"/>
      <c r="AE16" s="2"/>
      <c r="AF16" s="2"/>
      <c r="AG16" s="2"/>
      <c r="AH16" s="2"/>
      <c r="AI16" s="2"/>
      <c r="AJ16" s="2"/>
      <c r="AK16" s="2"/>
      <c r="AL16" s="2"/>
      <c r="AM16" s="2"/>
      <c r="AN16" s="2"/>
      <c r="AO16" s="2"/>
      <c r="AP16" s="2"/>
      <c r="AQ16" s="2"/>
      <c r="AR16" s="2"/>
      <c r="AS16" s="2"/>
      <c r="AT16" s="2"/>
      <c r="AU16" s="2"/>
      <c r="AV16" s="2"/>
      <c r="AW16" s="2"/>
      <c r="AX16" s="2"/>
      <c r="AY16" s="2"/>
      <c r="AZ16" s="2"/>
      <c r="BA16" s="2"/>
      <c r="BB16" s="2">
        <v>15</v>
      </c>
      <c r="BC16" s="2"/>
      <c r="BD16" s="2"/>
      <c r="BE16" s="2"/>
      <c r="BF16" s="2"/>
      <c r="BG16" s="2"/>
      <c r="BH16" s="2"/>
      <c r="BI16" s="2"/>
      <c r="BJ16" s="2"/>
      <c r="BK16" s="2"/>
      <c r="BL16" s="2"/>
      <c r="BM16" s="2"/>
      <c r="BN16" s="2"/>
      <c r="BO16" s="2"/>
      <c r="BP16" s="2"/>
      <c r="BQ16" s="2"/>
      <c r="BR16" s="2">
        <v>120</v>
      </c>
      <c r="BS16" s="2"/>
      <c r="BT16" s="2"/>
      <c r="BU16" s="2"/>
      <c r="BV16" s="2"/>
      <c r="BW16" s="2"/>
      <c r="BX16" s="2"/>
      <c r="BY16" s="2"/>
      <c r="BZ16" s="2"/>
      <c r="CA16" s="2"/>
      <c r="CB16" s="2"/>
      <c r="CC16" s="2"/>
      <c r="CD16" s="2"/>
      <c r="CE16" s="2"/>
      <c r="CF16" s="2"/>
      <c r="CG16" s="2"/>
      <c r="CH16" s="2"/>
      <c r="CI16" s="2"/>
      <c r="CJ16" s="2"/>
      <c r="CK16" s="2"/>
      <c r="CL16" s="2">
        <v>1</v>
      </c>
      <c r="CM16" s="2">
        <v>1</v>
      </c>
      <c r="CN16" s="2"/>
      <c r="CO16" s="2">
        <v>1</v>
      </c>
      <c r="CP16" s="2">
        <v>1</v>
      </c>
      <c r="CQ16" s="2"/>
      <c r="CR16" s="2"/>
      <c r="CS16" s="2"/>
      <c r="CT16" s="2"/>
    </row>
    <row r="17" spans="1:98" x14ac:dyDescent="0.25">
      <c r="A17" s="1" t="s">
        <v>239</v>
      </c>
      <c r="B17" s="1" t="s">
        <v>51</v>
      </c>
      <c r="C17" s="2" t="s">
        <v>64</v>
      </c>
      <c r="D17" s="2">
        <v>400</v>
      </c>
      <c r="E17" s="2">
        <v>160</v>
      </c>
      <c r="F17" s="2" t="s">
        <v>60</v>
      </c>
      <c r="G17" s="2">
        <v>240</v>
      </c>
      <c r="H17" s="2">
        <f t="shared" si="0"/>
        <v>180</v>
      </c>
      <c r="I17" s="2"/>
      <c r="J17" s="2"/>
      <c r="K17" s="2"/>
      <c r="L17" s="2"/>
      <c r="M17" s="2"/>
      <c r="N17" s="2"/>
      <c r="O17" s="2"/>
      <c r="P17" s="2"/>
      <c r="Q17" s="2"/>
      <c r="R17" s="2"/>
      <c r="S17" s="2"/>
      <c r="T17" s="2"/>
      <c r="U17" s="2"/>
      <c r="V17" s="2"/>
      <c r="W17" s="2"/>
      <c r="X17" s="2"/>
      <c r="Y17" s="2"/>
      <c r="Z17" s="2"/>
      <c r="AA17" s="2"/>
      <c r="AB17" s="2"/>
      <c r="AC17" s="2"/>
      <c r="AD17" s="2"/>
      <c r="AE17" s="2"/>
      <c r="AF17" s="2"/>
      <c r="AG17" s="2"/>
      <c r="AH17" s="2"/>
      <c r="AI17" s="2"/>
      <c r="AJ17" s="2"/>
      <c r="AK17" s="2"/>
      <c r="AL17" s="2"/>
      <c r="AM17" s="2"/>
      <c r="AN17" s="2"/>
      <c r="AO17" s="2"/>
      <c r="AP17" s="2"/>
      <c r="AQ17" s="2"/>
      <c r="AR17" s="2"/>
      <c r="AS17" s="2"/>
      <c r="AT17" s="2"/>
      <c r="AU17" s="2">
        <v>45</v>
      </c>
      <c r="AV17" s="2"/>
      <c r="AW17" s="2"/>
      <c r="AX17" s="2"/>
      <c r="AY17" s="2"/>
      <c r="AZ17" s="2"/>
      <c r="BA17" s="2"/>
      <c r="BB17" s="2">
        <v>15</v>
      </c>
      <c r="BC17" s="2"/>
      <c r="BD17" s="2"/>
      <c r="BE17" s="2"/>
      <c r="BF17" s="2"/>
      <c r="BG17" s="2"/>
      <c r="BH17" s="2"/>
      <c r="BI17" s="2"/>
      <c r="BJ17" s="2"/>
      <c r="BK17" s="2"/>
      <c r="BL17" s="2"/>
      <c r="BM17" s="2"/>
      <c r="BN17" s="2"/>
      <c r="BO17" s="2"/>
      <c r="BP17" s="2"/>
      <c r="BQ17" s="2"/>
      <c r="BR17" s="2">
        <v>120</v>
      </c>
      <c r="BS17" s="2"/>
      <c r="BT17" s="2"/>
      <c r="BU17" s="2"/>
      <c r="BV17" s="2"/>
      <c r="BW17" s="2"/>
      <c r="BX17" s="2"/>
      <c r="BY17" s="2"/>
      <c r="BZ17" s="2"/>
      <c r="CA17" s="2"/>
      <c r="CB17" s="2"/>
      <c r="CC17" s="2"/>
      <c r="CD17" s="2"/>
      <c r="CE17" s="2"/>
      <c r="CF17" s="2"/>
      <c r="CG17" s="2"/>
      <c r="CH17" s="2"/>
      <c r="CI17" s="2"/>
      <c r="CJ17" s="2"/>
      <c r="CK17" s="2"/>
      <c r="CL17" s="2">
        <v>1</v>
      </c>
      <c r="CM17" s="2">
        <v>1</v>
      </c>
      <c r="CN17" s="2"/>
      <c r="CO17" s="2">
        <v>1</v>
      </c>
      <c r="CP17" s="2">
        <v>1</v>
      </c>
      <c r="CQ17" s="2"/>
      <c r="CR17" s="2"/>
      <c r="CS17" s="2"/>
      <c r="CT17" s="2"/>
    </row>
    <row r="18" spans="1:98" x14ac:dyDescent="0.25">
      <c r="A18" s="1" t="s">
        <v>287</v>
      </c>
      <c r="B18" s="1" t="s">
        <v>162</v>
      </c>
      <c r="C18" s="3" t="s">
        <v>70</v>
      </c>
      <c r="D18" s="2">
        <v>400</v>
      </c>
      <c r="E18" s="2"/>
      <c r="F18" s="1" t="s">
        <v>61</v>
      </c>
      <c r="G18" s="2"/>
      <c r="H18" s="2">
        <f t="shared" si="0"/>
        <v>165</v>
      </c>
      <c r="I18" s="1"/>
      <c r="J18" s="1"/>
      <c r="K18" s="1"/>
      <c r="L18" s="1"/>
      <c r="M18" s="1"/>
      <c r="N18" s="1"/>
      <c r="O18" s="1">
        <v>45</v>
      </c>
      <c r="P18" s="1"/>
      <c r="Q18" s="1"/>
      <c r="R18" s="1"/>
      <c r="S18" s="1"/>
      <c r="T18" s="1"/>
      <c r="U18" s="1"/>
      <c r="V18" s="1"/>
      <c r="W18" s="1"/>
      <c r="X18" s="1"/>
      <c r="Y18" s="1"/>
      <c r="Z18" s="1"/>
      <c r="AA18" s="1"/>
      <c r="AB18" s="1"/>
      <c r="AC18" s="1"/>
      <c r="AD18" s="1"/>
      <c r="AE18" s="1">
        <v>15</v>
      </c>
      <c r="AF18" s="1"/>
      <c r="AG18" s="1"/>
      <c r="AH18" s="1"/>
      <c r="AI18" s="1"/>
      <c r="AJ18" s="1"/>
      <c r="AK18" s="1"/>
      <c r="AL18" s="1"/>
      <c r="AM18" s="1"/>
      <c r="AN18" s="1"/>
      <c r="AO18" s="1"/>
      <c r="AP18" s="1"/>
      <c r="AQ18" s="1"/>
      <c r="AR18" s="1"/>
      <c r="AS18" s="1"/>
      <c r="AT18" s="1"/>
      <c r="AU18" s="1"/>
      <c r="AV18" s="1"/>
      <c r="AW18" s="1"/>
      <c r="AX18" s="1"/>
      <c r="AY18" s="1"/>
      <c r="AZ18" s="1"/>
      <c r="BA18" s="1"/>
      <c r="BB18" s="1"/>
      <c r="BC18" s="1"/>
      <c r="BD18" s="1"/>
      <c r="BE18" s="1"/>
      <c r="BF18" s="1">
        <v>60</v>
      </c>
      <c r="BG18" s="1"/>
      <c r="BH18" s="1"/>
      <c r="BI18" s="1"/>
      <c r="BJ18" s="1"/>
      <c r="BK18" s="1"/>
      <c r="BL18" s="1"/>
      <c r="BM18" s="1"/>
      <c r="BN18" s="1"/>
      <c r="BO18" s="1"/>
      <c r="BP18" s="1"/>
      <c r="BQ18" s="1"/>
      <c r="BR18" s="1"/>
      <c r="BS18" s="1"/>
      <c r="BT18" s="1"/>
      <c r="BU18" s="1"/>
      <c r="BV18" s="1"/>
      <c r="BW18" s="1"/>
      <c r="BX18" s="1">
        <v>30</v>
      </c>
      <c r="BY18" s="2"/>
      <c r="BZ18" s="2"/>
      <c r="CA18" s="1"/>
      <c r="CB18" s="1"/>
      <c r="CC18" s="1">
        <v>15</v>
      </c>
      <c r="CD18" s="1"/>
      <c r="CE18" s="1"/>
      <c r="CF18" s="1"/>
      <c r="CG18" s="1"/>
      <c r="CH18" s="1"/>
      <c r="CI18" s="1"/>
      <c r="CJ18" s="1"/>
      <c r="CK18" s="1"/>
      <c r="CL18" s="1"/>
      <c r="CM18" s="1"/>
      <c r="CN18" s="1"/>
      <c r="CO18" s="1"/>
      <c r="CP18" s="1"/>
      <c r="CQ18" s="2"/>
      <c r="CR18" s="2"/>
      <c r="CS18" s="2"/>
      <c r="CT18" s="2"/>
    </row>
    <row r="19" spans="1:98" x14ac:dyDescent="0.25">
      <c r="A19" s="1" t="s">
        <v>309</v>
      </c>
      <c r="B19" s="1" t="s">
        <v>307</v>
      </c>
      <c r="C19" s="2" t="s">
        <v>64</v>
      </c>
      <c r="D19" s="1">
        <v>2000</v>
      </c>
      <c r="E19" s="1">
        <v>300</v>
      </c>
      <c r="F19" s="2" t="s">
        <v>60</v>
      </c>
      <c r="G19" s="1">
        <v>1600</v>
      </c>
      <c r="H19" s="2">
        <f t="shared" si="0"/>
        <v>1540</v>
      </c>
      <c r="I19" s="1"/>
      <c r="J19" s="1"/>
      <c r="K19" s="1"/>
      <c r="L19" s="1"/>
      <c r="M19" s="1"/>
      <c r="N19" s="1"/>
      <c r="O19" s="1"/>
      <c r="P19" s="1"/>
      <c r="Q19" s="1"/>
      <c r="R19" s="1"/>
      <c r="S19" s="1">
        <v>1000</v>
      </c>
      <c r="T19" s="1"/>
      <c r="U19" s="1"/>
      <c r="V19" s="1"/>
      <c r="W19" s="1"/>
      <c r="X19" s="1"/>
      <c r="Y19" s="1"/>
      <c r="Z19" s="1"/>
      <c r="AA19" s="1"/>
      <c r="AB19" s="1"/>
      <c r="AC19" s="1"/>
      <c r="AD19" s="1"/>
      <c r="AE19" s="1"/>
      <c r="AF19" s="1"/>
      <c r="AG19" s="1"/>
      <c r="AH19" s="1"/>
      <c r="AI19" s="1"/>
      <c r="AJ19" s="1"/>
      <c r="AK19" s="1"/>
      <c r="AL19" s="1"/>
      <c r="AM19" s="1"/>
      <c r="AN19" s="1"/>
      <c r="AO19" s="1"/>
      <c r="AP19" s="1"/>
      <c r="AQ19" s="1"/>
      <c r="AR19" s="1"/>
      <c r="AS19" s="1"/>
      <c r="AT19" s="1"/>
      <c r="AU19" s="1"/>
      <c r="AV19" s="1"/>
      <c r="AW19" s="1"/>
      <c r="AX19" s="1"/>
      <c r="AY19" s="1"/>
      <c r="AZ19" s="1"/>
      <c r="BA19" s="1"/>
      <c r="BB19" s="1"/>
      <c r="BC19" s="1"/>
      <c r="BD19" s="1"/>
      <c r="BE19" s="1"/>
      <c r="BF19" s="1"/>
      <c r="BG19" s="1"/>
      <c r="BH19" s="1"/>
      <c r="BI19" s="1"/>
      <c r="BJ19" s="1"/>
      <c r="BK19" s="1"/>
      <c r="BL19" s="1"/>
      <c r="BM19" s="1"/>
      <c r="BN19" s="1"/>
      <c r="BO19" s="1"/>
      <c r="BP19" s="1"/>
      <c r="BQ19" s="1"/>
      <c r="BR19" s="1"/>
      <c r="BS19" s="1"/>
      <c r="BT19" s="1"/>
      <c r="BU19" s="1"/>
      <c r="BV19" s="1"/>
      <c r="BW19" s="1"/>
      <c r="BX19" s="1"/>
      <c r="BY19" s="2"/>
      <c r="BZ19" s="2">
        <v>450</v>
      </c>
      <c r="CA19" s="1"/>
      <c r="CB19" s="1"/>
      <c r="CC19" s="1">
        <v>90</v>
      </c>
      <c r="CD19" s="1"/>
      <c r="CE19" s="1"/>
      <c r="CF19" s="1"/>
      <c r="CG19" s="1"/>
      <c r="CH19" s="1"/>
      <c r="CI19" s="1"/>
      <c r="CJ19" s="1"/>
      <c r="CK19" s="1"/>
      <c r="CL19" s="1"/>
      <c r="CM19" s="1"/>
      <c r="CN19" s="1"/>
      <c r="CO19" s="1"/>
      <c r="CP19" s="1"/>
      <c r="CQ19" s="2"/>
      <c r="CR19" s="2"/>
      <c r="CS19" s="2"/>
      <c r="CT19" s="2"/>
    </row>
    <row r="20" spans="1:98" x14ac:dyDescent="0.25">
      <c r="A20" s="3" t="s">
        <v>268</v>
      </c>
      <c r="B20" s="1" t="s">
        <v>54</v>
      </c>
      <c r="C20" s="2" t="s">
        <v>64</v>
      </c>
      <c r="D20" s="2">
        <v>300</v>
      </c>
      <c r="E20" s="2">
        <v>120</v>
      </c>
      <c r="F20" s="2" t="s">
        <v>60</v>
      </c>
      <c r="G20" s="2">
        <v>180</v>
      </c>
      <c r="H20" s="2">
        <f t="shared" si="0"/>
        <v>150</v>
      </c>
      <c r="I20" s="1"/>
      <c r="J20" s="1"/>
      <c r="K20" s="1"/>
      <c r="L20" s="1"/>
      <c r="M20" s="1"/>
      <c r="N20" s="1"/>
      <c r="O20" s="1"/>
      <c r="P20" s="1"/>
      <c r="Q20" s="1"/>
      <c r="R20" s="1"/>
      <c r="S20" s="1"/>
      <c r="T20" s="1"/>
      <c r="U20" s="1"/>
      <c r="V20" s="1"/>
      <c r="W20" s="1">
        <v>30</v>
      </c>
      <c r="X20" s="1"/>
      <c r="Y20" s="1"/>
      <c r="Z20" s="1"/>
      <c r="AA20" s="1"/>
      <c r="AB20" s="1">
        <v>30</v>
      </c>
      <c r="AC20" s="1"/>
      <c r="AD20" s="1"/>
      <c r="AE20" s="1"/>
      <c r="AF20" s="1"/>
      <c r="AG20" s="1"/>
      <c r="AH20" s="1"/>
      <c r="AI20" s="1"/>
      <c r="AJ20" s="1"/>
      <c r="AK20" s="1"/>
      <c r="AL20" s="1"/>
      <c r="AM20" s="1"/>
      <c r="AN20" s="1"/>
      <c r="AO20" s="1"/>
      <c r="AP20" s="1"/>
      <c r="AQ20" s="1"/>
      <c r="AR20" s="1"/>
      <c r="AS20" s="1"/>
      <c r="AT20" s="1"/>
      <c r="AU20" s="1"/>
      <c r="AV20" s="1"/>
      <c r="AW20" s="1">
        <v>90</v>
      </c>
      <c r="AX20" s="1"/>
      <c r="AY20" s="1"/>
      <c r="AZ20" s="1"/>
      <c r="BA20" s="1"/>
      <c r="BB20" s="1"/>
      <c r="BC20" s="1"/>
      <c r="BD20" s="1"/>
      <c r="BE20" s="1"/>
      <c r="BF20" s="1"/>
      <c r="BG20" s="1"/>
      <c r="BH20" s="1"/>
      <c r="BI20" s="1"/>
      <c r="BJ20" s="1"/>
      <c r="BK20" s="1"/>
      <c r="BL20" s="1"/>
      <c r="BM20" s="1"/>
      <c r="BN20" s="1"/>
      <c r="BO20" s="1"/>
      <c r="BP20" s="1"/>
      <c r="BQ20" s="1"/>
      <c r="BR20" s="1"/>
      <c r="BS20" s="1"/>
      <c r="BT20" s="1"/>
      <c r="BU20" s="1"/>
      <c r="BV20" s="1"/>
      <c r="BW20" s="1"/>
      <c r="BX20" s="1"/>
      <c r="BY20" s="2"/>
      <c r="BZ20" s="2"/>
      <c r="CA20" s="1"/>
      <c r="CB20" s="1"/>
      <c r="CC20" s="1"/>
      <c r="CD20" s="1"/>
      <c r="CE20" s="1"/>
      <c r="CF20" s="1"/>
      <c r="CG20" s="1"/>
      <c r="CH20" s="1"/>
      <c r="CI20" s="1"/>
      <c r="CJ20" s="1"/>
      <c r="CK20" s="1"/>
      <c r="CL20" s="1"/>
      <c r="CM20" s="1"/>
      <c r="CN20" s="1"/>
      <c r="CO20" s="1"/>
      <c r="CP20" s="1"/>
      <c r="CQ20" s="2"/>
      <c r="CR20" s="2"/>
      <c r="CS20" s="2"/>
      <c r="CT20" s="2"/>
    </row>
    <row r="21" spans="1:98" x14ac:dyDescent="0.25">
      <c r="A21" s="1" t="s">
        <v>48</v>
      </c>
      <c r="B21" s="1" t="s">
        <v>55</v>
      </c>
      <c r="C21" s="2" t="s">
        <v>63</v>
      </c>
      <c r="D21" s="2">
        <v>200</v>
      </c>
      <c r="E21" s="2"/>
      <c r="F21" s="2" t="s">
        <v>61</v>
      </c>
      <c r="G21" s="2"/>
      <c r="H21" s="2">
        <f t="shared" si="0"/>
        <v>120</v>
      </c>
      <c r="I21" s="1"/>
      <c r="J21" s="1"/>
      <c r="K21" s="1"/>
      <c r="L21" s="1"/>
      <c r="M21" s="1"/>
      <c r="N21" s="1"/>
      <c r="O21" s="1"/>
      <c r="P21" s="1"/>
      <c r="Q21" s="1"/>
      <c r="R21" s="1"/>
      <c r="S21" s="1"/>
      <c r="T21" s="1"/>
      <c r="U21" s="1"/>
      <c r="V21" s="1"/>
      <c r="W21" s="1"/>
      <c r="X21" s="1"/>
      <c r="Y21" s="1"/>
      <c r="Z21" s="1"/>
      <c r="AA21" s="1"/>
      <c r="AB21" s="1"/>
      <c r="AC21" s="1"/>
      <c r="AD21" s="1"/>
      <c r="AE21" s="1"/>
      <c r="AF21" s="1"/>
      <c r="AG21" s="1"/>
      <c r="AH21" s="1"/>
      <c r="AI21" s="1">
        <v>60</v>
      </c>
      <c r="AJ21" s="1"/>
      <c r="AK21" s="1"/>
      <c r="AL21" s="1"/>
      <c r="AM21" s="1"/>
      <c r="AN21" s="1"/>
      <c r="AO21" s="1"/>
      <c r="AP21" s="1"/>
      <c r="AQ21" s="1"/>
      <c r="AR21" s="1"/>
      <c r="AS21" s="1"/>
      <c r="AT21" s="1"/>
      <c r="AU21" s="1"/>
      <c r="AV21" s="1"/>
      <c r="AW21" s="1"/>
      <c r="AX21" s="1"/>
      <c r="AY21" s="1"/>
      <c r="AZ21" s="1"/>
      <c r="BA21" s="1"/>
      <c r="BB21" s="1"/>
      <c r="BC21" s="1"/>
      <c r="BD21" s="1"/>
      <c r="BE21" s="1"/>
      <c r="BF21" s="1"/>
      <c r="BG21" s="1"/>
      <c r="BH21" s="1"/>
      <c r="BI21" s="1"/>
      <c r="BJ21" s="1"/>
      <c r="BK21" s="1"/>
      <c r="BL21" s="1"/>
      <c r="BM21" s="1"/>
      <c r="BN21" s="1"/>
      <c r="BO21" s="1"/>
      <c r="BP21" s="1"/>
      <c r="BQ21" s="1"/>
      <c r="BR21" s="1"/>
      <c r="BS21" s="1"/>
      <c r="BT21" s="1"/>
      <c r="BU21" s="1"/>
      <c r="BV21" s="1">
        <v>60</v>
      </c>
      <c r="BW21" s="1"/>
      <c r="BX21" s="1"/>
      <c r="BY21" s="2"/>
      <c r="BZ21" s="2"/>
      <c r="CA21" s="1"/>
      <c r="CB21" s="1"/>
      <c r="CC21" s="1"/>
      <c r="CD21" s="1"/>
      <c r="CE21" s="1"/>
      <c r="CF21" s="1"/>
      <c r="CG21" s="1"/>
      <c r="CH21" s="1"/>
      <c r="CI21" s="1"/>
      <c r="CJ21" s="1"/>
      <c r="CK21" s="1"/>
      <c r="CL21" s="1"/>
      <c r="CM21" s="1"/>
      <c r="CN21" s="1"/>
      <c r="CO21" s="1"/>
      <c r="CP21" s="1"/>
      <c r="CQ21" s="2"/>
      <c r="CR21" s="2"/>
      <c r="CS21" s="2"/>
      <c r="CT21" s="2"/>
    </row>
    <row r="22" spans="1:98" x14ac:dyDescent="0.25">
      <c r="A22" s="1" t="s">
        <v>27</v>
      </c>
      <c r="B22" s="1" t="s">
        <v>51</v>
      </c>
      <c r="C22" s="2" t="s">
        <v>64</v>
      </c>
      <c r="D22" s="2">
        <v>400</v>
      </c>
      <c r="E22" s="2">
        <v>160</v>
      </c>
      <c r="F22" s="2" t="s">
        <v>60</v>
      </c>
      <c r="G22" s="2">
        <v>240</v>
      </c>
      <c r="H22" s="2">
        <f t="shared" si="0"/>
        <v>200</v>
      </c>
      <c r="I22" s="2">
        <v>60</v>
      </c>
      <c r="J22" s="2"/>
      <c r="K22" s="2"/>
      <c r="L22" s="2"/>
      <c r="M22" s="2"/>
      <c r="N22" s="2"/>
      <c r="O22" s="2"/>
      <c r="P22" s="2"/>
      <c r="Q22" s="2"/>
      <c r="R22" s="2"/>
      <c r="S22" s="2"/>
      <c r="T22" s="2"/>
      <c r="U22" s="2"/>
      <c r="V22" s="2"/>
      <c r="W22" s="2"/>
      <c r="X22" s="2"/>
      <c r="Y22" s="2"/>
      <c r="Z22" s="2"/>
      <c r="AA22" s="2"/>
      <c r="AB22" s="2"/>
      <c r="AC22" s="2"/>
      <c r="AD22" s="2"/>
      <c r="AE22" s="2"/>
      <c r="AF22" s="2"/>
      <c r="AG22" s="2"/>
      <c r="AH22" s="2"/>
      <c r="AI22" s="2"/>
      <c r="AJ22" s="2"/>
      <c r="AK22" s="2"/>
      <c r="AL22" s="2"/>
      <c r="AM22" s="2"/>
      <c r="AN22" s="2"/>
      <c r="AO22" s="2"/>
      <c r="AP22" s="2"/>
      <c r="AQ22" s="2"/>
      <c r="AR22" s="2"/>
      <c r="AS22" s="2"/>
      <c r="AT22" s="2"/>
      <c r="AU22" s="2"/>
      <c r="AV22" s="2"/>
      <c r="AW22" s="2"/>
      <c r="AX22" s="2">
        <v>120</v>
      </c>
      <c r="AY22" s="2"/>
      <c r="AZ22" s="2"/>
      <c r="BA22" s="2"/>
      <c r="BB22" s="2">
        <v>20</v>
      </c>
      <c r="BC22" s="2"/>
      <c r="BD22" s="2"/>
      <c r="BE22" s="2"/>
      <c r="BF22" s="2"/>
      <c r="BG22" s="2"/>
      <c r="BH22" s="2"/>
      <c r="BI22" s="2"/>
      <c r="BJ22" s="2"/>
      <c r="BK22" s="2"/>
      <c r="BL22" s="2"/>
      <c r="BM22" s="2"/>
      <c r="BN22" s="2"/>
      <c r="BO22" s="2"/>
      <c r="BP22" s="2"/>
      <c r="BQ22" s="2"/>
      <c r="BR22" s="2"/>
      <c r="BS22" s="2"/>
      <c r="BT22" s="2"/>
      <c r="BU22" s="2"/>
      <c r="BV22" s="2"/>
      <c r="BW22" s="2"/>
      <c r="BX22" s="2"/>
      <c r="BY22" s="2"/>
      <c r="BZ22" s="2"/>
      <c r="CA22" s="2"/>
      <c r="CB22" s="2"/>
      <c r="CC22" s="2"/>
      <c r="CD22" s="2"/>
      <c r="CE22" s="2"/>
      <c r="CF22" s="2"/>
      <c r="CG22" s="2"/>
      <c r="CH22" s="2"/>
      <c r="CI22" s="2"/>
      <c r="CJ22" s="2"/>
      <c r="CK22" s="2">
        <v>1</v>
      </c>
      <c r="CL22" s="2"/>
      <c r="CM22" s="2"/>
      <c r="CN22" s="2"/>
      <c r="CO22" s="2"/>
      <c r="CP22" s="2"/>
      <c r="CQ22" s="2"/>
      <c r="CR22" s="2"/>
      <c r="CS22" s="2"/>
      <c r="CT22" s="2"/>
    </row>
    <row r="23" spans="1:98" x14ac:dyDescent="0.25">
      <c r="A23" s="1" t="s">
        <v>158</v>
      </c>
      <c r="B23" s="1" t="s">
        <v>54</v>
      </c>
      <c r="C23" s="2" t="s">
        <v>64</v>
      </c>
      <c r="D23" s="2">
        <v>300</v>
      </c>
      <c r="E23" s="2">
        <v>120</v>
      </c>
      <c r="F23" s="2" t="s">
        <v>60</v>
      </c>
      <c r="G23" s="2">
        <v>180</v>
      </c>
      <c r="H23" s="2">
        <f t="shared" si="0"/>
        <v>150</v>
      </c>
      <c r="I23" s="1"/>
      <c r="J23" s="1"/>
      <c r="K23" s="1">
        <v>60</v>
      </c>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c r="AW23" s="1"/>
      <c r="AX23" s="1"/>
      <c r="AY23" s="1"/>
      <c r="AZ23" s="1"/>
      <c r="BA23" s="1"/>
      <c r="BB23" s="1"/>
      <c r="BC23" s="1"/>
      <c r="BD23" s="1">
        <v>60</v>
      </c>
      <c r="BE23" s="1"/>
      <c r="BF23" s="1"/>
      <c r="BG23" s="1"/>
      <c r="BH23" s="1"/>
      <c r="BI23" s="1"/>
      <c r="BJ23" s="1"/>
      <c r="BK23" s="1"/>
      <c r="BL23" s="1"/>
      <c r="BM23" s="1"/>
      <c r="BN23" s="1"/>
      <c r="BO23" s="1"/>
      <c r="BP23" s="1"/>
      <c r="BQ23" s="1"/>
      <c r="BR23" s="1"/>
      <c r="BS23" s="1"/>
      <c r="BT23" s="1"/>
      <c r="BU23" s="1"/>
      <c r="BV23" s="1"/>
      <c r="BW23" s="1"/>
      <c r="BX23" s="1"/>
      <c r="BY23" s="2"/>
      <c r="BZ23" s="2"/>
      <c r="CA23" s="1"/>
      <c r="CB23" s="1"/>
      <c r="CC23" s="1"/>
      <c r="CD23" s="1"/>
      <c r="CE23" s="1"/>
      <c r="CF23" s="1"/>
      <c r="CG23" s="1"/>
      <c r="CH23" s="1">
        <v>30</v>
      </c>
      <c r="CI23" s="1"/>
      <c r="CJ23" s="1"/>
      <c r="CK23" s="1"/>
      <c r="CL23" s="1"/>
      <c r="CM23" s="1"/>
      <c r="CN23" s="1"/>
      <c r="CO23" s="1"/>
      <c r="CP23" s="1"/>
      <c r="CQ23" s="2"/>
      <c r="CR23" s="2"/>
      <c r="CS23" s="2"/>
      <c r="CT23" s="2"/>
    </row>
    <row r="24" spans="1:98" x14ac:dyDescent="0.25">
      <c r="A24" s="1" t="s">
        <v>38</v>
      </c>
      <c r="B24" s="1" t="s">
        <v>54</v>
      </c>
      <c r="C24" s="2" t="s">
        <v>64</v>
      </c>
      <c r="D24" s="2">
        <v>300</v>
      </c>
      <c r="E24" s="2">
        <v>120</v>
      </c>
      <c r="F24" s="2" t="s">
        <v>60</v>
      </c>
      <c r="G24" s="2">
        <v>180</v>
      </c>
      <c r="H24" s="2">
        <f t="shared" si="0"/>
        <v>60</v>
      </c>
      <c r="I24" s="2"/>
      <c r="J24" s="2"/>
      <c r="K24" s="2"/>
      <c r="L24" s="2"/>
      <c r="M24" s="2"/>
      <c r="N24" s="2">
        <v>30</v>
      </c>
      <c r="O24" s="2"/>
      <c r="P24" s="2"/>
      <c r="Q24" s="2"/>
      <c r="R24" s="2"/>
      <c r="S24" s="2"/>
      <c r="T24" s="2"/>
      <c r="U24" s="2"/>
      <c r="V24" s="2"/>
      <c r="W24" s="2"/>
      <c r="X24" s="2"/>
      <c r="Y24" s="2"/>
      <c r="Z24" s="2"/>
      <c r="AA24" s="2"/>
      <c r="AB24" s="2"/>
      <c r="AC24" s="2"/>
      <c r="AD24" s="2"/>
      <c r="AE24" s="2"/>
      <c r="AF24" s="2"/>
      <c r="AG24" s="2"/>
      <c r="AH24" s="2"/>
      <c r="AI24" s="2"/>
      <c r="AJ24" s="2">
        <v>30</v>
      </c>
      <c r="AK24" s="2"/>
      <c r="AL24" s="2"/>
      <c r="AM24" s="2"/>
      <c r="AN24" s="2"/>
      <c r="AO24" s="2"/>
      <c r="AP24" s="2"/>
      <c r="AQ24" s="2"/>
      <c r="AR24" s="2"/>
      <c r="AS24" s="2"/>
      <c r="AT24" s="2"/>
      <c r="AU24" s="2"/>
      <c r="AV24" s="2"/>
      <c r="AW24" s="2"/>
      <c r="AX24" s="2"/>
      <c r="AY24" s="2"/>
      <c r="AZ24" s="2"/>
      <c r="BA24" s="2"/>
      <c r="BB24" s="2"/>
      <c r="BC24" s="2"/>
      <c r="BD24" s="2"/>
      <c r="BE24" s="2"/>
      <c r="BF24" s="2"/>
      <c r="BG24" s="2"/>
      <c r="BH24" s="2"/>
      <c r="BI24" s="2"/>
      <c r="BJ24" s="2"/>
      <c r="BK24" s="2"/>
      <c r="BL24" s="2"/>
      <c r="BM24" s="2"/>
      <c r="BN24" s="2"/>
      <c r="BO24" s="2"/>
      <c r="BP24" s="2"/>
      <c r="BQ24" s="2"/>
      <c r="BR24" s="2"/>
      <c r="BS24" s="2"/>
      <c r="BT24" s="2"/>
      <c r="BU24" s="2"/>
      <c r="BV24" s="2"/>
      <c r="BW24" s="2"/>
      <c r="BX24" s="2"/>
      <c r="BY24" s="2"/>
      <c r="BZ24" s="2"/>
      <c r="CA24" s="2"/>
      <c r="CB24" s="2"/>
      <c r="CC24" s="2"/>
      <c r="CD24" s="2"/>
      <c r="CE24" s="2"/>
      <c r="CF24" s="2"/>
      <c r="CG24" s="2"/>
      <c r="CH24" s="2"/>
      <c r="CI24" s="2"/>
      <c r="CJ24" s="2"/>
      <c r="CK24" s="2"/>
      <c r="CL24" s="2"/>
      <c r="CM24" s="2"/>
      <c r="CN24" s="2"/>
      <c r="CO24" s="2"/>
      <c r="CP24" s="2"/>
      <c r="CQ24" s="2"/>
      <c r="CR24" s="2"/>
      <c r="CS24" s="2"/>
      <c r="CT24" s="2"/>
    </row>
    <row r="25" spans="1:98" x14ac:dyDescent="0.25">
      <c r="A25" s="1" t="s">
        <v>308</v>
      </c>
      <c r="B25" s="1" t="s">
        <v>307</v>
      </c>
      <c r="C25" s="2" t="s">
        <v>64</v>
      </c>
      <c r="D25" s="1">
        <v>2000</v>
      </c>
      <c r="E25" s="1">
        <v>300</v>
      </c>
      <c r="F25" s="2" t="s">
        <v>60</v>
      </c>
      <c r="G25" s="1">
        <v>1600</v>
      </c>
      <c r="H25" s="2">
        <f t="shared" si="0"/>
        <v>1540</v>
      </c>
      <c r="I25" s="1"/>
      <c r="J25" s="1"/>
      <c r="K25" s="1"/>
      <c r="L25" s="1"/>
      <c r="M25" s="1"/>
      <c r="N25" s="1"/>
      <c r="O25" s="1"/>
      <c r="P25" s="1"/>
      <c r="Q25" s="1"/>
      <c r="R25" s="1"/>
      <c r="S25" s="1"/>
      <c r="T25" s="1">
        <v>1000</v>
      </c>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c r="AY25" s="1"/>
      <c r="AZ25" s="1"/>
      <c r="BA25" s="1"/>
      <c r="BB25" s="1"/>
      <c r="BC25" s="1"/>
      <c r="BD25" s="1"/>
      <c r="BE25" s="1"/>
      <c r="BF25" s="1"/>
      <c r="BG25" s="1"/>
      <c r="BH25" s="1"/>
      <c r="BI25" s="1"/>
      <c r="BJ25" s="1"/>
      <c r="BK25" s="1"/>
      <c r="BL25" s="1"/>
      <c r="BM25" s="1"/>
      <c r="BN25" s="1"/>
      <c r="BO25" s="1"/>
      <c r="BP25" s="1"/>
      <c r="BQ25" s="1"/>
      <c r="BR25" s="1"/>
      <c r="BS25" s="1"/>
      <c r="BT25" s="1"/>
      <c r="BU25" s="1"/>
      <c r="BV25" s="1"/>
      <c r="BW25" s="1"/>
      <c r="BX25" s="1"/>
      <c r="BY25" s="2">
        <v>450</v>
      </c>
      <c r="BZ25" s="2"/>
      <c r="CA25" s="1"/>
      <c r="CB25" s="1"/>
      <c r="CC25" s="1">
        <v>90</v>
      </c>
      <c r="CD25" s="1"/>
      <c r="CE25" s="1"/>
      <c r="CF25" s="1"/>
      <c r="CG25" s="1"/>
      <c r="CH25" s="1"/>
      <c r="CI25" s="1"/>
      <c r="CJ25" s="1"/>
      <c r="CK25" s="1"/>
      <c r="CL25" s="1"/>
      <c r="CM25" s="1"/>
      <c r="CN25" s="1"/>
      <c r="CO25" s="1"/>
      <c r="CP25" s="1"/>
      <c r="CQ25" s="2"/>
      <c r="CR25" s="2"/>
      <c r="CS25" s="2"/>
      <c r="CT25" s="2"/>
    </row>
    <row r="26" spans="1:98" x14ac:dyDescent="0.25">
      <c r="A26" s="1" t="s">
        <v>207</v>
      </c>
      <c r="B26" s="1" t="s">
        <v>52</v>
      </c>
      <c r="C26" s="2" t="s">
        <v>64</v>
      </c>
      <c r="D26" s="2">
        <v>300</v>
      </c>
      <c r="E26" s="2">
        <v>120</v>
      </c>
      <c r="F26" s="2" t="s">
        <v>60</v>
      </c>
      <c r="G26" s="2">
        <v>180</v>
      </c>
      <c r="H26" s="2">
        <f t="shared" si="0"/>
        <v>150</v>
      </c>
      <c r="I26" s="1">
        <v>60</v>
      </c>
      <c r="J26" s="1"/>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v>30</v>
      </c>
      <c r="BC26" s="1"/>
      <c r="BD26" s="1"/>
      <c r="BE26" s="1">
        <v>30</v>
      </c>
      <c r="BF26" s="1"/>
      <c r="BG26" s="1"/>
      <c r="BH26" s="1"/>
      <c r="BI26" s="1"/>
      <c r="BJ26" s="1"/>
      <c r="BK26" s="1"/>
      <c r="BL26" s="1"/>
      <c r="BM26" s="1"/>
      <c r="BN26" s="1"/>
      <c r="BO26" s="1"/>
      <c r="BP26" s="1"/>
      <c r="BQ26" s="1">
        <v>30</v>
      </c>
      <c r="BR26" s="1"/>
      <c r="BS26" s="1"/>
      <c r="BT26" s="1"/>
      <c r="BU26" s="1"/>
      <c r="BV26" s="1"/>
      <c r="BW26" s="1"/>
      <c r="BX26" s="1"/>
      <c r="BY26" s="2"/>
      <c r="BZ26" s="2"/>
      <c r="CA26" s="1"/>
      <c r="CB26" s="1"/>
      <c r="CC26" s="1"/>
      <c r="CD26" s="1"/>
      <c r="CE26" s="1"/>
      <c r="CF26" s="1"/>
      <c r="CG26" s="1"/>
      <c r="CH26" s="1"/>
      <c r="CI26" s="1"/>
      <c r="CJ26" s="1"/>
      <c r="CK26" s="1"/>
      <c r="CL26" s="1"/>
      <c r="CM26" s="1"/>
      <c r="CN26" s="1"/>
      <c r="CO26" s="1"/>
      <c r="CP26" s="1"/>
      <c r="CQ26" s="2"/>
      <c r="CR26" s="2"/>
      <c r="CS26" s="2"/>
      <c r="CT26" s="2"/>
    </row>
    <row r="27" spans="1:98" x14ac:dyDescent="0.25">
      <c r="A27" s="1" t="s">
        <v>269</v>
      </c>
      <c r="B27" s="1" t="s">
        <v>55</v>
      </c>
      <c r="C27" s="2" t="s">
        <v>63</v>
      </c>
      <c r="D27" s="2">
        <v>200</v>
      </c>
      <c r="E27" s="2"/>
      <c r="F27" s="2" t="s">
        <v>61</v>
      </c>
      <c r="G27" s="2"/>
      <c r="H27" s="2">
        <f t="shared" si="0"/>
        <v>105</v>
      </c>
      <c r="I27" s="1"/>
      <c r="J27" s="1"/>
      <c r="K27" s="1">
        <v>45</v>
      </c>
      <c r="L27" s="1"/>
      <c r="M27" s="1"/>
      <c r="N27" s="1"/>
      <c r="O27" s="1"/>
      <c r="P27" s="1"/>
      <c r="Q27" s="1"/>
      <c r="R27" s="1"/>
      <c r="S27" s="1"/>
      <c r="T27" s="1"/>
      <c r="U27" s="1"/>
      <c r="V27" s="1"/>
      <c r="W27" s="1"/>
      <c r="X27" s="1"/>
      <c r="Y27" s="1"/>
      <c r="Z27" s="1"/>
      <c r="AA27" s="1"/>
      <c r="AB27" s="1"/>
      <c r="AC27" s="1"/>
      <c r="AD27" s="1"/>
      <c r="AE27" s="1"/>
      <c r="AF27" s="1"/>
      <c r="AG27" s="1"/>
      <c r="AH27" s="1">
        <v>15</v>
      </c>
      <c r="AI27" s="1"/>
      <c r="AJ27" s="1"/>
      <c r="AK27" s="1"/>
      <c r="AL27" s="1"/>
      <c r="AM27" s="1"/>
      <c r="AN27" s="1"/>
      <c r="AO27" s="1"/>
      <c r="AP27" s="1"/>
      <c r="AQ27" s="1"/>
      <c r="AR27" s="1"/>
      <c r="AS27" s="1"/>
      <c r="AT27" s="1"/>
      <c r="AU27" s="1"/>
      <c r="AV27" s="1"/>
      <c r="AW27" s="1"/>
      <c r="AX27" s="1"/>
      <c r="AY27" s="1"/>
      <c r="AZ27" s="1"/>
      <c r="BA27" s="1"/>
      <c r="BB27" s="1">
        <v>15</v>
      </c>
      <c r="BC27" s="1"/>
      <c r="BD27" s="1"/>
      <c r="BE27" s="1"/>
      <c r="BF27" s="1"/>
      <c r="BG27" s="1"/>
      <c r="BH27" s="1"/>
      <c r="BI27" s="1">
        <v>30</v>
      </c>
      <c r="BJ27" s="1"/>
      <c r="BK27" s="1"/>
      <c r="BL27" s="1"/>
      <c r="BM27" s="1"/>
      <c r="BN27" s="1"/>
      <c r="BO27" s="1"/>
      <c r="BP27" s="1"/>
      <c r="BQ27" s="1"/>
      <c r="BR27" s="1"/>
      <c r="BS27" s="1"/>
      <c r="BT27" s="1"/>
      <c r="BU27" s="1"/>
      <c r="BV27" s="1"/>
      <c r="BW27" s="1"/>
      <c r="BX27" s="1"/>
      <c r="BY27" s="2"/>
      <c r="BZ27" s="2"/>
      <c r="CA27" s="1"/>
      <c r="CB27" s="1"/>
      <c r="CC27" s="1"/>
      <c r="CD27" s="1"/>
      <c r="CE27" s="1"/>
      <c r="CF27" s="1"/>
      <c r="CG27" s="1"/>
      <c r="CH27" s="1"/>
      <c r="CI27" s="1"/>
      <c r="CJ27" s="1"/>
      <c r="CK27" s="1"/>
      <c r="CL27" s="1"/>
      <c r="CM27" s="1"/>
      <c r="CN27" s="1"/>
      <c r="CO27" s="1"/>
      <c r="CP27" s="1"/>
      <c r="CQ27" s="2"/>
      <c r="CR27" s="2"/>
      <c r="CS27" s="2"/>
      <c r="CT27" s="2"/>
    </row>
    <row r="28" spans="1:98" x14ac:dyDescent="0.25">
      <c r="A28" s="1" t="s">
        <v>227</v>
      </c>
      <c r="B28" s="1" t="s">
        <v>50</v>
      </c>
      <c r="C28" s="2" t="s">
        <v>64</v>
      </c>
      <c r="D28" s="2">
        <v>500</v>
      </c>
      <c r="E28" s="2">
        <v>200</v>
      </c>
      <c r="F28" s="2" t="s">
        <v>60</v>
      </c>
      <c r="G28" s="2">
        <v>300</v>
      </c>
      <c r="H28" s="2">
        <f t="shared" si="0"/>
        <v>270</v>
      </c>
      <c r="I28" s="2"/>
      <c r="J28" s="2"/>
      <c r="K28" s="2"/>
      <c r="L28" s="2"/>
      <c r="M28" s="2"/>
      <c r="N28" s="2"/>
      <c r="O28" s="2"/>
      <c r="P28" s="2"/>
      <c r="Q28" s="2"/>
      <c r="R28" s="2"/>
      <c r="S28" s="2"/>
      <c r="T28" s="2"/>
      <c r="U28" s="2">
        <v>135</v>
      </c>
      <c r="V28" s="2"/>
      <c r="W28" s="2"/>
      <c r="X28" s="2"/>
      <c r="Y28" s="2"/>
      <c r="Z28" s="2"/>
      <c r="AA28" s="2"/>
      <c r="AB28" s="2"/>
      <c r="AC28" s="2"/>
      <c r="AD28" s="2"/>
      <c r="AE28" s="2"/>
      <c r="AF28" s="2"/>
      <c r="AG28" s="2"/>
      <c r="AH28" s="2"/>
      <c r="AI28" s="2"/>
      <c r="AJ28" s="2"/>
      <c r="AK28" s="2"/>
      <c r="AL28" s="2"/>
      <c r="AM28" s="2"/>
      <c r="AN28" s="2"/>
      <c r="AO28" s="2"/>
      <c r="AP28" s="2"/>
      <c r="AQ28" s="2">
        <v>90</v>
      </c>
      <c r="AR28" s="2"/>
      <c r="AS28" s="2"/>
      <c r="AT28" s="2"/>
      <c r="AU28" s="2"/>
      <c r="AV28" s="2">
        <v>45</v>
      </c>
      <c r="AW28" s="2"/>
      <c r="AX28" s="2"/>
      <c r="AY28" s="2"/>
      <c r="AZ28" s="2"/>
      <c r="BA28" s="2"/>
      <c r="BB28" s="2"/>
      <c r="BC28" s="2"/>
      <c r="BD28" s="2"/>
      <c r="BE28" s="2"/>
      <c r="BF28" s="2"/>
      <c r="BG28" s="2"/>
      <c r="BH28" s="2"/>
      <c r="BI28" s="2"/>
      <c r="BJ28" s="2"/>
      <c r="BK28" s="2"/>
      <c r="BL28" s="2"/>
      <c r="BM28" s="2"/>
      <c r="BN28" s="2"/>
      <c r="BO28" s="2"/>
      <c r="BP28" s="2"/>
      <c r="BQ28" s="2"/>
      <c r="BR28" s="2"/>
      <c r="BS28" s="2"/>
      <c r="BT28" s="2"/>
      <c r="BU28" s="2"/>
      <c r="BV28" s="2"/>
      <c r="BW28" s="2"/>
      <c r="BX28" s="2"/>
      <c r="BY28" s="2"/>
      <c r="BZ28" s="2"/>
      <c r="CA28" s="2"/>
      <c r="CB28" s="2"/>
      <c r="CC28" s="2"/>
      <c r="CD28" s="2"/>
      <c r="CE28" s="2"/>
      <c r="CF28" s="2"/>
      <c r="CG28" s="2"/>
      <c r="CH28" s="2"/>
      <c r="CI28" s="2"/>
      <c r="CJ28" s="2"/>
      <c r="CK28" s="2"/>
      <c r="CL28" s="2"/>
      <c r="CM28" s="2"/>
      <c r="CN28" s="2"/>
      <c r="CO28" s="2"/>
      <c r="CP28" s="2"/>
      <c r="CQ28" s="2"/>
      <c r="CR28" s="2"/>
      <c r="CS28" s="2"/>
      <c r="CT28" s="2"/>
    </row>
    <row r="29" spans="1:98" x14ac:dyDescent="0.25">
      <c r="A29" s="1" t="s">
        <v>28</v>
      </c>
      <c r="B29" s="1" t="s">
        <v>56</v>
      </c>
      <c r="C29" s="2" t="s">
        <v>63</v>
      </c>
      <c r="D29" s="2">
        <v>200</v>
      </c>
      <c r="E29" s="2"/>
      <c r="F29" s="2" t="s">
        <v>61</v>
      </c>
      <c r="G29" s="2"/>
      <c r="H29" s="2">
        <f t="shared" si="0"/>
        <v>120</v>
      </c>
      <c r="I29" s="2"/>
      <c r="J29" s="2"/>
      <c r="K29" s="2"/>
      <c r="L29" s="2"/>
      <c r="M29" s="2"/>
      <c r="N29" s="2"/>
      <c r="O29" s="2">
        <v>60</v>
      </c>
      <c r="P29" s="2"/>
      <c r="Q29" s="2"/>
      <c r="R29" s="2"/>
      <c r="S29" s="2"/>
      <c r="T29" s="2"/>
      <c r="U29" s="2"/>
      <c r="V29" s="2"/>
      <c r="W29" s="2"/>
      <c r="X29" s="2"/>
      <c r="Y29" s="2"/>
      <c r="Z29" s="2"/>
      <c r="AA29" s="2"/>
      <c r="AB29" s="2"/>
      <c r="AC29" s="2"/>
      <c r="AD29" s="2"/>
      <c r="AE29" s="2"/>
      <c r="AF29" s="2"/>
      <c r="AG29" s="2"/>
      <c r="AH29" s="2"/>
      <c r="AI29" s="2"/>
      <c r="AJ29" s="2"/>
      <c r="AK29" s="2"/>
      <c r="AL29" s="2"/>
      <c r="AM29" s="2"/>
      <c r="AN29" s="2"/>
      <c r="AO29" s="2"/>
      <c r="AP29" s="2"/>
      <c r="AQ29" s="2"/>
      <c r="AR29" s="2"/>
      <c r="AS29" s="2"/>
      <c r="AT29" s="2"/>
      <c r="AU29" s="2"/>
      <c r="AV29" s="2"/>
      <c r="AW29" s="2"/>
      <c r="AX29" s="2"/>
      <c r="AY29" s="2"/>
      <c r="AZ29" s="2"/>
      <c r="BA29" s="2"/>
      <c r="BB29" s="2">
        <v>30</v>
      </c>
      <c r="BC29" s="2"/>
      <c r="BD29" s="2"/>
      <c r="BE29" s="2"/>
      <c r="BF29" s="2"/>
      <c r="BG29" s="2"/>
      <c r="BH29" s="2"/>
      <c r="BI29" s="2"/>
      <c r="BJ29" s="2"/>
      <c r="BK29" s="2"/>
      <c r="BL29" s="2"/>
      <c r="BM29" s="2"/>
      <c r="BN29" s="2"/>
      <c r="BO29" s="2"/>
      <c r="BP29" s="2"/>
      <c r="BQ29" s="2"/>
      <c r="BR29" s="2"/>
      <c r="BS29" s="2"/>
      <c r="BT29" s="2"/>
      <c r="BU29" s="2"/>
      <c r="BV29" s="2"/>
      <c r="BW29" s="2"/>
      <c r="BX29" s="2"/>
      <c r="BY29" s="2"/>
      <c r="BZ29" s="2"/>
      <c r="CA29" s="2"/>
      <c r="CB29" s="2"/>
      <c r="CC29" s="2">
        <v>30</v>
      </c>
      <c r="CD29" s="2"/>
      <c r="CE29" s="2"/>
      <c r="CF29" s="2"/>
      <c r="CG29" s="2"/>
      <c r="CH29" s="2"/>
      <c r="CI29" s="2"/>
      <c r="CJ29" s="2"/>
      <c r="CK29" s="2"/>
      <c r="CL29" s="2"/>
      <c r="CM29" s="2"/>
      <c r="CN29" s="2"/>
      <c r="CO29" s="2"/>
      <c r="CP29" s="2"/>
      <c r="CQ29" s="2"/>
      <c r="CR29" s="2"/>
      <c r="CS29" s="2"/>
      <c r="CT29" s="2"/>
    </row>
    <row r="30" spans="1:98" x14ac:dyDescent="0.25">
      <c r="A30" s="1" t="s">
        <v>342</v>
      </c>
      <c r="B30" s="1" t="s">
        <v>56</v>
      </c>
      <c r="C30" s="2" t="s">
        <v>63</v>
      </c>
      <c r="D30" s="2">
        <v>200</v>
      </c>
      <c r="E30" s="2"/>
      <c r="F30" s="2" t="s">
        <v>61</v>
      </c>
      <c r="G30" s="2"/>
      <c r="H30" s="2">
        <f t="shared" si="0"/>
        <v>120</v>
      </c>
      <c r="I30" s="1"/>
      <c r="J30" s="1">
        <v>30</v>
      </c>
      <c r="K30" s="1"/>
      <c r="L30" s="1"/>
      <c r="M30" s="1"/>
      <c r="N30" s="1"/>
      <c r="O30" s="1"/>
      <c r="P30" s="1"/>
      <c r="Q30" s="1"/>
      <c r="R30" s="1"/>
      <c r="S30" s="1"/>
      <c r="T30" s="1"/>
      <c r="U30" s="1"/>
      <c r="V30" s="1"/>
      <c r="W30" s="1"/>
      <c r="X30" s="1"/>
      <c r="Y30" s="1"/>
      <c r="Z30" s="1"/>
      <c r="AA30" s="1"/>
      <c r="AB30" s="1"/>
      <c r="AC30" s="1"/>
      <c r="AD30" s="1"/>
      <c r="AE30" s="1"/>
      <c r="AF30" s="1"/>
      <c r="AG30" s="1"/>
      <c r="AH30" s="1">
        <v>30</v>
      </c>
      <c r="AI30" s="1"/>
      <c r="AJ30" s="1"/>
      <c r="AK30" s="1"/>
      <c r="AL30" s="1"/>
      <c r="AM30" s="1"/>
      <c r="AN30" s="1"/>
      <c r="AO30" s="1"/>
      <c r="AP30" s="1"/>
      <c r="AQ30" s="1"/>
      <c r="AR30" s="1"/>
      <c r="AS30" s="1"/>
      <c r="AT30" s="1"/>
      <c r="AU30" s="1"/>
      <c r="AV30" s="1"/>
      <c r="AW30" s="1"/>
      <c r="AX30" s="1"/>
      <c r="AY30" s="1"/>
      <c r="AZ30" s="1"/>
      <c r="BA30" s="1"/>
      <c r="BB30" s="1">
        <v>30</v>
      </c>
      <c r="BC30" s="1"/>
      <c r="BD30" s="1"/>
      <c r="BE30" s="1"/>
      <c r="BF30" s="1"/>
      <c r="BG30" s="1"/>
      <c r="BH30" s="1"/>
      <c r="BI30" s="1"/>
      <c r="BJ30" s="1"/>
      <c r="BK30" s="1"/>
      <c r="BL30" s="1"/>
      <c r="BM30" s="1"/>
      <c r="BN30" s="1"/>
      <c r="BO30" s="1"/>
      <c r="BP30" s="1"/>
      <c r="BQ30" s="1"/>
      <c r="BR30" s="1"/>
      <c r="BS30" s="1"/>
      <c r="BT30" s="1"/>
      <c r="BU30" s="1"/>
      <c r="BV30" s="1"/>
      <c r="BW30" s="1"/>
      <c r="BX30" s="1"/>
      <c r="BY30" s="2"/>
      <c r="BZ30" s="2"/>
      <c r="CA30" s="1"/>
      <c r="CB30" s="1"/>
      <c r="CC30" s="1">
        <v>15</v>
      </c>
      <c r="CD30" s="1"/>
      <c r="CE30" s="1"/>
      <c r="CF30" s="1"/>
      <c r="CG30" s="1"/>
      <c r="CH30" s="1"/>
      <c r="CI30" s="1"/>
      <c r="CJ30" s="1">
        <v>15</v>
      </c>
      <c r="CK30" s="1"/>
      <c r="CL30" s="1"/>
      <c r="CM30" s="1"/>
      <c r="CN30" s="1"/>
      <c r="CO30" s="1"/>
      <c r="CP30" s="1"/>
      <c r="CQ30" s="2"/>
      <c r="CR30" s="2"/>
      <c r="CS30" s="2"/>
      <c r="CT30" s="2"/>
    </row>
    <row r="31" spans="1:98" x14ac:dyDescent="0.25">
      <c r="A31" s="1" t="s">
        <v>26</v>
      </c>
      <c r="B31" s="1" t="s">
        <v>51</v>
      </c>
      <c r="C31" s="3" t="s">
        <v>72</v>
      </c>
      <c r="D31" s="2">
        <v>400</v>
      </c>
      <c r="E31" s="2">
        <v>160</v>
      </c>
      <c r="F31" s="2" t="s">
        <v>60</v>
      </c>
      <c r="G31" s="2">
        <v>240</v>
      </c>
      <c r="H31" s="2">
        <f t="shared" si="0"/>
        <v>225</v>
      </c>
      <c r="I31" s="2"/>
      <c r="J31" s="2"/>
      <c r="K31" s="2"/>
      <c r="L31" s="2"/>
      <c r="M31" s="2"/>
      <c r="N31" s="2"/>
      <c r="O31" s="2">
        <v>60</v>
      </c>
      <c r="P31" s="2"/>
      <c r="Q31" s="2"/>
      <c r="R31" s="2"/>
      <c r="S31" s="2"/>
      <c r="T31" s="2"/>
      <c r="U31" s="2"/>
      <c r="V31" s="2"/>
      <c r="W31" s="2"/>
      <c r="X31" s="2"/>
      <c r="Y31" s="2"/>
      <c r="Z31" s="2"/>
      <c r="AA31" s="2"/>
      <c r="AB31" s="2"/>
      <c r="AC31" s="2"/>
      <c r="AD31" s="2"/>
      <c r="AE31" s="2"/>
      <c r="AF31" s="2"/>
      <c r="AG31" s="2"/>
      <c r="AH31" s="2"/>
      <c r="AI31" s="2"/>
      <c r="AJ31" s="2"/>
      <c r="AK31" s="2"/>
      <c r="AL31" s="2"/>
      <c r="AM31" s="2"/>
      <c r="AN31" s="2"/>
      <c r="AO31" s="2"/>
      <c r="AP31" s="2"/>
      <c r="AQ31" s="2"/>
      <c r="AR31" s="2"/>
      <c r="AS31" s="2"/>
      <c r="AT31" s="2"/>
      <c r="AU31" s="2"/>
      <c r="AV31" s="2"/>
      <c r="AW31" s="2"/>
      <c r="AX31" s="2"/>
      <c r="AY31" s="2"/>
      <c r="AZ31" s="2"/>
      <c r="BA31" s="2">
        <v>150</v>
      </c>
      <c r="BB31" s="2">
        <v>15</v>
      </c>
      <c r="BC31" s="2"/>
      <c r="BD31" s="2"/>
      <c r="BE31" s="2"/>
      <c r="BF31" s="2"/>
      <c r="BG31" s="2"/>
      <c r="BH31" s="2"/>
      <c r="BI31" s="2"/>
      <c r="BJ31" s="2"/>
      <c r="BK31" s="2"/>
      <c r="BL31" s="2"/>
      <c r="BM31" s="2"/>
      <c r="BN31" s="2"/>
      <c r="BO31" s="2"/>
      <c r="BP31" s="2"/>
      <c r="BQ31" s="2"/>
      <c r="BR31" s="2"/>
      <c r="BS31" s="2"/>
      <c r="BT31" s="2"/>
      <c r="BU31" s="2"/>
      <c r="BV31" s="2"/>
      <c r="BW31" s="2"/>
      <c r="BX31" s="2"/>
      <c r="BY31" s="2"/>
      <c r="BZ31" s="2"/>
      <c r="CA31" s="2"/>
      <c r="CB31" s="2"/>
      <c r="CC31" s="2"/>
      <c r="CD31" s="2"/>
      <c r="CE31" s="2"/>
      <c r="CF31" s="2"/>
      <c r="CG31" s="2"/>
      <c r="CH31" s="2"/>
      <c r="CI31" s="2"/>
      <c r="CJ31" s="2"/>
      <c r="CK31" s="2"/>
      <c r="CL31" s="2"/>
      <c r="CM31" s="2"/>
      <c r="CN31" s="2"/>
      <c r="CO31" s="2"/>
      <c r="CP31" s="2"/>
      <c r="CQ31" s="2"/>
      <c r="CR31" s="2"/>
      <c r="CS31" s="2"/>
      <c r="CT31" s="2"/>
    </row>
    <row r="32" spans="1:98" x14ac:dyDescent="0.25">
      <c r="A32" s="1" t="s">
        <v>159</v>
      </c>
      <c r="B32" s="1" t="s">
        <v>51</v>
      </c>
      <c r="C32" s="2" t="s">
        <v>64</v>
      </c>
      <c r="D32" s="2">
        <v>400</v>
      </c>
      <c r="E32" s="2">
        <v>160</v>
      </c>
      <c r="F32" s="2" t="s">
        <v>60</v>
      </c>
      <c r="G32" s="2">
        <v>240</v>
      </c>
      <c r="H32" s="2">
        <f t="shared" si="0"/>
        <v>195</v>
      </c>
      <c r="I32" s="1"/>
      <c r="J32" s="1"/>
      <c r="K32" s="1">
        <v>60</v>
      </c>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v>120</v>
      </c>
      <c r="BD32" s="1"/>
      <c r="BE32" s="1"/>
      <c r="BF32" s="1"/>
      <c r="BG32" s="1"/>
      <c r="BH32" s="1"/>
      <c r="BI32" s="1"/>
      <c r="BJ32" s="1"/>
      <c r="BK32" s="1"/>
      <c r="BL32" s="1"/>
      <c r="BM32" s="1"/>
      <c r="BN32" s="1"/>
      <c r="BO32" s="1"/>
      <c r="BP32" s="1"/>
      <c r="BQ32" s="1"/>
      <c r="BR32" s="1"/>
      <c r="BS32" s="1"/>
      <c r="BT32" s="1"/>
      <c r="BU32" s="1"/>
      <c r="BV32" s="1"/>
      <c r="BW32" s="1"/>
      <c r="BX32" s="1"/>
      <c r="BY32" s="2"/>
      <c r="BZ32" s="2"/>
      <c r="CA32" s="1"/>
      <c r="CB32" s="1"/>
      <c r="CC32" s="1">
        <v>15</v>
      </c>
      <c r="CD32" s="1"/>
      <c r="CE32" s="1"/>
      <c r="CF32" s="1"/>
      <c r="CG32" s="1"/>
      <c r="CH32" s="1"/>
      <c r="CI32" s="1"/>
      <c r="CJ32" s="1"/>
      <c r="CK32" s="1"/>
      <c r="CL32" s="1"/>
      <c r="CM32" s="1"/>
      <c r="CN32" s="1"/>
      <c r="CO32" s="1"/>
      <c r="CP32" s="1"/>
      <c r="CQ32" s="2"/>
      <c r="CR32" s="2"/>
      <c r="CS32" s="2"/>
      <c r="CT32" s="2"/>
    </row>
    <row r="33" spans="1:98" x14ac:dyDescent="0.25">
      <c r="A33" s="1" t="s">
        <v>294</v>
      </c>
      <c r="B33" s="1" t="s">
        <v>292</v>
      </c>
      <c r="C33" s="2" t="s">
        <v>64</v>
      </c>
      <c r="D33" s="2">
        <v>300</v>
      </c>
      <c r="E33" s="1"/>
      <c r="F33" s="1" t="s">
        <v>61</v>
      </c>
      <c r="G33" s="1"/>
      <c r="H33" s="2">
        <f t="shared" si="0"/>
        <v>60</v>
      </c>
      <c r="I33" s="1"/>
      <c r="J33" s="1"/>
      <c r="K33" s="1"/>
      <c r="L33" s="1"/>
      <c r="M33" s="1"/>
      <c r="N33" s="1"/>
      <c r="O33" s="1"/>
      <c r="P33" s="1"/>
      <c r="Q33" s="1">
        <v>30</v>
      </c>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v>30</v>
      </c>
      <c r="AU33" s="1"/>
      <c r="AV33" s="1"/>
      <c r="AW33" s="1"/>
      <c r="AX33" s="1"/>
      <c r="AY33" s="1"/>
      <c r="AZ33" s="1"/>
      <c r="BA33" s="1"/>
      <c r="BB33" s="1"/>
      <c r="BC33" s="1"/>
      <c r="BD33" s="1"/>
      <c r="BE33" s="1"/>
      <c r="BF33" s="1"/>
      <c r="BG33" s="1"/>
      <c r="BH33" s="1"/>
      <c r="BI33" s="1"/>
      <c r="BJ33" s="1"/>
      <c r="BK33" s="1"/>
      <c r="BL33" s="1"/>
      <c r="BM33" s="1"/>
      <c r="BN33" s="1"/>
      <c r="BO33" s="1"/>
      <c r="BP33" s="1"/>
      <c r="BQ33" s="1"/>
      <c r="BR33" s="1"/>
      <c r="BS33" s="1"/>
      <c r="BT33" s="1"/>
      <c r="BU33" s="1"/>
      <c r="BV33" s="1"/>
      <c r="BW33" s="1"/>
      <c r="BX33" s="1"/>
      <c r="BY33" s="2"/>
      <c r="BZ33" s="2"/>
      <c r="CA33" s="1"/>
      <c r="CB33" s="1"/>
      <c r="CC33" s="1"/>
      <c r="CD33" s="1"/>
      <c r="CE33" s="1"/>
      <c r="CF33" s="1"/>
      <c r="CG33" s="1"/>
      <c r="CH33" s="1"/>
      <c r="CI33" s="1"/>
      <c r="CJ33" s="1"/>
      <c r="CK33" s="1"/>
      <c r="CL33" s="1"/>
      <c r="CM33" s="1"/>
      <c r="CN33" s="1"/>
      <c r="CO33" s="1"/>
      <c r="CP33" s="1"/>
      <c r="CQ33" s="2"/>
      <c r="CR33" s="2"/>
      <c r="CS33" s="2"/>
      <c r="CT33" s="2"/>
    </row>
    <row r="34" spans="1:98" x14ac:dyDescent="0.25">
      <c r="A34" s="1" t="s">
        <v>275</v>
      </c>
      <c r="B34" s="1" t="s">
        <v>55</v>
      </c>
      <c r="C34" s="3" t="s">
        <v>69</v>
      </c>
      <c r="D34" s="2">
        <v>200</v>
      </c>
      <c r="E34" s="2"/>
      <c r="F34" s="2" t="s">
        <v>61</v>
      </c>
      <c r="G34" s="1"/>
      <c r="H34" s="2">
        <f t="shared" ref="H34:H65" si="1">SUM(I34:CJ34)</f>
        <v>70</v>
      </c>
      <c r="I34" s="1"/>
      <c r="J34" s="1">
        <v>60</v>
      </c>
      <c r="K34" s="1"/>
      <c r="L34" s="1"/>
      <c r="M34" s="1"/>
      <c r="N34" s="1"/>
      <c r="O34" s="1"/>
      <c r="P34" s="1"/>
      <c r="Q34" s="1"/>
      <c r="R34" s="1"/>
      <c r="S34" s="1"/>
      <c r="T34" s="1"/>
      <c r="U34" s="1"/>
      <c r="V34" s="1"/>
      <c r="W34" s="1"/>
      <c r="X34" s="1">
        <v>10</v>
      </c>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c r="BD34" s="1"/>
      <c r="BE34" s="1"/>
      <c r="BF34" s="1"/>
      <c r="BG34" s="1"/>
      <c r="BH34" s="1"/>
      <c r="BI34" s="1"/>
      <c r="BJ34" s="1"/>
      <c r="BK34" s="1"/>
      <c r="BL34" s="1"/>
      <c r="BM34" s="1"/>
      <c r="BN34" s="1"/>
      <c r="BO34" s="1"/>
      <c r="BP34" s="1"/>
      <c r="BQ34" s="1"/>
      <c r="BR34" s="1"/>
      <c r="BS34" s="1"/>
      <c r="BT34" s="1"/>
      <c r="BU34" s="1"/>
      <c r="BV34" s="1"/>
      <c r="BW34" s="1"/>
      <c r="BX34" s="1"/>
      <c r="BY34" s="2"/>
      <c r="BZ34" s="2"/>
      <c r="CA34" s="1"/>
      <c r="CB34" s="1"/>
      <c r="CC34" s="1"/>
      <c r="CD34" s="1"/>
      <c r="CE34" s="1"/>
      <c r="CF34" s="1"/>
      <c r="CG34" s="1"/>
      <c r="CH34" s="1"/>
      <c r="CI34" s="1"/>
      <c r="CJ34" s="1"/>
      <c r="CK34" s="1"/>
      <c r="CL34" s="1"/>
      <c r="CM34" s="1"/>
      <c r="CN34" s="1"/>
      <c r="CO34" s="1"/>
      <c r="CP34" s="1"/>
      <c r="CQ34" s="2"/>
      <c r="CR34" s="2"/>
      <c r="CS34" s="2"/>
      <c r="CT34" s="2"/>
    </row>
    <row r="35" spans="1:98" x14ac:dyDescent="0.25">
      <c r="A35" s="1" t="s">
        <v>47</v>
      </c>
      <c r="B35" s="1" t="s">
        <v>54</v>
      </c>
      <c r="C35" s="2" t="s">
        <v>63</v>
      </c>
      <c r="D35" s="2">
        <v>300</v>
      </c>
      <c r="E35" s="2">
        <v>120</v>
      </c>
      <c r="F35" s="2" t="s">
        <v>60</v>
      </c>
      <c r="G35" s="2">
        <v>180</v>
      </c>
      <c r="H35" s="2">
        <f t="shared" si="1"/>
        <v>165</v>
      </c>
      <c r="I35" s="1"/>
      <c r="J35" s="1"/>
      <c r="K35" s="1"/>
      <c r="L35" s="1"/>
      <c r="M35" s="1"/>
      <c r="N35" s="1"/>
      <c r="O35" s="1"/>
      <c r="P35" s="1"/>
      <c r="Q35" s="1"/>
      <c r="R35" s="1"/>
      <c r="S35" s="1">
        <v>60</v>
      </c>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c r="AW35" s="1"/>
      <c r="AX35" s="1"/>
      <c r="AY35" s="1"/>
      <c r="AZ35" s="1"/>
      <c r="BA35" s="1"/>
      <c r="BB35" s="1">
        <v>15</v>
      </c>
      <c r="BC35" s="1">
        <v>60</v>
      </c>
      <c r="BD35" s="1"/>
      <c r="BE35" s="1"/>
      <c r="BF35" s="1"/>
      <c r="BG35" s="1"/>
      <c r="BH35" s="1"/>
      <c r="BI35" s="1"/>
      <c r="BJ35" s="1"/>
      <c r="BK35" s="1"/>
      <c r="BL35" s="1"/>
      <c r="BM35" s="1"/>
      <c r="BN35" s="1"/>
      <c r="BO35" s="1"/>
      <c r="BP35" s="1"/>
      <c r="BQ35" s="1"/>
      <c r="BR35" s="1"/>
      <c r="BS35" s="1"/>
      <c r="BT35" s="1"/>
      <c r="BU35" s="1"/>
      <c r="BV35" s="1"/>
      <c r="BW35" s="1"/>
      <c r="BX35" s="1"/>
      <c r="BY35" s="2"/>
      <c r="BZ35" s="2"/>
      <c r="CA35" s="1"/>
      <c r="CB35" s="1"/>
      <c r="CC35" s="1"/>
      <c r="CD35" s="1">
        <v>30</v>
      </c>
      <c r="CE35" s="1"/>
      <c r="CF35" s="1"/>
      <c r="CG35" s="1"/>
      <c r="CH35" s="1"/>
      <c r="CI35" s="1"/>
      <c r="CJ35" s="1"/>
      <c r="CK35" s="1"/>
      <c r="CL35" s="1"/>
      <c r="CM35" s="1"/>
      <c r="CN35" s="1"/>
      <c r="CO35" s="1"/>
      <c r="CP35" s="1"/>
      <c r="CQ35" s="2"/>
      <c r="CR35" s="2"/>
      <c r="CS35" s="2"/>
      <c r="CT35" s="2"/>
    </row>
    <row r="36" spans="1:98" x14ac:dyDescent="0.25">
      <c r="A36" s="1" t="s">
        <v>333</v>
      </c>
      <c r="B36" s="1" t="s">
        <v>52</v>
      </c>
      <c r="C36" s="2" t="s">
        <v>64</v>
      </c>
      <c r="D36" s="2">
        <v>300</v>
      </c>
      <c r="E36" s="2">
        <v>120</v>
      </c>
      <c r="F36" s="2" t="s">
        <v>60</v>
      </c>
      <c r="G36" s="2">
        <v>180</v>
      </c>
      <c r="H36" s="2">
        <f t="shared" si="1"/>
        <v>180</v>
      </c>
      <c r="I36" s="2">
        <v>30</v>
      </c>
      <c r="J36" s="2"/>
      <c r="K36" s="2"/>
      <c r="L36" s="2"/>
      <c r="M36" s="2"/>
      <c r="N36" s="2"/>
      <c r="O36" s="2"/>
      <c r="P36" s="2"/>
      <c r="Q36" s="2"/>
      <c r="R36" s="2"/>
      <c r="S36" s="2"/>
      <c r="T36" s="2"/>
      <c r="U36" s="2"/>
      <c r="V36" s="2"/>
      <c r="W36" s="2"/>
      <c r="X36" s="2"/>
      <c r="Y36" s="2"/>
      <c r="Z36" s="2"/>
      <c r="AA36" s="2"/>
      <c r="AB36" s="2"/>
      <c r="AC36" s="2"/>
      <c r="AD36" s="2"/>
      <c r="AE36" s="2"/>
      <c r="AF36" s="2"/>
      <c r="AG36" s="2"/>
      <c r="AH36" s="2"/>
      <c r="AI36" s="2"/>
      <c r="AJ36" s="2"/>
      <c r="AK36" s="2"/>
      <c r="AL36" s="2"/>
      <c r="AM36" s="2">
        <v>30</v>
      </c>
      <c r="AN36" s="2"/>
      <c r="AO36" s="2"/>
      <c r="AP36" s="2"/>
      <c r="AQ36" s="2"/>
      <c r="AR36" s="2"/>
      <c r="AS36" s="2"/>
      <c r="AT36" s="2"/>
      <c r="AU36" s="2"/>
      <c r="AV36" s="2"/>
      <c r="AW36" s="2"/>
      <c r="AX36" s="2"/>
      <c r="AY36" s="2">
        <v>120</v>
      </c>
      <c r="AZ36" s="2"/>
      <c r="BA36" s="2"/>
      <c r="BB36" s="2"/>
      <c r="BC36" s="2"/>
      <c r="BD36" s="2"/>
      <c r="BE36" s="2"/>
      <c r="BF36" s="2"/>
      <c r="BG36" s="2"/>
      <c r="BH36" s="2"/>
      <c r="BI36" s="2"/>
      <c r="BJ36" s="2"/>
      <c r="BK36" s="2"/>
      <c r="BL36" s="2"/>
      <c r="BM36" s="2"/>
      <c r="BN36" s="2"/>
      <c r="BO36" s="2"/>
      <c r="BP36" s="2"/>
      <c r="BQ36" s="2"/>
      <c r="BR36" s="2"/>
      <c r="BS36" s="2"/>
      <c r="BT36" s="2"/>
      <c r="BU36" s="2"/>
      <c r="BV36" s="2"/>
      <c r="BW36" s="2"/>
      <c r="BX36" s="2"/>
      <c r="BY36" s="2"/>
      <c r="BZ36" s="2"/>
      <c r="CA36" s="2"/>
      <c r="CB36" s="2"/>
      <c r="CC36" s="2"/>
      <c r="CD36" s="2"/>
      <c r="CE36" s="2"/>
      <c r="CF36" s="2"/>
      <c r="CG36" s="2"/>
      <c r="CH36" s="2"/>
      <c r="CI36" s="2"/>
      <c r="CJ36" s="2"/>
      <c r="CK36" s="2"/>
      <c r="CL36" s="2"/>
      <c r="CM36" s="2"/>
      <c r="CN36" s="2"/>
      <c r="CO36" s="2"/>
      <c r="CP36" s="2"/>
      <c r="CQ36" s="2"/>
      <c r="CR36" s="2"/>
      <c r="CS36" s="2"/>
      <c r="CT36" s="2"/>
    </row>
    <row r="37" spans="1:98" x14ac:dyDescent="0.25">
      <c r="A37" s="1" t="s">
        <v>252</v>
      </c>
      <c r="B37" s="1" t="s">
        <v>53</v>
      </c>
      <c r="C37" s="2" t="s">
        <v>64</v>
      </c>
      <c r="D37" s="2">
        <v>500</v>
      </c>
      <c r="E37" s="2">
        <v>200</v>
      </c>
      <c r="F37" s="2" t="s">
        <v>60</v>
      </c>
      <c r="G37" s="2">
        <v>300</v>
      </c>
      <c r="H37" s="2">
        <f t="shared" si="1"/>
        <v>275</v>
      </c>
      <c r="I37" s="1">
        <v>45</v>
      </c>
      <c r="J37" s="1"/>
      <c r="K37" s="1"/>
      <c r="L37" s="1"/>
      <c r="M37" s="1"/>
      <c r="N37" s="1"/>
      <c r="O37" s="1"/>
      <c r="P37" s="1"/>
      <c r="Q37" s="1"/>
      <c r="R37" s="1"/>
      <c r="S37" s="1"/>
      <c r="T37" s="1"/>
      <c r="U37" s="1"/>
      <c r="V37" s="1"/>
      <c r="W37" s="1"/>
      <c r="X37" s="1"/>
      <c r="Y37" s="1"/>
      <c r="Z37" s="1"/>
      <c r="AA37" s="1"/>
      <c r="AB37" s="1"/>
      <c r="AC37" s="1"/>
      <c r="AD37" s="1">
        <v>30</v>
      </c>
      <c r="AE37" s="1"/>
      <c r="AF37" s="1"/>
      <c r="AG37" s="1"/>
      <c r="AH37" s="1"/>
      <c r="AI37" s="1"/>
      <c r="AJ37" s="1"/>
      <c r="AK37" s="1"/>
      <c r="AL37" s="1"/>
      <c r="AM37" s="1"/>
      <c r="AN37" s="1"/>
      <c r="AO37" s="1"/>
      <c r="AP37" s="1"/>
      <c r="AQ37" s="1"/>
      <c r="AR37" s="1"/>
      <c r="AS37" s="1"/>
      <c r="AT37" s="1"/>
      <c r="AU37" s="1"/>
      <c r="AV37" s="1"/>
      <c r="AW37" s="1">
        <v>200</v>
      </c>
      <c r="AX37" s="1"/>
      <c r="AY37" s="1"/>
      <c r="AZ37" s="1"/>
      <c r="BA37" s="1"/>
      <c r="BB37" s="1"/>
      <c r="BC37" s="1"/>
      <c r="BD37" s="1"/>
      <c r="BE37" s="1"/>
      <c r="BF37" s="1"/>
      <c r="BG37" s="1"/>
      <c r="BH37" s="1"/>
      <c r="BI37" s="1"/>
      <c r="BJ37" s="1"/>
      <c r="BK37" s="1"/>
      <c r="BL37" s="1"/>
      <c r="BM37" s="1"/>
      <c r="BN37" s="1"/>
      <c r="BO37" s="1"/>
      <c r="BP37" s="1"/>
      <c r="BQ37" s="1"/>
      <c r="BR37" s="1"/>
      <c r="BS37" s="1"/>
      <c r="BT37" s="1"/>
      <c r="BU37" s="1"/>
      <c r="BV37" s="1"/>
      <c r="BW37" s="1"/>
      <c r="BX37" s="1"/>
      <c r="BY37" s="2"/>
      <c r="BZ37" s="2"/>
      <c r="CA37" s="1"/>
      <c r="CB37" s="1"/>
      <c r="CC37" s="1"/>
      <c r="CD37" s="1"/>
      <c r="CE37" s="1"/>
      <c r="CF37" s="1"/>
      <c r="CG37" s="1"/>
      <c r="CH37" s="1"/>
      <c r="CI37" s="1"/>
      <c r="CJ37" s="1"/>
      <c r="CK37" s="1"/>
      <c r="CL37" s="1"/>
      <c r="CM37" s="1"/>
      <c r="CN37" s="1"/>
      <c r="CO37" s="1"/>
      <c r="CP37" s="1"/>
      <c r="CQ37" s="2"/>
      <c r="CR37" s="2"/>
      <c r="CS37" s="2"/>
      <c r="CT37" s="2"/>
    </row>
    <row r="38" spans="1:98" x14ac:dyDescent="0.25">
      <c r="A38" s="1" t="s">
        <v>326</v>
      </c>
      <c r="B38" s="1" t="s">
        <v>329</v>
      </c>
      <c r="C38" s="2" t="s">
        <v>64</v>
      </c>
      <c r="D38" s="2">
        <v>400</v>
      </c>
      <c r="E38" s="2">
        <v>160</v>
      </c>
      <c r="F38" s="2" t="s">
        <v>60</v>
      </c>
      <c r="G38" s="2">
        <v>240</v>
      </c>
      <c r="H38" s="2">
        <f t="shared" si="1"/>
        <v>195</v>
      </c>
      <c r="I38" s="1"/>
      <c r="J38" s="1"/>
      <c r="K38" s="1"/>
      <c r="L38" s="1"/>
      <c r="M38" s="1"/>
      <c r="N38" s="1"/>
      <c r="O38" s="1"/>
      <c r="P38" s="1"/>
      <c r="Q38" s="1"/>
      <c r="R38" s="1"/>
      <c r="S38" s="1">
        <v>60</v>
      </c>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v>30</v>
      </c>
      <c r="BA38" s="1"/>
      <c r="BB38" s="1">
        <v>15</v>
      </c>
      <c r="BC38" s="1">
        <v>60</v>
      </c>
      <c r="BD38" s="1"/>
      <c r="BE38" s="1"/>
      <c r="BF38" s="1"/>
      <c r="BG38" s="1"/>
      <c r="BH38" s="1"/>
      <c r="BI38" s="1"/>
      <c r="BJ38" s="1"/>
      <c r="BK38" s="1"/>
      <c r="BL38" s="1"/>
      <c r="BM38" s="1"/>
      <c r="BN38" s="1"/>
      <c r="BO38" s="1"/>
      <c r="BP38" s="1"/>
      <c r="BQ38" s="1"/>
      <c r="BR38" s="1"/>
      <c r="BS38" s="1"/>
      <c r="BT38" s="1"/>
      <c r="BU38" s="1"/>
      <c r="BV38" s="1"/>
      <c r="BW38" s="1"/>
      <c r="BX38" s="1"/>
      <c r="BY38" s="2"/>
      <c r="BZ38" s="2"/>
      <c r="CA38" s="1"/>
      <c r="CB38" s="1"/>
      <c r="CC38" s="1">
        <v>30</v>
      </c>
      <c r="CD38" s="1"/>
      <c r="CE38" s="1"/>
      <c r="CF38" s="1"/>
      <c r="CG38" s="1"/>
      <c r="CH38" s="1"/>
      <c r="CI38" s="1"/>
      <c r="CJ38" s="1"/>
      <c r="CK38" s="1"/>
      <c r="CL38" s="1"/>
      <c r="CM38" s="1"/>
      <c r="CN38" s="1"/>
      <c r="CO38" s="1"/>
      <c r="CP38" s="1"/>
      <c r="CQ38" s="2"/>
      <c r="CR38" s="2"/>
      <c r="CS38" s="2"/>
      <c r="CT38" s="2"/>
    </row>
    <row r="39" spans="1:98" x14ac:dyDescent="0.25">
      <c r="A39" s="1" t="s">
        <v>213</v>
      </c>
      <c r="B39" s="1" t="s">
        <v>52</v>
      </c>
      <c r="C39" s="2" t="s">
        <v>64</v>
      </c>
      <c r="D39" s="2">
        <v>300</v>
      </c>
      <c r="E39" s="2">
        <v>120</v>
      </c>
      <c r="F39" s="2" t="s">
        <v>60</v>
      </c>
      <c r="G39" s="2">
        <v>180</v>
      </c>
      <c r="H39" s="2">
        <f t="shared" si="1"/>
        <v>165</v>
      </c>
      <c r="I39" s="1"/>
      <c r="J39" s="1">
        <v>45</v>
      </c>
      <c r="K39" s="1"/>
      <c r="L39" s="1"/>
      <c r="M39" s="1"/>
      <c r="N39" s="1"/>
      <c r="O39" s="1"/>
      <c r="P39" s="1"/>
      <c r="Q39" s="1"/>
      <c r="R39" s="1"/>
      <c r="S39" s="1"/>
      <c r="T39" s="1"/>
      <c r="U39" s="1"/>
      <c r="V39" s="1"/>
      <c r="W39" s="1"/>
      <c r="X39" s="1"/>
      <c r="Y39" s="1"/>
      <c r="Z39" s="1"/>
      <c r="AA39" s="1"/>
      <c r="AB39" s="1"/>
      <c r="AC39" s="1"/>
      <c r="AD39" s="1"/>
      <c r="AE39" s="1"/>
      <c r="AF39" s="1"/>
      <c r="AG39" s="1">
        <v>15</v>
      </c>
      <c r="AH39" s="1"/>
      <c r="AI39" s="1"/>
      <c r="AJ39" s="1"/>
      <c r="AK39" s="1"/>
      <c r="AL39" s="1"/>
      <c r="AM39" s="1"/>
      <c r="AN39" s="1"/>
      <c r="AO39" s="1"/>
      <c r="AP39" s="1"/>
      <c r="AQ39" s="1"/>
      <c r="AR39" s="1"/>
      <c r="AS39" s="1"/>
      <c r="AT39" s="1"/>
      <c r="AU39" s="1"/>
      <c r="AV39" s="1">
        <v>30</v>
      </c>
      <c r="AW39" s="1"/>
      <c r="AX39" s="1"/>
      <c r="AY39" s="1"/>
      <c r="AZ39" s="1"/>
      <c r="BA39" s="1"/>
      <c r="BB39" s="1">
        <v>30</v>
      </c>
      <c r="BC39" s="1"/>
      <c r="BD39" s="1"/>
      <c r="BE39" s="1"/>
      <c r="BF39" s="1"/>
      <c r="BG39" s="1"/>
      <c r="BH39" s="1"/>
      <c r="BI39" s="1"/>
      <c r="BJ39" s="1"/>
      <c r="BK39" s="1"/>
      <c r="BL39" s="1"/>
      <c r="BM39" s="1"/>
      <c r="BN39" s="1"/>
      <c r="BO39" s="1"/>
      <c r="BP39" s="1"/>
      <c r="BQ39" s="1">
        <v>30</v>
      </c>
      <c r="BR39" s="1"/>
      <c r="BS39" s="1"/>
      <c r="BT39" s="1"/>
      <c r="BU39" s="1"/>
      <c r="BV39" s="1"/>
      <c r="BW39" s="1"/>
      <c r="BX39" s="1"/>
      <c r="BY39" s="2"/>
      <c r="BZ39" s="2"/>
      <c r="CA39" s="1"/>
      <c r="CB39" s="1"/>
      <c r="CC39" s="1"/>
      <c r="CD39" s="1"/>
      <c r="CE39" s="1"/>
      <c r="CF39" s="1">
        <v>15</v>
      </c>
      <c r="CG39" s="1"/>
      <c r="CH39" s="1"/>
      <c r="CI39" s="1"/>
      <c r="CJ39" s="1"/>
      <c r="CK39" s="1"/>
      <c r="CL39" s="1"/>
      <c r="CM39" s="1"/>
      <c r="CN39" s="1"/>
      <c r="CO39" s="1"/>
      <c r="CP39" s="1"/>
      <c r="CQ39" s="2"/>
      <c r="CR39" s="2"/>
      <c r="CS39" s="2"/>
      <c r="CT39" s="2"/>
    </row>
    <row r="40" spans="1:98" x14ac:dyDescent="0.25">
      <c r="A40" s="1" t="s">
        <v>306</v>
      </c>
      <c r="B40" s="1" t="s">
        <v>51</v>
      </c>
      <c r="C40" s="2" t="s">
        <v>64</v>
      </c>
      <c r="D40" s="2">
        <v>400</v>
      </c>
      <c r="E40" s="2">
        <v>160</v>
      </c>
      <c r="F40" s="2" t="s">
        <v>60</v>
      </c>
      <c r="G40" s="2">
        <v>240</v>
      </c>
      <c r="H40" s="2">
        <f t="shared" si="1"/>
        <v>225</v>
      </c>
      <c r="I40" s="1"/>
      <c r="J40" s="1"/>
      <c r="K40" s="1"/>
      <c r="L40" s="1"/>
      <c r="M40" s="1"/>
      <c r="N40" s="1"/>
      <c r="O40" s="1"/>
      <c r="P40" s="1"/>
      <c r="Q40" s="1"/>
      <c r="R40" s="1"/>
      <c r="S40" s="1"/>
      <c r="T40" s="1">
        <v>90</v>
      </c>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v>15</v>
      </c>
      <c r="BC40" s="1"/>
      <c r="BD40" s="1"/>
      <c r="BE40" s="1"/>
      <c r="BF40" s="1"/>
      <c r="BG40" s="1"/>
      <c r="BH40" s="1"/>
      <c r="BI40" s="1"/>
      <c r="BJ40" s="1"/>
      <c r="BK40" s="1"/>
      <c r="BL40" s="1"/>
      <c r="BM40" s="1"/>
      <c r="BN40" s="1"/>
      <c r="BO40" s="1"/>
      <c r="BP40" s="1"/>
      <c r="BQ40" s="1"/>
      <c r="BR40" s="1"/>
      <c r="BS40" s="1"/>
      <c r="BT40" s="1"/>
      <c r="BU40" s="1">
        <v>90</v>
      </c>
      <c r="BV40" s="1"/>
      <c r="BW40" s="1"/>
      <c r="BX40" s="1"/>
      <c r="BY40" s="2"/>
      <c r="BZ40" s="2"/>
      <c r="CA40" s="1"/>
      <c r="CB40" s="1"/>
      <c r="CC40" s="1">
        <v>30</v>
      </c>
      <c r="CD40" s="1"/>
      <c r="CE40" s="1"/>
      <c r="CF40" s="1"/>
      <c r="CG40" s="1"/>
      <c r="CH40" s="1"/>
      <c r="CI40" s="1"/>
      <c r="CJ40" s="1"/>
      <c r="CK40" s="1"/>
      <c r="CL40" s="1"/>
      <c r="CM40" s="1"/>
      <c r="CN40" s="1"/>
      <c r="CO40" s="1"/>
      <c r="CP40" s="1"/>
      <c r="CQ40" s="2"/>
      <c r="CR40" s="2"/>
      <c r="CS40" s="2"/>
      <c r="CT40" s="2"/>
    </row>
    <row r="41" spans="1:98" x14ac:dyDescent="0.25">
      <c r="A41" s="1" t="s">
        <v>14</v>
      </c>
      <c r="B41" s="1" t="s">
        <v>52</v>
      </c>
      <c r="C41" s="2" t="s">
        <v>64</v>
      </c>
      <c r="D41" s="2">
        <v>300</v>
      </c>
      <c r="E41" s="2">
        <v>120</v>
      </c>
      <c r="F41" s="2" t="s">
        <v>60</v>
      </c>
      <c r="G41" s="2">
        <v>180</v>
      </c>
      <c r="H41" s="2">
        <f t="shared" si="1"/>
        <v>180</v>
      </c>
      <c r="I41" s="2"/>
      <c r="J41" s="2"/>
      <c r="K41" s="2">
        <v>60</v>
      </c>
      <c r="L41" s="2"/>
      <c r="M41" s="2"/>
      <c r="N41" s="2"/>
      <c r="O41" s="2"/>
      <c r="P41" s="2"/>
      <c r="Q41" s="2"/>
      <c r="R41" s="2"/>
      <c r="S41" s="2"/>
      <c r="T41" s="2"/>
      <c r="U41" s="2"/>
      <c r="V41" s="2"/>
      <c r="W41" s="2"/>
      <c r="X41" s="2"/>
      <c r="Y41" s="2"/>
      <c r="Z41" s="2"/>
      <c r="AA41" s="2"/>
      <c r="AB41" s="2"/>
      <c r="AC41" s="2"/>
      <c r="AD41" s="2"/>
      <c r="AE41" s="2"/>
      <c r="AF41" s="2"/>
      <c r="AG41" s="2"/>
      <c r="AH41" s="2"/>
      <c r="AI41" s="2"/>
      <c r="AJ41" s="2"/>
      <c r="AK41" s="2"/>
      <c r="AL41" s="2"/>
      <c r="AM41" s="2"/>
      <c r="AN41" s="2"/>
      <c r="AO41" s="2"/>
      <c r="AP41" s="2"/>
      <c r="AQ41" s="2"/>
      <c r="AR41" s="2"/>
      <c r="AS41" s="2"/>
      <c r="AT41" s="2"/>
      <c r="AU41" s="2"/>
      <c r="AV41" s="2"/>
      <c r="AW41" s="2"/>
      <c r="AX41" s="2"/>
      <c r="AY41" s="2"/>
      <c r="AZ41" s="2"/>
      <c r="BA41" s="2"/>
      <c r="BB41" s="2">
        <v>30</v>
      </c>
      <c r="BC41" s="2"/>
      <c r="BD41" s="2"/>
      <c r="BE41" s="2"/>
      <c r="BF41" s="2"/>
      <c r="BG41" s="2"/>
      <c r="BH41" s="2"/>
      <c r="BI41" s="2"/>
      <c r="BJ41" s="2"/>
      <c r="BK41" s="2"/>
      <c r="BL41" s="2"/>
      <c r="BM41" s="2">
        <v>30</v>
      </c>
      <c r="BN41" s="2"/>
      <c r="BO41" s="2"/>
      <c r="BP41" s="2"/>
      <c r="BQ41" s="2">
        <v>30</v>
      </c>
      <c r="BR41" s="2"/>
      <c r="BS41" s="2"/>
      <c r="BT41" s="2"/>
      <c r="BU41" s="2"/>
      <c r="BV41" s="2"/>
      <c r="BW41" s="2"/>
      <c r="BX41" s="2"/>
      <c r="BY41" s="2"/>
      <c r="BZ41" s="2"/>
      <c r="CA41" s="2"/>
      <c r="CB41" s="2"/>
      <c r="CC41" s="2">
        <v>30</v>
      </c>
      <c r="CD41" s="2"/>
      <c r="CE41" s="2"/>
      <c r="CF41" s="2"/>
      <c r="CG41" s="2"/>
      <c r="CH41" s="2"/>
      <c r="CI41" s="2"/>
      <c r="CJ41" s="2"/>
      <c r="CK41" s="2"/>
      <c r="CL41" s="2"/>
      <c r="CM41" s="2"/>
      <c r="CN41" s="2"/>
      <c r="CO41" s="2"/>
      <c r="CP41" s="2"/>
      <c r="CQ41" s="2"/>
      <c r="CR41" s="2"/>
      <c r="CS41" s="2"/>
      <c r="CT41" s="2"/>
    </row>
    <row r="42" spans="1:98" x14ac:dyDescent="0.25">
      <c r="A42" s="1" t="s">
        <v>335</v>
      </c>
      <c r="B42" s="1" t="s">
        <v>52</v>
      </c>
      <c r="C42" s="2" t="s">
        <v>64</v>
      </c>
      <c r="D42" s="2">
        <v>300</v>
      </c>
      <c r="E42" s="2">
        <v>120</v>
      </c>
      <c r="F42" s="2" t="s">
        <v>60</v>
      </c>
      <c r="G42" s="2">
        <v>180</v>
      </c>
      <c r="H42" s="2">
        <f t="shared" si="1"/>
        <v>180</v>
      </c>
      <c r="I42" s="2"/>
      <c r="J42" s="2"/>
      <c r="K42" s="2"/>
      <c r="L42" s="2"/>
      <c r="M42" s="2"/>
      <c r="N42" s="2"/>
      <c r="O42" s="2"/>
      <c r="P42" s="2"/>
      <c r="Q42" s="2"/>
      <c r="R42" s="2"/>
      <c r="S42" s="2"/>
      <c r="T42" s="2"/>
      <c r="U42" s="2"/>
      <c r="V42" s="2"/>
      <c r="W42" s="2"/>
      <c r="X42" s="2"/>
      <c r="Y42" s="2"/>
      <c r="Z42" s="2"/>
      <c r="AA42" s="2"/>
      <c r="AB42" s="2"/>
      <c r="AC42" s="2"/>
      <c r="AD42" s="2"/>
      <c r="AE42" s="2"/>
      <c r="AF42" s="2"/>
      <c r="AG42" s="2"/>
      <c r="AH42" s="2"/>
      <c r="AI42" s="2"/>
      <c r="AJ42" s="2"/>
      <c r="AK42" s="2"/>
      <c r="AL42" s="2"/>
      <c r="AM42" s="2">
        <v>60</v>
      </c>
      <c r="AN42" s="2"/>
      <c r="AO42" s="2"/>
      <c r="AP42" s="2"/>
      <c r="AQ42" s="2"/>
      <c r="AR42" s="2"/>
      <c r="AS42" s="2"/>
      <c r="AT42" s="2"/>
      <c r="AU42" s="2"/>
      <c r="AV42" s="2"/>
      <c r="AW42" s="2"/>
      <c r="AX42" s="2"/>
      <c r="AY42" s="2">
        <v>120</v>
      </c>
      <c r="AZ42" s="2"/>
      <c r="BA42" s="2"/>
      <c r="BB42" s="2"/>
      <c r="BC42" s="2"/>
      <c r="BD42" s="2"/>
      <c r="BE42" s="2"/>
      <c r="BF42" s="2"/>
      <c r="BG42" s="2"/>
      <c r="BH42" s="2"/>
      <c r="BI42" s="2"/>
      <c r="BJ42" s="2"/>
      <c r="BK42" s="2"/>
      <c r="BL42" s="2"/>
      <c r="BM42" s="2"/>
      <c r="BN42" s="2"/>
      <c r="BO42" s="2"/>
      <c r="BP42" s="2"/>
      <c r="BQ42" s="2"/>
      <c r="BR42" s="2"/>
      <c r="BS42" s="2"/>
      <c r="BT42" s="2"/>
      <c r="BU42" s="2"/>
      <c r="BV42" s="2"/>
      <c r="BW42" s="2"/>
      <c r="BX42" s="2"/>
      <c r="BY42" s="2"/>
      <c r="BZ42" s="2"/>
      <c r="CA42" s="2"/>
      <c r="CB42" s="2"/>
      <c r="CC42" s="2"/>
      <c r="CD42" s="2"/>
      <c r="CE42" s="2"/>
      <c r="CF42" s="2"/>
      <c r="CG42" s="2"/>
      <c r="CH42" s="2"/>
      <c r="CI42" s="2"/>
      <c r="CJ42" s="2"/>
      <c r="CK42" s="2"/>
      <c r="CL42" s="2"/>
      <c r="CM42" s="2"/>
      <c r="CN42" s="2"/>
      <c r="CO42" s="2"/>
      <c r="CP42" s="2"/>
      <c r="CQ42" s="2"/>
      <c r="CR42" s="2"/>
      <c r="CS42" s="2"/>
      <c r="CT42" s="2"/>
    </row>
    <row r="43" spans="1:98" x14ac:dyDescent="0.25">
      <c r="A43" s="1" t="s">
        <v>161</v>
      </c>
      <c r="B43" s="1" t="s">
        <v>52</v>
      </c>
      <c r="C43" s="2" t="s">
        <v>64</v>
      </c>
      <c r="D43" s="2">
        <v>300</v>
      </c>
      <c r="E43" s="2">
        <v>120</v>
      </c>
      <c r="F43" s="2" t="s">
        <v>60</v>
      </c>
      <c r="G43" s="2">
        <v>180</v>
      </c>
      <c r="H43" s="2">
        <f t="shared" si="1"/>
        <v>150</v>
      </c>
      <c r="I43" s="1"/>
      <c r="J43" s="1"/>
      <c r="K43" s="1"/>
      <c r="L43" s="1"/>
      <c r="M43" s="1"/>
      <c r="N43" s="1"/>
      <c r="O43" s="1"/>
      <c r="P43" s="1"/>
      <c r="Q43" s="1"/>
      <c r="R43" s="1"/>
      <c r="S43" s="1"/>
      <c r="T43" s="1"/>
      <c r="U43" s="1"/>
      <c r="V43" s="1"/>
      <c r="W43" s="1">
        <v>60</v>
      </c>
      <c r="X43" s="1"/>
      <c r="Y43" s="1"/>
      <c r="Z43" s="1"/>
      <c r="AA43" s="1"/>
      <c r="AB43" s="1"/>
      <c r="AC43" s="1"/>
      <c r="AD43" s="1"/>
      <c r="AE43" s="1"/>
      <c r="AF43" s="1"/>
      <c r="AG43" s="1"/>
      <c r="AH43" s="1"/>
      <c r="AI43" s="1"/>
      <c r="AJ43" s="1"/>
      <c r="AK43" s="1"/>
      <c r="AL43" s="1"/>
      <c r="AM43" s="1">
        <v>30</v>
      </c>
      <c r="AN43" s="1"/>
      <c r="AO43" s="1"/>
      <c r="AP43" s="1"/>
      <c r="AQ43" s="1"/>
      <c r="AR43" s="1"/>
      <c r="AS43" s="1"/>
      <c r="AT43" s="1"/>
      <c r="AU43" s="1"/>
      <c r="AV43" s="1">
        <v>60</v>
      </c>
      <c r="AW43" s="1"/>
      <c r="AX43" s="1"/>
      <c r="AY43" s="1"/>
      <c r="AZ43" s="1"/>
      <c r="BA43" s="1"/>
      <c r="BB43" s="1"/>
      <c r="BC43" s="1"/>
      <c r="BD43" s="1"/>
      <c r="BE43" s="1"/>
      <c r="BF43" s="1"/>
      <c r="BG43" s="1"/>
      <c r="BH43" s="1"/>
      <c r="BI43" s="1"/>
      <c r="BJ43" s="1"/>
      <c r="BK43" s="1"/>
      <c r="BL43" s="1"/>
      <c r="BM43" s="1"/>
      <c r="BN43" s="1"/>
      <c r="BO43" s="1"/>
      <c r="BP43" s="1"/>
      <c r="BQ43" s="1"/>
      <c r="BR43" s="1"/>
      <c r="BS43" s="1"/>
      <c r="BT43" s="1"/>
      <c r="BU43" s="1"/>
      <c r="BV43" s="1"/>
      <c r="BW43" s="1"/>
      <c r="BX43" s="1"/>
      <c r="BY43" s="2"/>
      <c r="BZ43" s="2"/>
      <c r="CA43" s="1"/>
      <c r="CB43" s="1"/>
      <c r="CC43" s="1"/>
      <c r="CD43" s="1"/>
      <c r="CE43" s="1"/>
      <c r="CF43" s="1"/>
      <c r="CG43" s="1"/>
      <c r="CH43" s="1"/>
      <c r="CI43" s="1"/>
      <c r="CJ43" s="1"/>
      <c r="CK43" s="1"/>
      <c r="CL43" s="1"/>
      <c r="CM43" s="1"/>
      <c r="CN43" s="1"/>
      <c r="CO43" s="1"/>
      <c r="CP43" s="1"/>
      <c r="CQ43" s="2"/>
      <c r="CR43" s="2"/>
      <c r="CS43" s="2"/>
      <c r="CT43" s="2"/>
    </row>
    <row r="44" spans="1:98" x14ac:dyDescent="0.25">
      <c r="A44" s="1" t="s">
        <v>43</v>
      </c>
      <c r="B44" s="1" t="s">
        <v>56</v>
      </c>
      <c r="C44" s="2" t="s">
        <v>63</v>
      </c>
      <c r="D44" s="2">
        <v>200</v>
      </c>
      <c r="E44" s="2"/>
      <c r="F44" s="2" t="s">
        <v>61</v>
      </c>
      <c r="G44" s="2"/>
      <c r="H44" s="2">
        <f t="shared" si="1"/>
        <v>120</v>
      </c>
      <c r="I44" s="2"/>
      <c r="J44" s="2"/>
      <c r="K44" s="2"/>
      <c r="L44" s="2"/>
      <c r="M44" s="2"/>
      <c r="N44" s="2">
        <v>30</v>
      </c>
      <c r="O44" s="2"/>
      <c r="P44" s="2"/>
      <c r="Q44" s="2"/>
      <c r="R44" s="2"/>
      <c r="S44" s="2"/>
      <c r="T44" s="2"/>
      <c r="U44" s="2"/>
      <c r="V44" s="2"/>
      <c r="W44" s="2"/>
      <c r="X44" s="2"/>
      <c r="Y44" s="2"/>
      <c r="Z44" s="2"/>
      <c r="AA44" s="2"/>
      <c r="AB44" s="2"/>
      <c r="AC44" s="2"/>
      <c r="AD44" s="2"/>
      <c r="AE44" s="2"/>
      <c r="AF44" s="2"/>
      <c r="AG44" s="2"/>
      <c r="AH44" s="2"/>
      <c r="AI44" s="2"/>
      <c r="AJ44" s="2"/>
      <c r="AK44" s="2">
        <v>30</v>
      </c>
      <c r="AL44" s="2"/>
      <c r="AM44" s="2"/>
      <c r="AN44" s="2"/>
      <c r="AO44" s="2"/>
      <c r="AP44" s="2"/>
      <c r="AQ44" s="2"/>
      <c r="AR44" s="2"/>
      <c r="AS44" s="2"/>
      <c r="AT44" s="2"/>
      <c r="AU44" s="2"/>
      <c r="AV44" s="2"/>
      <c r="AW44" s="2"/>
      <c r="AX44" s="2"/>
      <c r="AY44" s="2"/>
      <c r="AZ44" s="2"/>
      <c r="BA44" s="2"/>
      <c r="BB44" s="2">
        <v>30</v>
      </c>
      <c r="BC44" s="2"/>
      <c r="BD44" s="2"/>
      <c r="BE44" s="2"/>
      <c r="BF44" s="2"/>
      <c r="BG44" s="2"/>
      <c r="BH44" s="2"/>
      <c r="BI44" s="2"/>
      <c r="BJ44" s="2"/>
      <c r="BK44" s="2"/>
      <c r="BL44" s="2"/>
      <c r="BM44" s="2"/>
      <c r="BN44" s="2"/>
      <c r="BO44" s="2"/>
      <c r="BP44" s="2"/>
      <c r="BQ44" s="2"/>
      <c r="BR44" s="2"/>
      <c r="BS44" s="2"/>
      <c r="BT44" s="2"/>
      <c r="BU44" s="2"/>
      <c r="BV44" s="2"/>
      <c r="BW44" s="2"/>
      <c r="BX44" s="2"/>
      <c r="BY44" s="2"/>
      <c r="BZ44" s="2"/>
      <c r="CA44" s="2"/>
      <c r="CB44" s="2"/>
      <c r="CC44" s="2">
        <v>15</v>
      </c>
      <c r="CD44" s="2"/>
      <c r="CE44" s="2"/>
      <c r="CF44" s="2"/>
      <c r="CG44" s="2"/>
      <c r="CH44" s="2"/>
      <c r="CI44" s="2"/>
      <c r="CJ44" s="2">
        <v>15</v>
      </c>
      <c r="CK44" s="2">
        <v>1</v>
      </c>
      <c r="CL44" s="2"/>
      <c r="CM44" s="2"/>
      <c r="CN44" s="2"/>
      <c r="CO44" s="2"/>
      <c r="CP44" s="2"/>
      <c r="CQ44" s="2"/>
      <c r="CR44" s="2"/>
      <c r="CS44" s="2"/>
      <c r="CT44" s="2"/>
    </row>
    <row r="45" spans="1:98" x14ac:dyDescent="0.25">
      <c r="A45" s="1" t="s">
        <v>267</v>
      </c>
      <c r="B45" s="1" t="s">
        <v>52</v>
      </c>
      <c r="C45" s="2" t="s">
        <v>64</v>
      </c>
      <c r="D45" s="2">
        <v>300</v>
      </c>
      <c r="E45" s="2">
        <v>120</v>
      </c>
      <c r="F45" s="2" t="s">
        <v>60</v>
      </c>
      <c r="G45" s="2">
        <v>180</v>
      </c>
      <c r="H45" s="2">
        <f t="shared" si="1"/>
        <v>180</v>
      </c>
      <c r="I45" s="2"/>
      <c r="J45" s="1"/>
      <c r="K45" s="1"/>
      <c r="L45" s="1"/>
      <c r="M45" s="1"/>
      <c r="N45" s="1"/>
      <c r="O45" s="1"/>
      <c r="P45" s="1"/>
      <c r="Q45" s="1"/>
      <c r="R45" s="1"/>
      <c r="S45" s="1"/>
      <c r="T45" s="1"/>
      <c r="U45" s="1"/>
      <c r="V45" s="1"/>
      <c r="W45" s="1"/>
      <c r="X45" s="1"/>
      <c r="Y45" s="1"/>
      <c r="Z45" s="1"/>
      <c r="AA45" s="1"/>
      <c r="AB45" s="1">
        <v>45</v>
      </c>
      <c r="AC45" s="1"/>
      <c r="AD45" s="1"/>
      <c r="AE45" s="1"/>
      <c r="AF45" s="1"/>
      <c r="AG45" s="1"/>
      <c r="AH45" s="1"/>
      <c r="AI45" s="1"/>
      <c r="AJ45" s="1"/>
      <c r="AK45" s="1"/>
      <c r="AL45" s="1"/>
      <c r="AM45" s="1"/>
      <c r="AN45" s="1"/>
      <c r="AO45" s="1"/>
      <c r="AP45" s="1"/>
      <c r="AQ45" s="1"/>
      <c r="AR45" s="1"/>
      <c r="AS45" s="1"/>
      <c r="AT45" s="1"/>
      <c r="AU45" s="1"/>
      <c r="AV45" s="1"/>
      <c r="AW45" s="1"/>
      <c r="AX45" s="1"/>
      <c r="AY45" s="1"/>
      <c r="AZ45" s="1"/>
      <c r="BA45" s="1"/>
      <c r="BB45" s="1"/>
      <c r="BC45" s="1">
        <v>120</v>
      </c>
      <c r="BD45" s="1"/>
      <c r="BE45" s="1"/>
      <c r="BF45" s="1"/>
      <c r="BG45" s="1"/>
      <c r="BH45" s="1"/>
      <c r="BI45" s="1"/>
      <c r="BJ45" s="1"/>
      <c r="BK45" s="1"/>
      <c r="BL45" s="1"/>
      <c r="BM45" s="1"/>
      <c r="BN45" s="1"/>
      <c r="BO45" s="1"/>
      <c r="BP45" s="1"/>
      <c r="BQ45" s="1"/>
      <c r="BR45" s="1"/>
      <c r="BS45" s="1"/>
      <c r="BT45" s="1"/>
      <c r="BU45" s="1"/>
      <c r="BV45" s="1"/>
      <c r="BW45" s="1"/>
      <c r="BX45" s="1"/>
      <c r="BY45" s="2"/>
      <c r="BZ45" s="2"/>
      <c r="CA45" s="1"/>
      <c r="CB45" s="1"/>
      <c r="CC45" s="1">
        <v>15</v>
      </c>
      <c r="CD45" s="1"/>
      <c r="CE45" s="1"/>
      <c r="CF45" s="1"/>
      <c r="CG45" s="1"/>
      <c r="CH45" s="1"/>
      <c r="CI45" s="1"/>
      <c r="CJ45" s="1"/>
      <c r="CK45" s="1"/>
      <c r="CL45" s="1"/>
      <c r="CM45" s="1"/>
      <c r="CN45" s="1"/>
      <c r="CO45" s="1"/>
      <c r="CP45" s="1"/>
      <c r="CQ45" s="2"/>
      <c r="CR45" s="2"/>
      <c r="CS45" s="2"/>
      <c r="CT45" s="2"/>
    </row>
    <row r="46" spans="1:98" x14ac:dyDescent="0.25">
      <c r="A46" s="1" t="s">
        <v>20</v>
      </c>
      <c r="B46" s="1" t="s">
        <v>56</v>
      </c>
      <c r="C46" s="2" t="s">
        <v>63</v>
      </c>
      <c r="D46" s="2">
        <v>200</v>
      </c>
      <c r="E46" s="2"/>
      <c r="F46" s="2" t="s">
        <v>61</v>
      </c>
      <c r="G46" s="2"/>
      <c r="H46" s="2">
        <f t="shared" si="1"/>
        <v>120</v>
      </c>
      <c r="I46" s="2"/>
      <c r="J46" s="2">
        <v>60</v>
      </c>
      <c r="K46" s="2"/>
      <c r="L46" s="2"/>
      <c r="M46" s="2"/>
      <c r="N46" s="2"/>
      <c r="O46" s="2"/>
      <c r="P46" s="2"/>
      <c r="Q46" s="2"/>
      <c r="R46" s="2"/>
      <c r="S46" s="2"/>
      <c r="T46" s="2"/>
      <c r="U46" s="2"/>
      <c r="V46" s="2"/>
      <c r="W46" s="2"/>
      <c r="X46" s="2"/>
      <c r="Y46" s="2"/>
      <c r="Z46" s="2"/>
      <c r="AA46" s="2"/>
      <c r="AB46" s="2"/>
      <c r="AC46" s="2"/>
      <c r="AD46" s="2"/>
      <c r="AE46" s="2"/>
      <c r="AF46" s="2"/>
      <c r="AG46" s="2"/>
      <c r="AH46" s="2"/>
      <c r="AI46" s="2"/>
      <c r="AJ46" s="2"/>
      <c r="AK46" s="2"/>
      <c r="AL46" s="2"/>
      <c r="AM46" s="2"/>
      <c r="AN46" s="2"/>
      <c r="AO46" s="2"/>
      <c r="AP46" s="2"/>
      <c r="AQ46" s="2"/>
      <c r="AR46" s="2"/>
      <c r="AS46" s="2"/>
      <c r="AT46" s="2"/>
      <c r="AU46" s="2"/>
      <c r="AV46" s="2"/>
      <c r="AW46" s="2"/>
      <c r="AX46" s="2"/>
      <c r="AY46" s="2"/>
      <c r="AZ46" s="2"/>
      <c r="BA46" s="2"/>
      <c r="BB46" s="2">
        <v>30</v>
      </c>
      <c r="BC46" s="2"/>
      <c r="BD46" s="2"/>
      <c r="BE46" s="2"/>
      <c r="BF46" s="2"/>
      <c r="BG46" s="2"/>
      <c r="BH46" s="2"/>
      <c r="BI46" s="2"/>
      <c r="BJ46" s="2"/>
      <c r="BK46" s="2"/>
      <c r="BL46" s="2"/>
      <c r="BM46" s="2"/>
      <c r="BN46" s="2"/>
      <c r="BO46" s="2"/>
      <c r="BP46" s="2"/>
      <c r="BQ46" s="2"/>
      <c r="BR46" s="2"/>
      <c r="BS46" s="2"/>
      <c r="BT46" s="2"/>
      <c r="BU46" s="2"/>
      <c r="BV46" s="2"/>
      <c r="BW46" s="2"/>
      <c r="BX46" s="2"/>
      <c r="BY46" s="2"/>
      <c r="BZ46" s="2"/>
      <c r="CA46" s="2"/>
      <c r="CB46" s="2"/>
      <c r="CC46" s="2">
        <v>30</v>
      </c>
      <c r="CD46" s="2"/>
      <c r="CE46" s="2"/>
      <c r="CF46" s="2"/>
      <c r="CG46" s="2"/>
      <c r="CH46" s="2"/>
      <c r="CI46" s="2"/>
      <c r="CJ46" s="2"/>
      <c r="CK46" s="2"/>
      <c r="CL46" s="2"/>
      <c r="CM46" s="2"/>
      <c r="CN46" s="2"/>
      <c r="CO46" s="2"/>
      <c r="CP46" s="2"/>
      <c r="CQ46" s="2"/>
      <c r="CR46" s="2"/>
      <c r="CS46" s="2"/>
      <c r="CT46" s="2"/>
    </row>
    <row r="47" spans="1:98" x14ac:dyDescent="0.25">
      <c r="A47" s="1" t="s">
        <v>9</v>
      </c>
      <c r="B47" s="1" t="s">
        <v>53</v>
      </c>
      <c r="C47" s="2" t="s">
        <v>64</v>
      </c>
      <c r="D47" s="2">
        <v>500</v>
      </c>
      <c r="E47" s="2">
        <v>200</v>
      </c>
      <c r="F47" s="2" t="s">
        <v>60</v>
      </c>
      <c r="G47" s="2">
        <v>300</v>
      </c>
      <c r="H47" s="2">
        <f t="shared" si="1"/>
        <v>240</v>
      </c>
      <c r="I47" s="2"/>
      <c r="J47" s="2">
        <v>60</v>
      </c>
      <c r="K47" s="2"/>
      <c r="L47" s="2"/>
      <c r="M47" s="2"/>
      <c r="N47" s="2"/>
      <c r="O47" s="2"/>
      <c r="P47" s="2"/>
      <c r="Q47" s="2"/>
      <c r="R47" s="2"/>
      <c r="S47" s="2"/>
      <c r="T47" s="2"/>
      <c r="U47" s="2"/>
      <c r="V47" s="2"/>
      <c r="W47" s="2"/>
      <c r="X47" s="2"/>
      <c r="Y47" s="2"/>
      <c r="Z47" s="2"/>
      <c r="AA47" s="2"/>
      <c r="AB47" s="2"/>
      <c r="AC47" s="2"/>
      <c r="AD47" s="2"/>
      <c r="AE47" s="2"/>
      <c r="AF47" s="2"/>
      <c r="AG47" s="2"/>
      <c r="AH47" s="2"/>
      <c r="AI47" s="2"/>
      <c r="AJ47" s="2"/>
      <c r="AK47" s="2"/>
      <c r="AL47" s="2"/>
      <c r="AM47" s="2"/>
      <c r="AN47" s="2"/>
      <c r="AO47" s="2"/>
      <c r="AP47" s="2"/>
      <c r="AQ47" s="2"/>
      <c r="AR47" s="2"/>
      <c r="AS47" s="2"/>
      <c r="AT47" s="2"/>
      <c r="AU47" s="2"/>
      <c r="AV47" s="2"/>
      <c r="AW47" s="2"/>
      <c r="AX47" s="2">
        <v>180</v>
      </c>
      <c r="AY47" s="2"/>
      <c r="AZ47" s="2"/>
      <c r="BA47" s="2"/>
      <c r="BB47" s="2"/>
      <c r="BC47" s="2"/>
      <c r="BD47" s="2"/>
      <c r="BE47" s="2"/>
      <c r="BF47" s="2"/>
      <c r="BG47" s="2"/>
      <c r="BH47" s="2"/>
      <c r="BI47" s="2"/>
      <c r="BJ47" s="2"/>
      <c r="BK47" s="2"/>
      <c r="BL47" s="2"/>
      <c r="BM47" s="2"/>
      <c r="BN47" s="2"/>
      <c r="BO47" s="2"/>
      <c r="BP47" s="2"/>
      <c r="BQ47" s="2"/>
      <c r="BR47" s="2"/>
      <c r="BS47" s="2"/>
      <c r="BT47" s="2"/>
      <c r="BU47" s="2"/>
      <c r="BV47" s="2"/>
      <c r="BW47" s="2"/>
      <c r="BX47" s="2"/>
      <c r="BY47" s="2"/>
      <c r="BZ47" s="2"/>
      <c r="CA47" s="2"/>
      <c r="CB47" s="2"/>
      <c r="CC47" s="2"/>
      <c r="CD47" s="2"/>
      <c r="CE47" s="2"/>
      <c r="CF47" s="2"/>
      <c r="CG47" s="2"/>
      <c r="CH47" s="2"/>
      <c r="CI47" s="2"/>
      <c r="CJ47" s="2"/>
      <c r="CK47" s="2"/>
      <c r="CL47" s="2"/>
      <c r="CM47" s="2"/>
      <c r="CN47" s="2"/>
      <c r="CO47" s="2"/>
      <c r="CP47" s="2"/>
      <c r="CQ47" s="2"/>
      <c r="CR47" s="2"/>
      <c r="CS47" s="2"/>
      <c r="CT47" s="2"/>
    </row>
    <row r="48" spans="1:98" x14ac:dyDescent="0.25">
      <c r="A48" s="1" t="s">
        <v>4</v>
      </c>
      <c r="B48" s="1" t="s">
        <v>53</v>
      </c>
      <c r="C48" s="2" t="s">
        <v>64</v>
      </c>
      <c r="D48" s="2">
        <v>500</v>
      </c>
      <c r="E48" s="2">
        <v>200</v>
      </c>
      <c r="F48" s="2" t="s">
        <v>60</v>
      </c>
      <c r="G48" s="2">
        <v>300</v>
      </c>
      <c r="H48" s="2">
        <f t="shared" si="1"/>
        <v>240</v>
      </c>
      <c r="I48" s="2"/>
      <c r="J48" s="2">
        <v>60</v>
      </c>
      <c r="K48" s="2"/>
      <c r="L48" s="2"/>
      <c r="M48" s="2"/>
      <c r="N48" s="2"/>
      <c r="O48" s="2"/>
      <c r="P48" s="2"/>
      <c r="Q48" s="2"/>
      <c r="R48" s="2"/>
      <c r="S48" s="2"/>
      <c r="T48" s="2"/>
      <c r="U48" s="2"/>
      <c r="V48" s="2"/>
      <c r="W48" s="2"/>
      <c r="X48" s="2"/>
      <c r="Y48" s="2"/>
      <c r="Z48" s="2"/>
      <c r="AA48" s="2"/>
      <c r="AB48" s="2"/>
      <c r="AC48" s="2"/>
      <c r="AD48" s="2"/>
      <c r="AE48" s="2"/>
      <c r="AF48" s="2"/>
      <c r="AG48" s="2"/>
      <c r="AH48" s="2"/>
      <c r="AI48" s="2"/>
      <c r="AJ48" s="2"/>
      <c r="AK48" s="2"/>
      <c r="AL48" s="2"/>
      <c r="AM48" s="2"/>
      <c r="AN48" s="2"/>
      <c r="AO48" s="2"/>
      <c r="AP48" s="2"/>
      <c r="AQ48" s="2"/>
      <c r="AR48" s="2"/>
      <c r="AS48" s="2"/>
      <c r="AT48" s="2"/>
      <c r="AU48" s="2"/>
      <c r="AV48" s="2"/>
      <c r="AW48" s="2">
        <v>180</v>
      </c>
      <c r="AX48" s="2"/>
      <c r="AY48" s="2"/>
      <c r="AZ48" s="2"/>
      <c r="BA48" s="2"/>
      <c r="BB48" s="2"/>
      <c r="BC48" s="2"/>
      <c r="BD48" s="2"/>
      <c r="BE48" s="2"/>
      <c r="BF48" s="2"/>
      <c r="BG48" s="2"/>
      <c r="BH48" s="2"/>
      <c r="BI48" s="2"/>
      <c r="BJ48" s="2"/>
      <c r="BK48" s="2"/>
      <c r="BL48" s="2"/>
      <c r="BM48" s="2"/>
      <c r="BN48" s="2"/>
      <c r="BO48" s="2"/>
      <c r="BP48" s="2"/>
      <c r="BQ48" s="2"/>
      <c r="BR48" s="2"/>
      <c r="BS48" s="2"/>
      <c r="BT48" s="2"/>
      <c r="BU48" s="2"/>
      <c r="BV48" s="2"/>
      <c r="BW48" s="2"/>
      <c r="BX48" s="2"/>
      <c r="BY48" s="2"/>
      <c r="BZ48" s="2"/>
      <c r="CA48" s="2"/>
      <c r="CB48" s="2"/>
      <c r="CC48" s="2"/>
      <c r="CD48" s="2"/>
      <c r="CE48" s="2"/>
      <c r="CF48" s="2"/>
      <c r="CG48" s="2"/>
      <c r="CH48" s="2"/>
      <c r="CI48" s="2"/>
      <c r="CJ48" s="2"/>
      <c r="CK48" s="2"/>
      <c r="CL48" s="2"/>
      <c r="CM48" s="2"/>
      <c r="CN48" s="2"/>
      <c r="CO48" s="2"/>
      <c r="CP48" s="2"/>
      <c r="CQ48" s="2"/>
      <c r="CR48" s="2"/>
      <c r="CS48" s="2"/>
      <c r="CT48" s="2"/>
    </row>
    <row r="49" spans="1:98" x14ac:dyDescent="0.25">
      <c r="A49" s="1" t="s">
        <v>29</v>
      </c>
      <c r="B49" s="1" t="s">
        <v>56</v>
      </c>
      <c r="C49" s="2" t="s">
        <v>63</v>
      </c>
      <c r="D49" s="2">
        <v>200</v>
      </c>
      <c r="E49" s="2"/>
      <c r="F49" s="2" t="s">
        <v>61</v>
      </c>
      <c r="G49" s="2"/>
      <c r="H49" s="2">
        <f t="shared" si="1"/>
        <v>165</v>
      </c>
      <c r="I49" s="2"/>
      <c r="J49" s="2"/>
      <c r="K49" s="2"/>
      <c r="L49" s="2"/>
      <c r="M49" s="2"/>
      <c r="N49" s="2"/>
      <c r="O49" s="2">
        <v>30</v>
      </c>
      <c r="P49" s="2"/>
      <c r="Q49" s="2"/>
      <c r="R49" s="2"/>
      <c r="S49" s="2"/>
      <c r="T49" s="2"/>
      <c r="U49" s="2"/>
      <c r="V49" s="2"/>
      <c r="W49" s="2"/>
      <c r="X49" s="2"/>
      <c r="Y49" s="2"/>
      <c r="Z49" s="2"/>
      <c r="AA49" s="2"/>
      <c r="AB49" s="2"/>
      <c r="AC49" s="2"/>
      <c r="AD49" s="2"/>
      <c r="AE49" s="2"/>
      <c r="AF49" s="2"/>
      <c r="AG49" s="2"/>
      <c r="AH49" s="2"/>
      <c r="AI49" s="2"/>
      <c r="AJ49" s="2"/>
      <c r="AK49" s="2"/>
      <c r="AL49" s="2"/>
      <c r="AM49" s="2"/>
      <c r="AN49" s="2"/>
      <c r="AO49" s="2"/>
      <c r="AP49" s="2"/>
      <c r="AQ49" s="2"/>
      <c r="AR49" s="2"/>
      <c r="AS49" s="2">
        <v>30</v>
      </c>
      <c r="AT49" s="2"/>
      <c r="AU49" s="2"/>
      <c r="AV49" s="2"/>
      <c r="AW49" s="2"/>
      <c r="AX49" s="2"/>
      <c r="AY49" s="2"/>
      <c r="AZ49" s="2"/>
      <c r="BA49" s="2"/>
      <c r="BB49" s="2">
        <v>15</v>
      </c>
      <c r="BC49" s="2"/>
      <c r="BD49" s="2">
        <v>75</v>
      </c>
      <c r="BE49" s="2"/>
      <c r="BF49" s="2"/>
      <c r="BG49" s="2"/>
      <c r="BH49" s="2"/>
      <c r="BI49" s="2"/>
      <c r="BJ49" s="2"/>
      <c r="BK49" s="2"/>
      <c r="BL49" s="2"/>
      <c r="BM49" s="2"/>
      <c r="BN49" s="2"/>
      <c r="BO49" s="2"/>
      <c r="BP49" s="2"/>
      <c r="BQ49" s="2"/>
      <c r="BR49" s="2"/>
      <c r="BS49" s="2"/>
      <c r="BT49" s="2"/>
      <c r="BU49" s="2"/>
      <c r="BV49" s="2"/>
      <c r="BW49" s="2"/>
      <c r="BX49" s="2"/>
      <c r="BY49" s="2"/>
      <c r="BZ49" s="2"/>
      <c r="CA49" s="2"/>
      <c r="CB49" s="2"/>
      <c r="CC49" s="2">
        <v>15</v>
      </c>
      <c r="CD49" s="2"/>
      <c r="CE49" s="2"/>
      <c r="CF49" s="2"/>
      <c r="CG49" s="2"/>
      <c r="CH49" s="2"/>
      <c r="CI49" s="2"/>
      <c r="CJ49" s="2"/>
      <c r="CK49" s="2"/>
      <c r="CL49" s="2"/>
      <c r="CM49" s="2"/>
      <c r="CN49" s="2"/>
      <c r="CO49" s="2"/>
      <c r="CP49" s="2"/>
      <c r="CQ49" s="2"/>
      <c r="CR49" s="2"/>
      <c r="CS49" s="2"/>
      <c r="CT49" s="2"/>
    </row>
    <row r="50" spans="1:98" x14ac:dyDescent="0.25">
      <c r="A50" s="1" t="s">
        <v>246</v>
      </c>
      <c r="B50" s="1" t="s">
        <v>51</v>
      </c>
      <c r="C50" s="2" t="s">
        <v>64</v>
      </c>
      <c r="D50" s="2">
        <v>400</v>
      </c>
      <c r="E50" s="2">
        <v>160</v>
      </c>
      <c r="F50" s="2" t="s">
        <v>60</v>
      </c>
      <c r="G50" s="2">
        <v>240</v>
      </c>
      <c r="H50" s="2">
        <f t="shared" si="1"/>
        <v>240</v>
      </c>
      <c r="I50" s="2">
        <v>45</v>
      </c>
      <c r="J50" s="2"/>
      <c r="K50" s="2"/>
      <c r="L50" s="2"/>
      <c r="M50" s="2"/>
      <c r="N50" s="2"/>
      <c r="O50" s="2"/>
      <c r="P50" s="2"/>
      <c r="Q50" s="2"/>
      <c r="R50" s="2"/>
      <c r="S50" s="2"/>
      <c r="T50" s="2"/>
      <c r="U50" s="2"/>
      <c r="V50" s="2"/>
      <c r="W50" s="2"/>
      <c r="X50" s="2"/>
      <c r="Y50" s="2"/>
      <c r="Z50" s="2"/>
      <c r="AA50" s="2"/>
      <c r="AB50" s="2"/>
      <c r="AC50" s="2"/>
      <c r="AD50" s="2"/>
      <c r="AE50" s="2">
        <v>15</v>
      </c>
      <c r="AF50" s="2"/>
      <c r="AG50" s="2"/>
      <c r="AH50" s="2"/>
      <c r="AI50" s="2"/>
      <c r="AJ50" s="2"/>
      <c r="AK50" s="2"/>
      <c r="AL50" s="2"/>
      <c r="AM50" s="2"/>
      <c r="AN50" s="2"/>
      <c r="AO50" s="2"/>
      <c r="AP50" s="2"/>
      <c r="AQ50" s="2"/>
      <c r="AR50" s="2"/>
      <c r="AS50" s="2"/>
      <c r="AT50" s="2"/>
      <c r="AU50" s="2"/>
      <c r="AV50" s="2"/>
      <c r="AW50" s="2">
        <v>180</v>
      </c>
      <c r="AX50" s="2"/>
      <c r="AY50" s="2"/>
      <c r="AZ50" s="2"/>
      <c r="BA50" s="2"/>
      <c r="BB50" s="2"/>
      <c r="BC50" s="2"/>
      <c r="BD50" s="2"/>
      <c r="BE50" s="2"/>
      <c r="BF50" s="2"/>
      <c r="BG50" s="2"/>
      <c r="BH50" s="2"/>
      <c r="BI50" s="2"/>
      <c r="BJ50" s="2"/>
      <c r="BK50" s="2"/>
      <c r="BL50" s="2"/>
      <c r="BM50" s="2"/>
      <c r="BN50" s="2"/>
      <c r="BO50" s="2"/>
      <c r="BP50" s="2"/>
      <c r="BQ50" s="2"/>
      <c r="BR50" s="2"/>
      <c r="BS50" s="2"/>
      <c r="BT50" s="2"/>
      <c r="BU50" s="2"/>
      <c r="BV50" s="2"/>
      <c r="BW50" s="2"/>
      <c r="BX50" s="2"/>
      <c r="BY50" s="2"/>
      <c r="BZ50" s="2"/>
      <c r="CA50" s="2"/>
      <c r="CB50" s="2"/>
      <c r="CC50" s="2"/>
      <c r="CD50" s="2"/>
      <c r="CE50" s="2"/>
      <c r="CF50" s="2"/>
      <c r="CG50" s="2"/>
      <c r="CH50" s="2"/>
      <c r="CI50" s="2"/>
      <c r="CJ50" s="2"/>
      <c r="CK50" s="2"/>
      <c r="CL50" s="2"/>
      <c r="CM50" s="2"/>
      <c r="CN50" s="2"/>
      <c r="CO50" s="2"/>
      <c r="CP50" s="2"/>
      <c r="CQ50" s="2"/>
      <c r="CR50" s="2"/>
      <c r="CS50" s="2"/>
      <c r="CT50" s="2"/>
    </row>
    <row r="51" spans="1:98" x14ac:dyDescent="0.25">
      <c r="A51" s="1" t="s">
        <v>12</v>
      </c>
      <c r="B51" s="1" t="s">
        <v>52</v>
      </c>
      <c r="C51" s="13" t="s">
        <v>64</v>
      </c>
      <c r="D51" s="2">
        <v>300</v>
      </c>
      <c r="E51" s="2">
        <v>120</v>
      </c>
      <c r="F51" s="2" t="s">
        <v>60</v>
      </c>
      <c r="G51" s="2">
        <v>180</v>
      </c>
      <c r="H51" s="2">
        <f t="shared" si="1"/>
        <v>150</v>
      </c>
      <c r="I51" s="2"/>
      <c r="J51" s="2"/>
      <c r="K51" s="2"/>
      <c r="L51" s="2">
        <v>60</v>
      </c>
      <c r="M51" s="2"/>
      <c r="N51" s="2"/>
      <c r="O51" s="2"/>
      <c r="P51" s="2"/>
      <c r="Q51" s="2"/>
      <c r="R51" s="2"/>
      <c r="S51" s="2"/>
      <c r="T51" s="2"/>
      <c r="U51" s="2"/>
      <c r="V51" s="2"/>
      <c r="W51" s="2"/>
      <c r="X51" s="2"/>
      <c r="Y51" s="2"/>
      <c r="Z51" s="2"/>
      <c r="AA51" s="2"/>
      <c r="AB51" s="2"/>
      <c r="AC51" s="2"/>
      <c r="AD51" s="2"/>
      <c r="AE51" s="2"/>
      <c r="AF51" s="2"/>
      <c r="AG51" s="2"/>
      <c r="AH51" s="2"/>
      <c r="AI51" s="2"/>
      <c r="AJ51" s="2"/>
      <c r="AK51" s="2"/>
      <c r="AL51" s="2"/>
      <c r="AM51" s="2"/>
      <c r="AN51" s="2"/>
      <c r="AO51" s="2"/>
      <c r="AP51" s="2"/>
      <c r="AQ51" s="2"/>
      <c r="AR51" s="2"/>
      <c r="AS51" s="2"/>
      <c r="AT51" s="2"/>
      <c r="AU51" s="2"/>
      <c r="AV51" s="2">
        <v>30</v>
      </c>
      <c r="AW51" s="2"/>
      <c r="AX51" s="2"/>
      <c r="AY51" s="2"/>
      <c r="AZ51" s="2"/>
      <c r="BA51" s="2"/>
      <c r="BB51" s="2">
        <v>30</v>
      </c>
      <c r="BC51" s="2"/>
      <c r="BD51" s="2"/>
      <c r="BE51" s="2"/>
      <c r="BF51" s="2"/>
      <c r="BG51" s="2"/>
      <c r="BH51" s="2"/>
      <c r="BI51" s="2"/>
      <c r="BJ51" s="2"/>
      <c r="BK51" s="2"/>
      <c r="BL51" s="2"/>
      <c r="BM51" s="2"/>
      <c r="BN51" s="2"/>
      <c r="BO51" s="2"/>
      <c r="BP51" s="2"/>
      <c r="BQ51" s="2"/>
      <c r="BR51" s="2"/>
      <c r="BS51" s="2"/>
      <c r="BT51" s="2"/>
      <c r="BU51" s="2"/>
      <c r="BV51" s="2"/>
      <c r="BW51" s="2"/>
      <c r="BX51" s="2"/>
      <c r="BY51" s="2"/>
      <c r="BZ51" s="2"/>
      <c r="CA51" s="2"/>
      <c r="CB51" s="2"/>
      <c r="CC51" s="2"/>
      <c r="CD51" s="2"/>
      <c r="CE51" s="2"/>
      <c r="CF51" s="2"/>
      <c r="CG51" s="2"/>
      <c r="CH51" s="2"/>
      <c r="CI51" s="2">
        <v>30</v>
      </c>
      <c r="CJ51" s="2"/>
      <c r="CK51" s="2"/>
      <c r="CL51" s="2"/>
      <c r="CM51" s="2"/>
      <c r="CN51" s="2"/>
      <c r="CO51" s="2"/>
      <c r="CP51" s="2"/>
      <c r="CQ51" s="2"/>
      <c r="CR51" s="2"/>
      <c r="CS51" s="2"/>
      <c r="CT51" s="2"/>
    </row>
    <row r="52" spans="1:98" x14ac:dyDescent="0.25">
      <c r="A52" s="1" t="s">
        <v>249</v>
      </c>
      <c r="B52" s="1" t="s">
        <v>51</v>
      </c>
      <c r="C52" s="2" t="s">
        <v>64</v>
      </c>
      <c r="D52" s="2">
        <v>400</v>
      </c>
      <c r="E52" s="2">
        <v>160</v>
      </c>
      <c r="F52" s="2" t="s">
        <v>60</v>
      </c>
      <c r="G52" s="2">
        <v>240</v>
      </c>
      <c r="H52" s="2">
        <f t="shared" si="1"/>
        <v>180</v>
      </c>
      <c r="I52" s="2"/>
      <c r="J52" s="2"/>
      <c r="K52" s="2"/>
      <c r="L52" s="2"/>
      <c r="M52" s="2"/>
      <c r="N52" s="2">
        <v>60</v>
      </c>
      <c r="O52" s="2"/>
      <c r="P52" s="2"/>
      <c r="Q52" s="2"/>
      <c r="R52" s="2"/>
      <c r="S52" s="2"/>
      <c r="T52" s="2"/>
      <c r="U52" s="2"/>
      <c r="V52" s="2"/>
      <c r="W52" s="2"/>
      <c r="X52" s="2"/>
      <c r="Y52" s="2"/>
      <c r="Z52" s="2"/>
      <c r="AA52" s="2"/>
      <c r="AB52" s="2"/>
      <c r="AC52" s="2"/>
      <c r="AD52" s="2"/>
      <c r="AE52" s="2"/>
      <c r="AF52" s="2"/>
      <c r="AG52" s="2"/>
      <c r="AH52" s="2"/>
      <c r="AI52" s="2"/>
      <c r="AJ52" s="2"/>
      <c r="AK52" s="2"/>
      <c r="AL52" s="2"/>
      <c r="AM52" s="2"/>
      <c r="AN52" s="2"/>
      <c r="AO52" s="2"/>
      <c r="AP52" s="2"/>
      <c r="AQ52" s="2"/>
      <c r="AR52" s="2"/>
      <c r="AS52" s="2"/>
      <c r="AT52" s="2"/>
      <c r="AU52" s="2"/>
      <c r="AV52" s="2">
        <v>60</v>
      </c>
      <c r="AW52" s="2"/>
      <c r="AX52" s="2"/>
      <c r="AY52" s="2"/>
      <c r="AZ52" s="2"/>
      <c r="BA52" s="2"/>
      <c r="BB52" s="2">
        <v>30</v>
      </c>
      <c r="BC52" s="2"/>
      <c r="BD52" s="2"/>
      <c r="BE52" s="2"/>
      <c r="BF52" s="2"/>
      <c r="BG52" s="2"/>
      <c r="BH52" s="2"/>
      <c r="BI52" s="2"/>
      <c r="BJ52" s="2"/>
      <c r="BK52" s="2"/>
      <c r="BL52" s="2"/>
      <c r="BM52" s="2"/>
      <c r="BN52" s="2"/>
      <c r="BO52" s="2"/>
      <c r="BP52" s="2"/>
      <c r="BQ52" s="2"/>
      <c r="BR52" s="2"/>
      <c r="BS52" s="2"/>
      <c r="BT52" s="2"/>
      <c r="BU52" s="2"/>
      <c r="BV52" s="2"/>
      <c r="BW52" s="2"/>
      <c r="BX52" s="2"/>
      <c r="BY52" s="2"/>
      <c r="BZ52" s="2"/>
      <c r="CA52" s="2"/>
      <c r="CB52" s="2"/>
      <c r="CC52" s="2">
        <v>30</v>
      </c>
      <c r="CD52" s="2"/>
      <c r="CE52" s="2"/>
      <c r="CF52" s="2"/>
      <c r="CG52" s="2"/>
      <c r="CH52" s="2"/>
      <c r="CI52" s="3"/>
      <c r="CJ52" s="2"/>
      <c r="CK52" s="2"/>
      <c r="CL52" s="2"/>
      <c r="CM52" s="2"/>
      <c r="CN52" s="2"/>
      <c r="CO52" s="2"/>
      <c r="CP52" s="2"/>
      <c r="CQ52" s="2"/>
      <c r="CR52" s="2"/>
      <c r="CS52" s="2"/>
      <c r="CT52" s="2"/>
    </row>
    <row r="53" spans="1:98" x14ac:dyDescent="0.25">
      <c r="A53" s="1" t="s">
        <v>233</v>
      </c>
      <c r="B53" s="1" t="s">
        <v>56</v>
      </c>
      <c r="C53" s="13" t="s">
        <v>64</v>
      </c>
      <c r="D53" s="2">
        <v>200</v>
      </c>
      <c r="E53" s="2"/>
      <c r="F53" s="2" t="s">
        <v>61</v>
      </c>
      <c r="G53" s="2"/>
      <c r="H53" s="2">
        <f t="shared" si="1"/>
        <v>105</v>
      </c>
      <c r="I53" s="1"/>
      <c r="J53" s="1"/>
      <c r="K53" s="1"/>
      <c r="L53" s="1"/>
      <c r="M53" s="1"/>
      <c r="N53" s="1"/>
      <c r="O53" s="1"/>
      <c r="P53" s="1"/>
      <c r="Q53" s="1"/>
      <c r="R53" s="1"/>
      <c r="S53" s="1"/>
      <c r="T53" s="1"/>
      <c r="U53" s="1">
        <v>90</v>
      </c>
      <c r="V53" s="1"/>
      <c r="W53" s="1"/>
      <c r="X53" s="1"/>
      <c r="Y53" s="1"/>
      <c r="Z53" s="1"/>
      <c r="AA53" s="1"/>
      <c r="AB53" s="1"/>
      <c r="AC53" s="1"/>
      <c r="AD53" s="1"/>
      <c r="AE53" s="1"/>
      <c r="AF53" s="1">
        <v>15</v>
      </c>
      <c r="AG53" s="1"/>
      <c r="AH53" s="1"/>
      <c r="AI53" s="1"/>
      <c r="AJ53" s="1"/>
      <c r="AK53" s="1"/>
      <c r="AL53" s="1"/>
      <c r="AM53" s="1"/>
      <c r="AN53" s="1"/>
      <c r="AO53" s="1"/>
      <c r="AP53" s="1"/>
      <c r="AQ53" s="1"/>
      <c r="AR53" s="1"/>
      <c r="AS53" s="1"/>
      <c r="AT53" s="1"/>
      <c r="AU53" s="1"/>
      <c r="AV53" s="1"/>
      <c r="AW53" s="1"/>
      <c r="AX53" s="1"/>
      <c r="AY53" s="1"/>
      <c r="AZ53" s="1"/>
      <c r="BA53" s="1"/>
      <c r="BB53" s="1"/>
      <c r="BC53" s="1"/>
      <c r="BD53" s="1"/>
      <c r="BE53" s="1"/>
      <c r="BF53" s="1"/>
      <c r="BG53" s="1"/>
      <c r="BH53" s="1"/>
      <c r="BI53" s="1"/>
      <c r="BJ53" s="1"/>
      <c r="BK53" s="1"/>
      <c r="BL53" s="1"/>
      <c r="BM53" s="1"/>
      <c r="BN53" s="1"/>
      <c r="BO53" s="1"/>
      <c r="BP53" s="1"/>
      <c r="BQ53" s="1"/>
      <c r="BR53" s="1"/>
      <c r="BS53" s="1"/>
      <c r="BT53" s="1"/>
      <c r="BU53" s="1"/>
      <c r="BV53" s="1"/>
      <c r="BW53" s="1"/>
      <c r="BX53" s="1"/>
      <c r="BY53" s="2"/>
      <c r="BZ53" s="2"/>
      <c r="CA53" s="1"/>
      <c r="CB53" s="1"/>
      <c r="CC53" s="1"/>
      <c r="CD53" s="1"/>
      <c r="CE53" s="1"/>
      <c r="CF53" s="1"/>
      <c r="CG53" s="1"/>
      <c r="CH53" s="1"/>
      <c r="CI53" s="1"/>
      <c r="CJ53" s="1"/>
      <c r="CK53" s="1"/>
      <c r="CL53" s="1"/>
      <c r="CM53" s="1"/>
      <c r="CN53" s="1"/>
      <c r="CO53" s="1"/>
      <c r="CP53" s="1"/>
      <c r="CQ53" s="2"/>
      <c r="CR53" s="2"/>
      <c r="CS53" s="2"/>
      <c r="CT53" s="2"/>
    </row>
    <row r="54" spans="1:98" x14ac:dyDescent="0.25">
      <c r="A54" s="1" t="s">
        <v>296</v>
      </c>
      <c r="B54" s="1" t="s">
        <v>162</v>
      </c>
      <c r="C54" s="2" t="s">
        <v>64</v>
      </c>
      <c r="D54" s="2">
        <v>400</v>
      </c>
      <c r="E54" s="2">
        <v>160</v>
      </c>
      <c r="F54" s="2" t="s">
        <v>60</v>
      </c>
      <c r="G54" s="2">
        <v>240</v>
      </c>
      <c r="H54" s="2">
        <f t="shared" si="1"/>
        <v>210</v>
      </c>
      <c r="I54" s="1"/>
      <c r="J54" s="1"/>
      <c r="K54" s="1"/>
      <c r="L54" s="1"/>
      <c r="M54" s="1"/>
      <c r="N54" s="1"/>
      <c r="O54" s="1">
        <v>60</v>
      </c>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c r="AY54" s="1"/>
      <c r="AZ54" s="1"/>
      <c r="BA54" s="1"/>
      <c r="BB54" s="1"/>
      <c r="BC54" s="1">
        <v>60</v>
      </c>
      <c r="BD54" s="1"/>
      <c r="BE54" s="1"/>
      <c r="BF54" s="1">
        <v>60</v>
      </c>
      <c r="BG54" s="1"/>
      <c r="BH54" s="1"/>
      <c r="BI54" s="1"/>
      <c r="BJ54" s="1"/>
      <c r="BK54" s="1"/>
      <c r="BL54" s="1"/>
      <c r="BM54" s="1"/>
      <c r="BN54" s="1"/>
      <c r="BO54" s="1"/>
      <c r="BP54" s="1"/>
      <c r="BQ54" s="1"/>
      <c r="BR54" s="1"/>
      <c r="BS54" s="1"/>
      <c r="BT54" s="1"/>
      <c r="BU54" s="1"/>
      <c r="BV54" s="1"/>
      <c r="BW54" s="1"/>
      <c r="BX54" s="1"/>
      <c r="BY54" s="2"/>
      <c r="BZ54" s="2"/>
      <c r="CA54" s="1">
        <v>30</v>
      </c>
      <c r="CB54" s="1"/>
      <c r="CC54" s="1"/>
      <c r="CD54" s="1"/>
      <c r="CE54" s="1"/>
      <c r="CF54" s="1"/>
      <c r="CG54" s="1"/>
      <c r="CH54" s="1"/>
      <c r="CI54" s="1"/>
      <c r="CJ54" s="1"/>
      <c r="CK54" s="1"/>
      <c r="CL54" s="1"/>
      <c r="CM54" s="1"/>
      <c r="CN54" s="1"/>
      <c r="CO54" s="1"/>
      <c r="CP54" s="1"/>
      <c r="CQ54" s="2"/>
      <c r="CR54" s="2"/>
      <c r="CS54" s="2"/>
      <c r="CT54" s="2"/>
    </row>
    <row r="55" spans="1:98" x14ac:dyDescent="0.25">
      <c r="A55" s="1" t="s">
        <v>290</v>
      </c>
      <c r="B55" s="1" t="s">
        <v>162</v>
      </c>
      <c r="C55" s="2" t="s">
        <v>64</v>
      </c>
      <c r="D55" s="2">
        <v>400</v>
      </c>
      <c r="E55" s="2">
        <v>160</v>
      </c>
      <c r="F55" s="2" t="s">
        <v>60</v>
      </c>
      <c r="G55" s="2">
        <v>240</v>
      </c>
      <c r="H55" s="2">
        <f t="shared" si="1"/>
        <v>195</v>
      </c>
      <c r="I55" s="1"/>
      <c r="J55" s="1"/>
      <c r="K55" s="1">
        <v>30</v>
      </c>
      <c r="L55" s="1"/>
      <c r="M55" s="1"/>
      <c r="N55" s="1"/>
      <c r="O55" s="1"/>
      <c r="P55" s="1"/>
      <c r="Q55" s="1"/>
      <c r="R55" s="1"/>
      <c r="S55" s="1"/>
      <c r="T55" s="1"/>
      <c r="U55" s="1"/>
      <c r="V55" s="1"/>
      <c r="W55" s="1"/>
      <c r="X55" s="1"/>
      <c r="Y55" s="1"/>
      <c r="Z55" s="1"/>
      <c r="AA55" s="1"/>
      <c r="AB55" s="1"/>
      <c r="AC55" s="1"/>
      <c r="AD55" s="1"/>
      <c r="AE55" s="1">
        <v>30</v>
      </c>
      <c r="AF55" s="1"/>
      <c r="AG55" s="1"/>
      <c r="AH55" s="1"/>
      <c r="AI55" s="1"/>
      <c r="AJ55" s="1"/>
      <c r="AK55" s="1"/>
      <c r="AL55" s="1"/>
      <c r="AM55" s="1"/>
      <c r="AN55" s="1"/>
      <c r="AO55" s="1"/>
      <c r="AP55" s="1"/>
      <c r="AQ55" s="1"/>
      <c r="AR55" s="1"/>
      <c r="AS55" s="1"/>
      <c r="AT55" s="1"/>
      <c r="AU55" s="1"/>
      <c r="AV55" s="1"/>
      <c r="AW55" s="1"/>
      <c r="AX55" s="1"/>
      <c r="AY55" s="1"/>
      <c r="AZ55" s="1">
        <v>120</v>
      </c>
      <c r="BA55" s="1"/>
      <c r="BB55" s="1">
        <v>15</v>
      </c>
      <c r="BC55" s="1"/>
      <c r="BD55" s="1"/>
      <c r="BE55" s="1"/>
      <c r="BF55" s="1"/>
      <c r="BG55" s="1"/>
      <c r="BH55" s="1"/>
      <c r="BI55" s="1"/>
      <c r="BJ55" s="1"/>
      <c r="BK55" s="1"/>
      <c r="BL55" s="1"/>
      <c r="BM55" s="1"/>
      <c r="BN55" s="1"/>
      <c r="BO55" s="1"/>
      <c r="BP55" s="1"/>
      <c r="BQ55" s="1"/>
      <c r="BR55" s="1"/>
      <c r="BS55" s="1"/>
      <c r="BT55" s="1"/>
      <c r="BU55" s="1"/>
      <c r="BV55" s="1"/>
      <c r="BW55" s="1"/>
      <c r="BX55" s="1"/>
      <c r="BY55" s="2"/>
      <c r="BZ55" s="2"/>
      <c r="CA55" s="1"/>
      <c r="CB55" s="1"/>
      <c r="CC55" s="1"/>
      <c r="CD55" s="1"/>
      <c r="CE55" s="1"/>
      <c r="CF55" s="1"/>
      <c r="CG55" s="1"/>
      <c r="CH55" s="1"/>
      <c r="CI55" s="1"/>
      <c r="CJ55" s="1"/>
      <c r="CK55" s="1"/>
      <c r="CL55" s="1"/>
      <c r="CM55" s="1"/>
      <c r="CN55" s="1"/>
      <c r="CO55" s="1"/>
      <c r="CP55" s="1"/>
      <c r="CQ55" s="2"/>
      <c r="CR55" s="2"/>
      <c r="CS55" s="2"/>
      <c r="CT55" s="2"/>
    </row>
    <row r="56" spans="1:98" x14ac:dyDescent="0.25">
      <c r="A56" s="1" t="s">
        <v>22</v>
      </c>
      <c r="B56" s="1" t="s">
        <v>58</v>
      </c>
      <c r="C56" s="13" t="s">
        <v>64</v>
      </c>
      <c r="D56" s="2">
        <v>500</v>
      </c>
      <c r="E56" s="2">
        <v>200</v>
      </c>
      <c r="F56" s="2" t="s">
        <v>60</v>
      </c>
      <c r="G56" s="2">
        <v>300</v>
      </c>
      <c r="H56" s="2">
        <f t="shared" si="1"/>
        <v>225</v>
      </c>
      <c r="I56" s="2"/>
      <c r="J56" s="2">
        <v>60</v>
      </c>
      <c r="K56" s="2"/>
      <c r="L56" s="2"/>
      <c r="M56" s="2"/>
      <c r="N56" s="2"/>
      <c r="O56" s="2"/>
      <c r="P56" s="2"/>
      <c r="Q56" s="2"/>
      <c r="R56" s="2"/>
      <c r="S56" s="2"/>
      <c r="T56" s="2"/>
      <c r="U56" s="2"/>
      <c r="V56" s="2"/>
      <c r="W56" s="2"/>
      <c r="X56" s="2"/>
      <c r="Y56" s="2"/>
      <c r="Z56" s="2"/>
      <c r="AA56" s="2"/>
      <c r="AB56" s="2"/>
      <c r="AC56" s="2"/>
      <c r="AD56" s="2"/>
      <c r="AE56" s="2"/>
      <c r="AF56" s="2"/>
      <c r="AG56" s="2"/>
      <c r="AH56" s="2"/>
      <c r="AI56" s="2"/>
      <c r="AJ56" s="2"/>
      <c r="AK56" s="2"/>
      <c r="AL56" s="2"/>
      <c r="AM56" s="2"/>
      <c r="AN56" s="2"/>
      <c r="AO56" s="2"/>
      <c r="AP56" s="2"/>
      <c r="AQ56" s="2"/>
      <c r="AR56" s="2"/>
      <c r="AS56" s="2"/>
      <c r="AT56" s="2"/>
      <c r="AU56" s="2"/>
      <c r="AV56" s="2"/>
      <c r="AW56" s="2"/>
      <c r="AX56" s="2"/>
      <c r="AY56" s="2"/>
      <c r="AZ56" s="2"/>
      <c r="BA56" s="2">
        <v>150</v>
      </c>
      <c r="BB56" s="2">
        <v>15</v>
      </c>
      <c r="BC56" s="2"/>
      <c r="BD56" s="2"/>
      <c r="BE56" s="2"/>
      <c r="BF56" s="2"/>
      <c r="BG56" s="2"/>
      <c r="BH56" s="2"/>
      <c r="BI56" s="2"/>
      <c r="BJ56" s="2"/>
      <c r="BK56" s="2"/>
      <c r="BL56" s="2"/>
      <c r="BM56" s="2"/>
      <c r="BN56" s="2"/>
      <c r="BO56" s="2"/>
      <c r="BP56" s="2"/>
      <c r="BQ56" s="2"/>
      <c r="BR56" s="2"/>
      <c r="BS56" s="2"/>
      <c r="BT56" s="2"/>
      <c r="BU56" s="2"/>
      <c r="BV56" s="2"/>
      <c r="BW56" s="2"/>
      <c r="BX56" s="2"/>
      <c r="BY56" s="2"/>
      <c r="BZ56" s="2"/>
      <c r="CA56" s="2"/>
      <c r="CB56" s="2"/>
      <c r="CC56" s="2"/>
      <c r="CD56" s="2"/>
      <c r="CE56" s="2"/>
      <c r="CF56" s="2"/>
      <c r="CG56" s="2"/>
      <c r="CH56" s="2"/>
      <c r="CI56" s="2"/>
      <c r="CJ56" s="2"/>
      <c r="CK56" s="2"/>
      <c r="CL56" s="2"/>
      <c r="CM56" s="2"/>
      <c r="CN56" s="2"/>
      <c r="CO56" s="2"/>
      <c r="CP56" s="2"/>
      <c r="CQ56" s="2"/>
      <c r="CR56" s="2"/>
      <c r="CS56" s="2"/>
      <c r="CT56" s="2"/>
    </row>
    <row r="57" spans="1:98" x14ac:dyDescent="0.25">
      <c r="A57" s="1" t="s">
        <v>7</v>
      </c>
      <c r="B57" s="1" t="s">
        <v>51</v>
      </c>
      <c r="C57" s="2" t="s">
        <v>64</v>
      </c>
      <c r="D57" s="2">
        <v>400</v>
      </c>
      <c r="E57" s="2">
        <v>160</v>
      </c>
      <c r="F57" s="2" t="s">
        <v>60</v>
      </c>
      <c r="G57" s="2">
        <v>240</v>
      </c>
      <c r="H57" s="2">
        <f t="shared" si="1"/>
        <v>225</v>
      </c>
      <c r="I57" s="2"/>
      <c r="J57" s="2">
        <v>60</v>
      </c>
      <c r="K57" s="2"/>
      <c r="L57" s="2"/>
      <c r="M57" s="2"/>
      <c r="N57" s="2"/>
      <c r="O57" s="2"/>
      <c r="P57" s="2"/>
      <c r="Q57" s="2"/>
      <c r="R57" s="2"/>
      <c r="S57" s="2"/>
      <c r="T57" s="2"/>
      <c r="U57" s="2"/>
      <c r="V57" s="2"/>
      <c r="W57" s="2"/>
      <c r="X57" s="2"/>
      <c r="Y57" s="2"/>
      <c r="Z57" s="2"/>
      <c r="AA57" s="2"/>
      <c r="AB57" s="2"/>
      <c r="AC57" s="2"/>
      <c r="AD57" s="2"/>
      <c r="AE57" s="2"/>
      <c r="AF57" s="2"/>
      <c r="AG57" s="2"/>
      <c r="AH57" s="2"/>
      <c r="AI57" s="2"/>
      <c r="AJ57" s="2"/>
      <c r="AK57" s="2"/>
      <c r="AL57" s="2"/>
      <c r="AM57" s="2"/>
      <c r="AN57" s="2"/>
      <c r="AO57" s="2"/>
      <c r="AP57" s="2"/>
      <c r="AQ57" s="2"/>
      <c r="AR57" s="2"/>
      <c r="AS57" s="2"/>
      <c r="AT57" s="2"/>
      <c r="AU57" s="2"/>
      <c r="AV57" s="2"/>
      <c r="AW57" s="2"/>
      <c r="AX57" s="2">
        <v>60</v>
      </c>
      <c r="AY57" s="2"/>
      <c r="AZ57" s="2"/>
      <c r="BA57" s="2"/>
      <c r="BB57" s="2">
        <v>15</v>
      </c>
      <c r="BC57" s="2">
        <v>30</v>
      </c>
      <c r="BD57" s="2"/>
      <c r="BE57" s="2">
        <v>30</v>
      </c>
      <c r="BF57" s="2"/>
      <c r="BG57" s="2"/>
      <c r="BH57" s="2"/>
      <c r="BI57" s="2"/>
      <c r="BJ57" s="2"/>
      <c r="BK57" s="2"/>
      <c r="BL57" s="2"/>
      <c r="BM57" s="2"/>
      <c r="BN57" s="2"/>
      <c r="BO57" s="2"/>
      <c r="BP57" s="2"/>
      <c r="BQ57" s="2"/>
      <c r="BR57" s="2"/>
      <c r="BS57" s="2"/>
      <c r="BT57" s="2"/>
      <c r="BU57" s="2"/>
      <c r="BV57" s="2"/>
      <c r="BW57" s="2"/>
      <c r="BX57" s="2"/>
      <c r="BY57" s="2"/>
      <c r="BZ57" s="2"/>
      <c r="CA57" s="2"/>
      <c r="CB57" s="2"/>
      <c r="CC57" s="2"/>
      <c r="CD57" s="2"/>
      <c r="CE57" s="2"/>
      <c r="CF57" s="2"/>
      <c r="CG57" s="2">
        <v>30</v>
      </c>
      <c r="CH57" s="2"/>
      <c r="CI57" s="2"/>
      <c r="CJ57" s="2"/>
      <c r="CK57" s="2"/>
      <c r="CL57" s="2"/>
      <c r="CM57" s="2"/>
      <c r="CN57" s="2"/>
      <c r="CO57" s="2"/>
      <c r="CP57" s="2"/>
      <c r="CQ57" s="2"/>
      <c r="CR57" s="2"/>
      <c r="CS57" s="2"/>
      <c r="CT57" s="2"/>
    </row>
    <row r="58" spans="1:98" x14ac:dyDescent="0.25">
      <c r="A58" s="1" t="s">
        <v>243</v>
      </c>
      <c r="B58" s="1" t="s">
        <v>51</v>
      </c>
      <c r="C58" s="2" t="s">
        <v>64</v>
      </c>
      <c r="D58" s="2">
        <v>400</v>
      </c>
      <c r="E58" s="2">
        <v>160</v>
      </c>
      <c r="F58" s="2" t="s">
        <v>60</v>
      </c>
      <c r="G58" s="2">
        <v>240</v>
      </c>
      <c r="H58" s="2">
        <f t="shared" si="1"/>
        <v>210</v>
      </c>
      <c r="I58" s="2"/>
      <c r="J58" s="2"/>
      <c r="K58" s="2"/>
      <c r="L58" s="2"/>
      <c r="M58" s="2"/>
      <c r="N58" s="2"/>
      <c r="O58" s="2"/>
      <c r="P58" s="2"/>
      <c r="Q58" s="2"/>
      <c r="R58" s="2"/>
      <c r="S58" s="2"/>
      <c r="T58" s="2"/>
      <c r="U58" s="2"/>
      <c r="V58" s="2"/>
      <c r="W58" s="2"/>
      <c r="X58" s="2"/>
      <c r="Y58" s="2"/>
      <c r="Z58" s="2"/>
      <c r="AA58" s="2"/>
      <c r="AB58" s="2"/>
      <c r="AC58" s="2"/>
      <c r="AD58" s="2"/>
      <c r="AE58" s="2"/>
      <c r="AF58" s="2"/>
      <c r="AG58" s="2"/>
      <c r="AH58" s="2"/>
      <c r="AI58" s="2"/>
      <c r="AJ58" s="2"/>
      <c r="AK58" s="2"/>
      <c r="AL58" s="2"/>
      <c r="AM58" s="2"/>
      <c r="AN58" s="2"/>
      <c r="AO58" s="2"/>
      <c r="AP58" s="2"/>
      <c r="AQ58" s="2"/>
      <c r="AR58" s="2"/>
      <c r="AS58" s="2"/>
      <c r="AT58" s="2"/>
      <c r="AU58" s="2"/>
      <c r="AV58" s="2"/>
      <c r="AW58" s="2"/>
      <c r="AX58" s="2">
        <v>90</v>
      </c>
      <c r="AY58" s="2"/>
      <c r="AZ58" s="2"/>
      <c r="BA58" s="2"/>
      <c r="BB58" s="2">
        <v>30</v>
      </c>
      <c r="BC58" s="2">
        <v>30</v>
      </c>
      <c r="BD58" s="2"/>
      <c r="BE58" s="2">
        <v>30</v>
      </c>
      <c r="BF58" s="2"/>
      <c r="BG58" s="2"/>
      <c r="BH58" s="2"/>
      <c r="BI58" s="2"/>
      <c r="BJ58" s="2"/>
      <c r="BK58" s="2"/>
      <c r="BL58" s="2"/>
      <c r="BM58" s="2"/>
      <c r="BN58" s="2"/>
      <c r="BO58" s="2"/>
      <c r="BP58" s="2"/>
      <c r="BQ58" s="2"/>
      <c r="BR58" s="2"/>
      <c r="BS58" s="2"/>
      <c r="BT58" s="2"/>
      <c r="BU58" s="2"/>
      <c r="BV58" s="2"/>
      <c r="BW58" s="2"/>
      <c r="BX58" s="2"/>
      <c r="BY58" s="2"/>
      <c r="BZ58" s="2"/>
      <c r="CA58" s="2"/>
      <c r="CB58" s="2"/>
      <c r="CC58" s="2"/>
      <c r="CD58" s="2"/>
      <c r="CE58" s="2"/>
      <c r="CF58" s="2"/>
      <c r="CG58" s="2">
        <v>30</v>
      </c>
      <c r="CH58" s="2"/>
      <c r="CI58" s="2"/>
      <c r="CJ58" s="2"/>
      <c r="CK58" s="2"/>
      <c r="CL58" s="2"/>
      <c r="CM58" s="2"/>
      <c r="CN58" s="2"/>
      <c r="CO58" s="2"/>
      <c r="CP58" s="2"/>
      <c r="CQ58" s="2"/>
      <c r="CR58" s="2"/>
      <c r="CS58" s="2"/>
      <c r="CT58" s="2"/>
    </row>
    <row r="59" spans="1:98" x14ac:dyDescent="0.25">
      <c r="A59" s="1" t="s">
        <v>331</v>
      </c>
      <c r="B59" s="1" t="s">
        <v>54</v>
      </c>
      <c r="C59" s="2" t="s">
        <v>72</v>
      </c>
      <c r="D59" s="2">
        <v>300</v>
      </c>
      <c r="E59" s="2">
        <v>120</v>
      </c>
      <c r="F59" s="2" t="s">
        <v>60</v>
      </c>
      <c r="G59" s="2">
        <v>180</v>
      </c>
      <c r="H59" s="2">
        <f t="shared" si="1"/>
        <v>180</v>
      </c>
      <c r="I59" s="1"/>
      <c r="J59" s="1"/>
      <c r="K59" s="1"/>
      <c r="L59" s="1"/>
      <c r="M59" s="1"/>
      <c r="N59" s="1"/>
      <c r="O59" s="1"/>
      <c r="P59" s="1"/>
      <c r="Q59" s="1"/>
      <c r="R59" s="1"/>
      <c r="S59" s="1">
        <v>60</v>
      </c>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c r="AZ59" s="1"/>
      <c r="BA59" s="1"/>
      <c r="BB59" s="1">
        <v>15</v>
      </c>
      <c r="BC59" s="1"/>
      <c r="BD59" s="1"/>
      <c r="BE59" s="1"/>
      <c r="BF59" s="1"/>
      <c r="BG59" s="1"/>
      <c r="BH59" s="1"/>
      <c r="BI59" s="1"/>
      <c r="BJ59" s="1"/>
      <c r="BK59" s="1"/>
      <c r="BL59" s="1"/>
      <c r="BM59" s="1"/>
      <c r="BN59" s="1"/>
      <c r="BO59" s="1"/>
      <c r="BP59" s="1"/>
      <c r="BQ59" s="1"/>
      <c r="BR59" s="1"/>
      <c r="BS59" s="1"/>
      <c r="BT59" s="1">
        <v>90</v>
      </c>
      <c r="BU59" s="1"/>
      <c r="BV59" s="1"/>
      <c r="BW59" s="1"/>
      <c r="BX59" s="1"/>
      <c r="BY59" s="2"/>
      <c r="BZ59" s="2"/>
      <c r="CA59" s="1"/>
      <c r="CB59" s="1"/>
      <c r="CC59" s="1"/>
      <c r="CD59" s="1"/>
      <c r="CE59" s="1">
        <v>15</v>
      </c>
      <c r="CF59" s="1"/>
      <c r="CG59" s="1"/>
      <c r="CH59" s="1"/>
      <c r="CI59" s="1"/>
      <c r="CJ59" s="1"/>
      <c r="CK59" s="1"/>
      <c r="CL59" s="1"/>
      <c r="CM59" s="1"/>
      <c r="CN59" s="1"/>
      <c r="CO59" s="1"/>
      <c r="CP59" s="1"/>
      <c r="CQ59" s="2"/>
      <c r="CR59" s="2"/>
      <c r="CS59" s="2"/>
      <c r="CT59" s="2"/>
    </row>
    <row r="60" spans="1:98" x14ac:dyDescent="0.25">
      <c r="A60" s="1" t="s">
        <v>39</v>
      </c>
      <c r="B60" s="1" t="s">
        <v>56</v>
      </c>
      <c r="C60" s="2" t="s">
        <v>63</v>
      </c>
      <c r="D60" s="2">
        <v>200</v>
      </c>
      <c r="E60" s="2"/>
      <c r="F60" s="2" t="s">
        <v>61</v>
      </c>
      <c r="G60" s="2"/>
      <c r="H60" s="2">
        <f t="shared" si="1"/>
        <v>180</v>
      </c>
      <c r="I60" s="2">
        <v>60</v>
      </c>
      <c r="J60" s="2"/>
      <c r="K60" s="2"/>
      <c r="L60" s="2"/>
      <c r="M60" s="2"/>
      <c r="N60" s="2"/>
      <c r="O60" s="2"/>
      <c r="P60" s="2"/>
      <c r="Q60" s="2"/>
      <c r="R60" s="2"/>
      <c r="S60" s="2"/>
      <c r="T60" s="2"/>
      <c r="U60" s="2"/>
      <c r="V60" s="2"/>
      <c r="W60" s="2"/>
      <c r="X60" s="2"/>
      <c r="Y60" s="2"/>
      <c r="Z60" s="2"/>
      <c r="AA60" s="2"/>
      <c r="AB60" s="2"/>
      <c r="AC60" s="2"/>
      <c r="AD60" s="2"/>
      <c r="AE60" s="2"/>
      <c r="AF60" s="2"/>
      <c r="AG60" s="2"/>
      <c r="AH60" s="2"/>
      <c r="AI60" s="2"/>
      <c r="AJ60" s="2"/>
      <c r="AK60" s="2"/>
      <c r="AL60" s="2"/>
      <c r="AM60" s="2"/>
      <c r="AN60" s="2"/>
      <c r="AO60" s="2"/>
      <c r="AP60" s="2"/>
      <c r="AQ60" s="2"/>
      <c r="AR60" s="2"/>
      <c r="AS60" s="2"/>
      <c r="AT60" s="2"/>
      <c r="AU60" s="2"/>
      <c r="AV60" s="2"/>
      <c r="AW60" s="2"/>
      <c r="AX60" s="2"/>
      <c r="AY60" s="2"/>
      <c r="AZ60" s="2"/>
      <c r="BA60" s="2"/>
      <c r="BB60" s="2">
        <v>30</v>
      </c>
      <c r="BC60" s="2"/>
      <c r="BD60" s="2"/>
      <c r="BE60" s="2"/>
      <c r="BF60" s="2"/>
      <c r="BG60" s="2">
        <v>60</v>
      </c>
      <c r="BH60" s="2"/>
      <c r="BI60" s="2"/>
      <c r="BJ60" s="2"/>
      <c r="BK60" s="2"/>
      <c r="BL60" s="2"/>
      <c r="BM60" s="2"/>
      <c r="BN60" s="2"/>
      <c r="BO60" s="2"/>
      <c r="BP60" s="2"/>
      <c r="BQ60" s="2"/>
      <c r="BR60" s="2"/>
      <c r="BS60" s="2"/>
      <c r="BT60" s="2"/>
      <c r="BU60" s="2"/>
      <c r="BV60" s="2"/>
      <c r="BW60" s="2"/>
      <c r="BX60" s="2"/>
      <c r="BY60" s="2"/>
      <c r="BZ60" s="2"/>
      <c r="CA60" s="2"/>
      <c r="CB60" s="2"/>
      <c r="CC60" s="2">
        <v>15</v>
      </c>
      <c r="CD60" s="2"/>
      <c r="CE60" s="2"/>
      <c r="CF60" s="2"/>
      <c r="CG60" s="2"/>
      <c r="CH60" s="2"/>
      <c r="CI60" s="2"/>
      <c r="CJ60" s="2">
        <v>15</v>
      </c>
      <c r="CK60" s="2"/>
      <c r="CL60" s="2"/>
      <c r="CM60" s="2"/>
      <c r="CN60" s="2"/>
      <c r="CO60" s="2"/>
      <c r="CP60" s="2"/>
      <c r="CQ60" s="2"/>
      <c r="CR60" s="2"/>
      <c r="CS60" s="2"/>
      <c r="CT60" s="2"/>
    </row>
    <row r="61" spans="1:98" x14ac:dyDescent="0.25">
      <c r="A61" s="1" t="s">
        <v>32</v>
      </c>
      <c r="B61" s="1" t="s">
        <v>55</v>
      </c>
      <c r="C61" s="3" t="s">
        <v>69</v>
      </c>
      <c r="D61" s="2">
        <v>200</v>
      </c>
      <c r="E61" s="2"/>
      <c r="F61" s="2" t="s">
        <v>61</v>
      </c>
      <c r="G61" s="2"/>
      <c r="H61" s="2">
        <f t="shared" si="1"/>
        <v>90</v>
      </c>
      <c r="I61" s="2"/>
      <c r="J61" s="2"/>
      <c r="K61" s="2"/>
      <c r="L61" s="2"/>
      <c r="M61" s="2">
        <v>60</v>
      </c>
      <c r="N61" s="2"/>
      <c r="O61" s="2"/>
      <c r="P61" s="2"/>
      <c r="Q61" s="2"/>
      <c r="R61" s="2"/>
      <c r="S61" s="2"/>
      <c r="T61" s="2"/>
      <c r="U61" s="2"/>
      <c r="V61" s="2"/>
      <c r="W61" s="2">
        <v>30</v>
      </c>
      <c r="X61" s="2"/>
      <c r="Y61" s="2"/>
      <c r="Z61" s="2"/>
      <c r="AA61" s="2"/>
      <c r="AB61" s="2"/>
      <c r="AC61" s="2"/>
      <c r="AD61" s="2"/>
      <c r="AE61" s="2"/>
      <c r="AF61" s="2"/>
      <c r="AG61" s="2"/>
      <c r="AH61" s="2"/>
      <c r="AI61" s="2"/>
      <c r="AJ61" s="2"/>
      <c r="AK61" s="2"/>
      <c r="AL61" s="2"/>
      <c r="AM61" s="2"/>
      <c r="AN61" s="2"/>
      <c r="AO61" s="2"/>
      <c r="AP61" s="2"/>
      <c r="AQ61" s="2"/>
      <c r="AR61" s="2"/>
      <c r="AS61" s="2"/>
      <c r="AT61" s="2"/>
      <c r="AU61" s="2"/>
      <c r="AV61" s="2"/>
      <c r="AW61" s="2"/>
      <c r="AX61" s="2"/>
      <c r="AY61" s="2"/>
      <c r="AZ61" s="2"/>
      <c r="BA61" s="2"/>
      <c r="BB61" s="2"/>
      <c r="BC61" s="2"/>
      <c r="BD61" s="2"/>
      <c r="BE61" s="2"/>
      <c r="BF61" s="2"/>
      <c r="BG61" s="2"/>
      <c r="BH61" s="2"/>
      <c r="BI61" s="2"/>
      <c r="BJ61" s="2"/>
      <c r="BK61" s="2"/>
      <c r="BL61" s="2"/>
      <c r="BM61" s="2"/>
      <c r="BN61" s="2"/>
      <c r="BO61" s="2"/>
      <c r="BP61" s="2"/>
      <c r="BQ61" s="2"/>
      <c r="BR61" s="2"/>
      <c r="BS61" s="2"/>
      <c r="BT61" s="2"/>
      <c r="BU61" s="2"/>
      <c r="BV61" s="2"/>
      <c r="BW61" s="2"/>
      <c r="BX61" s="2"/>
      <c r="BY61" s="2"/>
      <c r="BZ61" s="2"/>
      <c r="CA61" s="2"/>
      <c r="CB61" s="2"/>
      <c r="CC61" s="2"/>
      <c r="CD61" s="2"/>
      <c r="CE61" s="2"/>
      <c r="CF61" s="2"/>
      <c r="CG61" s="2"/>
      <c r="CH61" s="2"/>
      <c r="CI61" s="2"/>
      <c r="CJ61" s="2"/>
      <c r="CK61" s="2">
        <v>1</v>
      </c>
      <c r="CL61" s="2"/>
      <c r="CM61" s="2"/>
      <c r="CN61" s="2"/>
      <c r="CO61" s="2"/>
      <c r="CP61" s="2"/>
      <c r="CQ61" s="2"/>
      <c r="CR61" s="2"/>
      <c r="CS61" s="2"/>
      <c r="CT61" s="2"/>
    </row>
    <row r="62" spans="1:98" x14ac:dyDescent="0.25">
      <c r="A62" s="1" t="s">
        <v>303</v>
      </c>
      <c r="B62" s="1" t="s">
        <v>56</v>
      </c>
      <c r="C62" s="2" t="s">
        <v>63</v>
      </c>
      <c r="D62" s="2">
        <v>200</v>
      </c>
      <c r="E62" s="2"/>
      <c r="F62" s="2" t="s">
        <v>61</v>
      </c>
      <c r="G62" s="2"/>
      <c r="H62" s="2">
        <f t="shared" si="1"/>
        <v>165</v>
      </c>
      <c r="I62" s="1">
        <v>60</v>
      </c>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c r="AW62" s="1"/>
      <c r="AX62" s="1"/>
      <c r="AY62" s="1"/>
      <c r="AZ62" s="1"/>
      <c r="BA62" s="1"/>
      <c r="BB62" s="2">
        <v>30</v>
      </c>
      <c r="BC62" s="2"/>
      <c r="BD62" s="2"/>
      <c r="BE62" s="2"/>
      <c r="BF62" s="2"/>
      <c r="BG62" s="2"/>
      <c r="BH62" s="2"/>
      <c r="BI62" s="2">
        <v>30</v>
      </c>
      <c r="BJ62" s="2"/>
      <c r="BK62" s="2"/>
      <c r="BL62" s="2"/>
      <c r="BM62" s="2"/>
      <c r="BN62" s="2"/>
      <c r="BO62" s="2"/>
      <c r="BP62" s="2"/>
      <c r="BQ62" s="2"/>
      <c r="BR62" s="2"/>
      <c r="BS62" s="2"/>
      <c r="BT62" s="2"/>
      <c r="BU62" s="2"/>
      <c r="BV62" s="2"/>
      <c r="BW62" s="2"/>
      <c r="BX62" s="2"/>
      <c r="BY62" s="2"/>
      <c r="BZ62" s="2"/>
      <c r="CA62" s="2"/>
      <c r="CB62" s="2"/>
      <c r="CC62" s="2">
        <v>30</v>
      </c>
      <c r="CD62" s="2"/>
      <c r="CE62" s="2"/>
      <c r="CF62" s="2"/>
      <c r="CG62" s="2"/>
      <c r="CH62" s="2"/>
      <c r="CI62" s="2"/>
      <c r="CJ62" s="2">
        <v>15</v>
      </c>
      <c r="CK62" s="2"/>
      <c r="CL62" s="2"/>
      <c r="CM62" s="2"/>
      <c r="CN62" s="2"/>
      <c r="CO62" s="2"/>
      <c r="CP62" s="2"/>
      <c r="CQ62" s="2"/>
      <c r="CR62" s="2"/>
      <c r="CS62" s="2"/>
      <c r="CT62" s="2"/>
    </row>
    <row r="63" spans="1:98" x14ac:dyDescent="0.25">
      <c r="A63" s="1" t="s">
        <v>15</v>
      </c>
      <c r="B63" s="1" t="s">
        <v>59</v>
      </c>
      <c r="C63" s="2" t="s">
        <v>63</v>
      </c>
      <c r="D63" s="2">
        <v>200</v>
      </c>
      <c r="E63" s="2"/>
      <c r="F63" s="2" t="s">
        <v>61</v>
      </c>
      <c r="G63" s="2"/>
      <c r="H63" s="2">
        <f t="shared" si="1"/>
        <v>110</v>
      </c>
      <c r="I63" s="2"/>
      <c r="J63" s="2"/>
      <c r="K63" s="2"/>
      <c r="L63" s="2">
        <v>45</v>
      </c>
      <c r="M63" s="2"/>
      <c r="N63" s="2"/>
      <c r="O63" s="2"/>
      <c r="P63" s="2"/>
      <c r="Q63" s="2"/>
      <c r="R63" s="2"/>
      <c r="S63" s="2"/>
      <c r="T63" s="2"/>
      <c r="U63" s="2"/>
      <c r="V63" s="2"/>
      <c r="W63" s="2"/>
      <c r="X63" s="2"/>
      <c r="Y63" s="2"/>
      <c r="Z63" s="2"/>
      <c r="AA63" s="2"/>
      <c r="AB63" s="2"/>
      <c r="AC63" s="2"/>
      <c r="AD63" s="2"/>
      <c r="AE63" s="2"/>
      <c r="AF63" s="2"/>
      <c r="AG63" s="2"/>
      <c r="AH63" s="2">
        <v>20</v>
      </c>
      <c r="AI63" s="2"/>
      <c r="AJ63" s="2"/>
      <c r="AK63" s="2"/>
      <c r="AL63" s="2"/>
      <c r="AM63" s="2"/>
      <c r="AN63" s="2"/>
      <c r="AO63" s="2"/>
      <c r="AP63" s="2"/>
      <c r="AQ63" s="2"/>
      <c r="AR63" s="2"/>
      <c r="AS63" s="2"/>
      <c r="AT63" s="2"/>
      <c r="AU63" s="2"/>
      <c r="AV63" s="2"/>
      <c r="AW63" s="2"/>
      <c r="AX63" s="2"/>
      <c r="AY63" s="2"/>
      <c r="AZ63" s="2"/>
      <c r="BA63" s="2"/>
      <c r="BB63" s="2">
        <v>30</v>
      </c>
      <c r="BC63" s="2"/>
      <c r="BD63" s="2"/>
      <c r="BE63" s="2"/>
      <c r="BF63" s="2"/>
      <c r="BG63" s="2"/>
      <c r="BH63" s="2"/>
      <c r="BI63" s="2"/>
      <c r="BJ63" s="2"/>
      <c r="BK63" s="2"/>
      <c r="BL63" s="2"/>
      <c r="BM63" s="2"/>
      <c r="BN63" s="2"/>
      <c r="BO63" s="2"/>
      <c r="BP63" s="2"/>
      <c r="BQ63" s="2"/>
      <c r="BR63" s="2"/>
      <c r="BS63" s="2"/>
      <c r="BT63" s="2"/>
      <c r="BU63" s="2"/>
      <c r="BV63" s="2"/>
      <c r="BW63" s="2"/>
      <c r="BX63" s="2"/>
      <c r="BY63" s="2"/>
      <c r="BZ63" s="2"/>
      <c r="CA63" s="2"/>
      <c r="CB63" s="2"/>
      <c r="CC63" s="2">
        <v>15</v>
      </c>
      <c r="CD63" s="2"/>
      <c r="CE63" s="2"/>
      <c r="CF63" s="2"/>
      <c r="CG63" s="2"/>
      <c r="CH63" s="2"/>
      <c r="CI63" s="2"/>
      <c r="CJ63" s="2"/>
      <c r="CK63" s="2"/>
      <c r="CL63" s="2"/>
      <c r="CM63" s="2"/>
      <c r="CN63" s="2"/>
      <c r="CO63" s="2"/>
      <c r="CP63" s="2"/>
      <c r="CQ63" s="2"/>
      <c r="CR63" s="2"/>
      <c r="CS63" s="2"/>
      <c r="CT63" s="2"/>
    </row>
    <row r="64" spans="1:98" x14ac:dyDescent="0.25">
      <c r="A64" s="1" t="s">
        <v>16</v>
      </c>
      <c r="B64" s="1" t="s">
        <v>59</v>
      </c>
      <c r="C64" s="2" t="s">
        <v>63</v>
      </c>
      <c r="D64" s="2">
        <v>200</v>
      </c>
      <c r="E64" s="2"/>
      <c r="F64" s="2" t="s">
        <v>61</v>
      </c>
      <c r="G64" s="2"/>
      <c r="H64" s="2">
        <f t="shared" si="1"/>
        <v>130</v>
      </c>
      <c r="I64" s="2"/>
      <c r="J64" s="2"/>
      <c r="K64" s="2"/>
      <c r="L64" s="2">
        <v>45</v>
      </c>
      <c r="M64" s="2"/>
      <c r="N64" s="2"/>
      <c r="O64" s="2"/>
      <c r="P64" s="2"/>
      <c r="Q64" s="2"/>
      <c r="R64" s="2"/>
      <c r="S64" s="2"/>
      <c r="T64" s="2"/>
      <c r="U64" s="2"/>
      <c r="V64" s="2"/>
      <c r="W64" s="2"/>
      <c r="X64" s="2"/>
      <c r="Y64" s="2"/>
      <c r="Z64" s="2"/>
      <c r="AA64" s="2"/>
      <c r="AB64" s="2"/>
      <c r="AC64" s="2"/>
      <c r="AD64" s="2"/>
      <c r="AE64" s="2"/>
      <c r="AF64" s="2"/>
      <c r="AG64" s="2"/>
      <c r="AH64" s="2">
        <v>20</v>
      </c>
      <c r="AI64" s="2"/>
      <c r="AJ64" s="2"/>
      <c r="AK64" s="2"/>
      <c r="AL64" s="2"/>
      <c r="AM64" s="2"/>
      <c r="AN64" s="2"/>
      <c r="AO64" s="2"/>
      <c r="AP64" s="2"/>
      <c r="AQ64" s="2"/>
      <c r="AR64" s="2"/>
      <c r="AS64" s="2"/>
      <c r="AT64" s="2"/>
      <c r="AU64" s="2"/>
      <c r="AV64" s="2"/>
      <c r="AW64" s="2"/>
      <c r="AX64" s="2"/>
      <c r="AY64" s="2"/>
      <c r="AZ64" s="2"/>
      <c r="BA64" s="2"/>
      <c r="BB64" s="2">
        <v>15</v>
      </c>
      <c r="BC64" s="2"/>
      <c r="BD64" s="2"/>
      <c r="BE64" s="2">
        <v>30</v>
      </c>
      <c r="BF64" s="2"/>
      <c r="BG64" s="2"/>
      <c r="BH64" s="2"/>
      <c r="BI64" s="2"/>
      <c r="BJ64" s="2"/>
      <c r="BK64" s="2"/>
      <c r="BL64" s="2"/>
      <c r="BM64" s="2"/>
      <c r="BN64" s="2"/>
      <c r="BO64" s="2"/>
      <c r="BP64" s="2"/>
      <c r="BQ64" s="2"/>
      <c r="BR64" s="2"/>
      <c r="BS64" s="2"/>
      <c r="BT64" s="2"/>
      <c r="BU64" s="2"/>
      <c r="BV64" s="2"/>
      <c r="BW64" s="2"/>
      <c r="BX64" s="2"/>
      <c r="BY64" s="2"/>
      <c r="BZ64" s="2"/>
      <c r="CA64" s="2"/>
      <c r="CB64" s="2"/>
      <c r="CC64" s="2">
        <v>20</v>
      </c>
      <c r="CD64" s="2"/>
      <c r="CE64" s="2"/>
      <c r="CF64" s="2"/>
      <c r="CG64" s="2"/>
      <c r="CH64" s="2"/>
      <c r="CI64" s="2"/>
      <c r="CJ64" s="2"/>
      <c r="CK64" s="2"/>
      <c r="CL64" s="2"/>
      <c r="CM64" s="2"/>
      <c r="CN64" s="2"/>
      <c r="CO64" s="2"/>
      <c r="CP64" s="2"/>
      <c r="CQ64" s="2"/>
      <c r="CR64" s="2"/>
      <c r="CS64" s="2"/>
      <c r="CT64" s="2"/>
    </row>
    <row r="65" spans="1:98" x14ac:dyDescent="0.25">
      <c r="A65" s="1" t="s">
        <v>24</v>
      </c>
      <c r="B65" s="1" t="s">
        <v>57</v>
      </c>
      <c r="C65" s="2" t="s">
        <v>64</v>
      </c>
      <c r="D65" s="2">
        <v>500</v>
      </c>
      <c r="E65" s="2">
        <v>200</v>
      </c>
      <c r="F65" s="2" t="s">
        <v>60</v>
      </c>
      <c r="G65" s="2">
        <v>300</v>
      </c>
      <c r="H65" s="2">
        <f t="shared" si="1"/>
        <v>300</v>
      </c>
      <c r="I65" s="2"/>
      <c r="J65" s="2"/>
      <c r="K65" s="2"/>
      <c r="L65" s="2"/>
      <c r="M65" s="2"/>
      <c r="N65" s="2"/>
      <c r="O65" s="2"/>
      <c r="P65" s="2"/>
      <c r="Q65" s="2"/>
      <c r="R65" s="2">
        <v>270</v>
      </c>
      <c r="S65" s="2"/>
      <c r="T65" s="2"/>
      <c r="U65" s="2"/>
      <c r="V65" s="2"/>
      <c r="W65" s="2"/>
      <c r="X65" s="2"/>
      <c r="Y65" s="2"/>
      <c r="Z65" s="2"/>
      <c r="AA65" s="2"/>
      <c r="AB65" s="2"/>
      <c r="AC65" s="2"/>
      <c r="AD65" s="2"/>
      <c r="AE65" s="2"/>
      <c r="AF65" s="2"/>
      <c r="AG65" s="2"/>
      <c r="AH65" s="2"/>
      <c r="AI65" s="2"/>
      <c r="AJ65" s="2"/>
      <c r="AK65" s="2"/>
      <c r="AL65" s="2"/>
      <c r="AM65" s="2"/>
      <c r="AN65" s="2"/>
      <c r="AO65" s="2"/>
      <c r="AP65" s="2"/>
      <c r="AQ65" s="2"/>
      <c r="AR65" s="2"/>
      <c r="AS65" s="2"/>
      <c r="AT65" s="2"/>
      <c r="AU65" s="2"/>
      <c r="AV65" s="2"/>
      <c r="AW65" s="2"/>
      <c r="AX65" s="2"/>
      <c r="AY65" s="2"/>
      <c r="AZ65" s="2"/>
      <c r="BA65" s="2"/>
      <c r="BB65" s="2">
        <v>30</v>
      </c>
      <c r="BC65" s="2"/>
      <c r="BD65" s="2"/>
      <c r="BE65" s="2"/>
      <c r="BF65" s="2"/>
      <c r="BG65" s="2"/>
      <c r="BH65" s="2"/>
      <c r="BI65" s="2"/>
      <c r="BJ65" s="2"/>
      <c r="BK65" s="2"/>
      <c r="BL65" s="2"/>
      <c r="BM65" s="2"/>
      <c r="BN65" s="2"/>
      <c r="BO65" s="2"/>
      <c r="BP65" s="2"/>
      <c r="BQ65" s="2"/>
      <c r="BR65" s="2"/>
      <c r="BS65" s="2"/>
      <c r="BT65" s="2"/>
      <c r="BU65" s="2"/>
      <c r="BV65" s="2"/>
      <c r="BW65" s="2"/>
      <c r="BX65" s="2"/>
      <c r="BY65" s="2"/>
      <c r="BZ65" s="2"/>
      <c r="CA65" s="2"/>
      <c r="CB65" s="2"/>
      <c r="CC65" s="2"/>
      <c r="CD65" s="2"/>
      <c r="CE65" s="2"/>
      <c r="CF65" s="2"/>
      <c r="CG65" s="2"/>
      <c r="CH65" s="2"/>
      <c r="CI65" s="2"/>
      <c r="CJ65" s="2"/>
      <c r="CK65" s="2"/>
      <c r="CL65" s="2">
        <v>1</v>
      </c>
      <c r="CM65" s="2">
        <v>1</v>
      </c>
      <c r="CN65" s="2">
        <v>1</v>
      </c>
      <c r="CO65" s="2"/>
      <c r="CP65" s="2"/>
      <c r="CQ65" s="2"/>
      <c r="CR65" s="2"/>
      <c r="CS65" s="2"/>
      <c r="CT65" s="2"/>
    </row>
    <row r="66" spans="1:98" x14ac:dyDescent="0.25">
      <c r="A66" s="1" t="s">
        <v>234</v>
      </c>
      <c r="B66" s="1" t="s">
        <v>56</v>
      </c>
      <c r="C66" s="2" t="s">
        <v>64</v>
      </c>
      <c r="D66" s="2">
        <v>200</v>
      </c>
      <c r="E66" s="2"/>
      <c r="F66" s="2" t="s">
        <v>61</v>
      </c>
      <c r="G66" s="2"/>
      <c r="H66" s="2">
        <f t="shared" ref="H66:H97" si="2">SUM(I66:CJ66)</f>
        <v>150</v>
      </c>
      <c r="I66" s="1"/>
      <c r="J66" s="1"/>
      <c r="K66" s="1"/>
      <c r="L66" s="1"/>
      <c r="M66" s="1"/>
      <c r="N66" s="1"/>
      <c r="O66" s="1"/>
      <c r="P66" s="1"/>
      <c r="Q66" s="1"/>
      <c r="R66" s="1"/>
      <c r="S66" s="1"/>
      <c r="T66" s="1"/>
      <c r="U66" s="1">
        <v>75</v>
      </c>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c r="AW66" s="1"/>
      <c r="AX66" s="1"/>
      <c r="AY66" s="1"/>
      <c r="AZ66" s="1"/>
      <c r="BA66" s="1"/>
      <c r="BB66" s="1"/>
      <c r="BC66" s="1">
        <v>75</v>
      </c>
      <c r="BD66" s="1"/>
      <c r="BE66" s="1"/>
      <c r="BF66" s="1"/>
      <c r="BG66" s="1"/>
      <c r="BH66" s="1"/>
      <c r="BI66" s="1"/>
      <c r="BJ66" s="1"/>
      <c r="BK66" s="1"/>
      <c r="BL66" s="1"/>
      <c r="BM66" s="1"/>
      <c r="BN66" s="1"/>
      <c r="BO66" s="1"/>
      <c r="BP66" s="1"/>
      <c r="BQ66" s="1"/>
      <c r="BR66" s="1"/>
      <c r="BS66" s="1"/>
      <c r="BT66" s="1"/>
      <c r="BU66" s="1"/>
      <c r="BV66" s="1"/>
      <c r="BW66" s="1"/>
      <c r="BX66" s="1"/>
      <c r="BY66" s="2"/>
      <c r="BZ66" s="2"/>
      <c r="CA66" s="1"/>
      <c r="CB66" s="1"/>
      <c r="CC66" s="1"/>
      <c r="CD66" s="1"/>
      <c r="CE66" s="1"/>
      <c r="CF66" s="1"/>
      <c r="CG66" s="1"/>
      <c r="CH66" s="1"/>
      <c r="CI66" s="1"/>
      <c r="CJ66" s="1"/>
      <c r="CK66" s="1"/>
      <c r="CL66" s="1"/>
      <c r="CM66" s="1"/>
      <c r="CN66" s="1"/>
      <c r="CO66" s="1"/>
      <c r="CP66" s="1"/>
      <c r="CQ66" s="2"/>
      <c r="CR66" s="2"/>
      <c r="CS66" s="2"/>
      <c r="CT66" s="2"/>
    </row>
    <row r="67" spans="1:98" x14ac:dyDescent="0.25">
      <c r="A67" s="1" t="s">
        <v>17</v>
      </c>
      <c r="B67" s="1" t="s">
        <v>52</v>
      </c>
      <c r="C67" s="2" t="s">
        <v>64</v>
      </c>
      <c r="D67" s="2">
        <v>300</v>
      </c>
      <c r="E67" s="2">
        <v>120</v>
      </c>
      <c r="F67" s="2" t="s">
        <v>60</v>
      </c>
      <c r="G67" s="2">
        <v>180</v>
      </c>
      <c r="H67" s="2">
        <f t="shared" si="2"/>
        <v>150</v>
      </c>
      <c r="I67" s="2"/>
      <c r="J67" s="2"/>
      <c r="K67" s="2"/>
      <c r="L67" s="2"/>
      <c r="M67" s="2"/>
      <c r="N67" s="2"/>
      <c r="O67" s="2">
        <v>60</v>
      </c>
      <c r="P67" s="2"/>
      <c r="Q67" s="2"/>
      <c r="R67" s="2"/>
      <c r="S67" s="2"/>
      <c r="T67" s="2"/>
      <c r="U67" s="2"/>
      <c r="V67" s="2"/>
      <c r="W67" s="2"/>
      <c r="X67" s="2"/>
      <c r="Y67" s="2"/>
      <c r="Z67" s="2"/>
      <c r="AA67" s="2"/>
      <c r="AB67" s="2"/>
      <c r="AC67" s="2"/>
      <c r="AD67" s="2"/>
      <c r="AE67" s="2"/>
      <c r="AF67" s="2"/>
      <c r="AG67" s="2"/>
      <c r="AH67" s="2"/>
      <c r="AI67" s="2"/>
      <c r="AJ67" s="2"/>
      <c r="AK67" s="2"/>
      <c r="AL67" s="2"/>
      <c r="AM67" s="2"/>
      <c r="AN67" s="2"/>
      <c r="AO67" s="2"/>
      <c r="AP67" s="2"/>
      <c r="AQ67" s="2"/>
      <c r="AR67" s="2"/>
      <c r="AS67" s="2"/>
      <c r="AT67" s="2"/>
      <c r="AU67" s="2"/>
      <c r="AV67" s="2">
        <v>30</v>
      </c>
      <c r="AW67" s="2"/>
      <c r="AX67" s="2"/>
      <c r="AY67" s="2"/>
      <c r="AZ67" s="2"/>
      <c r="BA67" s="2"/>
      <c r="BB67" s="2">
        <v>30</v>
      </c>
      <c r="BC67" s="2"/>
      <c r="BD67" s="2"/>
      <c r="BE67" s="2"/>
      <c r="BF67" s="2"/>
      <c r="BG67" s="2"/>
      <c r="BH67" s="2"/>
      <c r="BI67" s="2"/>
      <c r="BJ67" s="2"/>
      <c r="BK67" s="2"/>
      <c r="BL67" s="2"/>
      <c r="BM67" s="2"/>
      <c r="BN67" s="2"/>
      <c r="BO67" s="2"/>
      <c r="BP67" s="2"/>
      <c r="BQ67" s="2"/>
      <c r="BR67" s="2"/>
      <c r="BS67" s="2"/>
      <c r="BT67" s="2"/>
      <c r="BU67" s="2"/>
      <c r="BV67" s="2"/>
      <c r="BW67" s="2"/>
      <c r="BX67" s="2"/>
      <c r="BY67" s="2"/>
      <c r="BZ67" s="2"/>
      <c r="CA67" s="2"/>
      <c r="CB67" s="2"/>
      <c r="CC67" s="2"/>
      <c r="CD67" s="2"/>
      <c r="CE67" s="2"/>
      <c r="CF67" s="2">
        <v>30</v>
      </c>
      <c r="CG67" s="2"/>
      <c r="CH67" s="2"/>
      <c r="CI67" s="2"/>
      <c r="CJ67" s="2"/>
      <c r="CK67" s="2"/>
      <c r="CL67" s="2"/>
      <c r="CM67" s="2"/>
      <c r="CN67" s="2"/>
      <c r="CO67" s="2"/>
      <c r="CP67" s="2"/>
      <c r="CQ67" s="2"/>
      <c r="CR67" s="2"/>
      <c r="CS67" s="2"/>
      <c r="CT67" s="2"/>
    </row>
    <row r="68" spans="1:98" x14ac:dyDescent="0.25">
      <c r="A68" s="1" t="s">
        <v>238</v>
      </c>
      <c r="B68" s="1" t="s">
        <v>52</v>
      </c>
      <c r="C68" s="2" t="s">
        <v>64</v>
      </c>
      <c r="D68" s="2">
        <v>300</v>
      </c>
      <c r="E68" s="2">
        <v>120</v>
      </c>
      <c r="F68" s="2" t="s">
        <v>60</v>
      </c>
      <c r="G68" s="2">
        <v>180</v>
      </c>
      <c r="H68" s="2">
        <f t="shared" si="2"/>
        <v>150</v>
      </c>
      <c r="I68" s="2"/>
      <c r="J68" s="2"/>
      <c r="K68" s="2"/>
      <c r="L68" s="2"/>
      <c r="M68" s="2"/>
      <c r="N68" s="2"/>
      <c r="O68" s="2"/>
      <c r="P68" s="2"/>
      <c r="Q68" s="2"/>
      <c r="R68" s="2"/>
      <c r="S68" s="2"/>
      <c r="T68" s="2"/>
      <c r="U68" s="2"/>
      <c r="V68" s="2"/>
      <c r="W68" s="2"/>
      <c r="X68" s="2"/>
      <c r="Y68" s="2"/>
      <c r="Z68" s="2"/>
      <c r="AA68" s="2"/>
      <c r="AB68" s="2"/>
      <c r="AC68" s="2"/>
      <c r="AD68" s="2"/>
      <c r="AE68" s="2"/>
      <c r="AF68" s="2"/>
      <c r="AG68" s="2"/>
      <c r="AH68" s="2"/>
      <c r="AI68" s="2"/>
      <c r="AJ68" s="2"/>
      <c r="AK68" s="2"/>
      <c r="AL68" s="2"/>
      <c r="AM68" s="2"/>
      <c r="AN68" s="2"/>
      <c r="AO68" s="2"/>
      <c r="AP68" s="2"/>
      <c r="AQ68" s="2"/>
      <c r="AR68" s="2"/>
      <c r="AS68" s="2"/>
      <c r="AT68" s="2"/>
      <c r="AU68" s="2"/>
      <c r="AV68" s="2">
        <v>90</v>
      </c>
      <c r="AW68" s="2"/>
      <c r="AX68" s="2"/>
      <c r="AY68" s="2"/>
      <c r="AZ68" s="2"/>
      <c r="BA68" s="2"/>
      <c r="BB68" s="2">
        <v>30</v>
      </c>
      <c r="BC68" s="2"/>
      <c r="BD68" s="2"/>
      <c r="BE68" s="2"/>
      <c r="BF68" s="2"/>
      <c r="BG68" s="2"/>
      <c r="BH68" s="2"/>
      <c r="BI68" s="2"/>
      <c r="BJ68" s="2"/>
      <c r="BK68" s="2"/>
      <c r="BL68" s="2"/>
      <c r="BM68" s="2"/>
      <c r="BN68" s="2"/>
      <c r="BO68" s="2"/>
      <c r="BP68" s="2"/>
      <c r="BQ68" s="2"/>
      <c r="BR68" s="2"/>
      <c r="BS68" s="2"/>
      <c r="BT68" s="2"/>
      <c r="BU68" s="2"/>
      <c r="BV68" s="2"/>
      <c r="BW68" s="2"/>
      <c r="BX68" s="2"/>
      <c r="BY68" s="2"/>
      <c r="BZ68" s="2"/>
      <c r="CA68" s="2"/>
      <c r="CB68" s="2"/>
      <c r="CC68" s="2"/>
      <c r="CD68" s="2"/>
      <c r="CE68" s="2"/>
      <c r="CF68" s="2">
        <v>30</v>
      </c>
      <c r="CG68" s="2"/>
      <c r="CH68" s="2"/>
      <c r="CI68" s="2"/>
      <c r="CJ68" s="2"/>
      <c r="CK68" s="2"/>
      <c r="CL68" s="2"/>
      <c r="CM68" s="2"/>
      <c r="CN68" s="2"/>
      <c r="CO68" s="2"/>
      <c r="CP68" s="2"/>
      <c r="CQ68" s="2"/>
      <c r="CR68" s="2"/>
      <c r="CS68" s="2"/>
      <c r="CT68" s="2"/>
    </row>
    <row r="69" spans="1:98" x14ac:dyDescent="0.25">
      <c r="A69" s="1" t="s">
        <v>18</v>
      </c>
      <c r="B69" s="1" t="s">
        <v>51</v>
      </c>
      <c r="C69" s="2" t="s">
        <v>64</v>
      </c>
      <c r="D69" s="2">
        <v>400</v>
      </c>
      <c r="E69" s="2">
        <v>160</v>
      </c>
      <c r="F69" s="2" t="s">
        <v>60</v>
      </c>
      <c r="G69" s="2">
        <v>240</v>
      </c>
      <c r="H69" s="2">
        <f t="shared" si="2"/>
        <v>210</v>
      </c>
      <c r="I69" s="2"/>
      <c r="J69" s="2"/>
      <c r="K69" s="2"/>
      <c r="L69" s="2"/>
      <c r="M69" s="2"/>
      <c r="N69" s="2"/>
      <c r="O69" s="2">
        <v>60</v>
      </c>
      <c r="P69" s="2"/>
      <c r="Q69" s="2"/>
      <c r="R69" s="2"/>
      <c r="S69" s="2"/>
      <c r="T69" s="2"/>
      <c r="U69" s="2"/>
      <c r="V69" s="2"/>
      <c r="W69" s="2"/>
      <c r="X69" s="2"/>
      <c r="Y69" s="2"/>
      <c r="Z69" s="2"/>
      <c r="AA69" s="2"/>
      <c r="AB69" s="2"/>
      <c r="AC69" s="2"/>
      <c r="AD69" s="2"/>
      <c r="AE69" s="2"/>
      <c r="AF69" s="2"/>
      <c r="AG69" s="2"/>
      <c r="AH69" s="2"/>
      <c r="AI69" s="2"/>
      <c r="AJ69" s="2"/>
      <c r="AK69" s="2"/>
      <c r="AL69" s="2"/>
      <c r="AM69" s="2"/>
      <c r="AN69" s="2"/>
      <c r="AO69" s="2"/>
      <c r="AP69" s="2"/>
      <c r="AQ69" s="2"/>
      <c r="AR69" s="2"/>
      <c r="AS69" s="2"/>
      <c r="AT69" s="2"/>
      <c r="AU69" s="2"/>
      <c r="AV69" s="2">
        <v>30</v>
      </c>
      <c r="AW69" s="2"/>
      <c r="AX69" s="2"/>
      <c r="AY69" s="2"/>
      <c r="AZ69" s="2"/>
      <c r="BA69" s="2"/>
      <c r="BB69" s="2">
        <v>30</v>
      </c>
      <c r="BC69" s="2"/>
      <c r="BD69" s="2"/>
      <c r="BE69" s="2">
        <v>60</v>
      </c>
      <c r="BF69" s="2"/>
      <c r="BG69" s="2"/>
      <c r="BH69" s="2"/>
      <c r="BI69" s="2"/>
      <c r="BJ69" s="2"/>
      <c r="BK69" s="2"/>
      <c r="BL69" s="2"/>
      <c r="BM69" s="2"/>
      <c r="BN69" s="2"/>
      <c r="BO69" s="2"/>
      <c r="BP69" s="2"/>
      <c r="BQ69" s="2"/>
      <c r="BR69" s="2"/>
      <c r="BS69" s="2"/>
      <c r="BT69" s="2"/>
      <c r="BU69" s="2"/>
      <c r="BV69" s="2"/>
      <c r="BW69" s="2"/>
      <c r="BX69" s="2"/>
      <c r="BY69" s="2"/>
      <c r="BZ69" s="2"/>
      <c r="CA69" s="2"/>
      <c r="CB69" s="2"/>
      <c r="CC69" s="2"/>
      <c r="CD69" s="2"/>
      <c r="CE69" s="2"/>
      <c r="CF69" s="2">
        <v>30</v>
      </c>
      <c r="CG69" s="2"/>
      <c r="CH69" s="2"/>
      <c r="CI69" s="2"/>
      <c r="CJ69" s="2"/>
      <c r="CK69" s="2"/>
      <c r="CL69" s="2"/>
      <c r="CM69" s="2"/>
      <c r="CN69" s="2"/>
      <c r="CO69" s="2"/>
      <c r="CP69" s="2"/>
      <c r="CQ69" s="2"/>
      <c r="CR69" s="2"/>
      <c r="CS69" s="2"/>
      <c r="CT69" s="2"/>
    </row>
    <row r="70" spans="1:98" x14ac:dyDescent="0.25">
      <c r="A70" s="1" t="s">
        <v>21</v>
      </c>
      <c r="B70" s="1" t="s">
        <v>58</v>
      </c>
      <c r="C70" s="2" t="s">
        <v>64</v>
      </c>
      <c r="D70" s="2">
        <v>500</v>
      </c>
      <c r="E70" s="2">
        <v>200</v>
      </c>
      <c r="F70" s="2" t="s">
        <v>60</v>
      </c>
      <c r="G70" s="2">
        <v>300</v>
      </c>
      <c r="H70" s="2">
        <f t="shared" si="2"/>
        <v>225</v>
      </c>
      <c r="I70" s="2"/>
      <c r="J70" s="2"/>
      <c r="K70" s="2">
        <v>60</v>
      </c>
      <c r="L70" s="2"/>
      <c r="M70" s="2"/>
      <c r="N70" s="2"/>
      <c r="O70" s="2"/>
      <c r="P70" s="2"/>
      <c r="Q70" s="2"/>
      <c r="R70" s="2"/>
      <c r="S70" s="2"/>
      <c r="T70" s="2"/>
      <c r="U70" s="2"/>
      <c r="V70" s="2"/>
      <c r="W70" s="2"/>
      <c r="X70" s="2"/>
      <c r="Y70" s="2"/>
      <c r="Z70" s="2"/>
      <c r="AA70" s="2"/>
      <c r="AB70" s="2"/>
      <c r="AC70" s="2"/>
      <c r="AD70" s="2"/>
      <c r="AE70" s="2"/>
      <c r="AF70" s="2"/>
      <c r="AG70" s="2"/>
      <c r="AH70" s="2"/>
      <c r="AI70" s="2"/>
      <c r="AJ70" s="2"/>
      <c r="AK70" s="2"/>
      <c r="AL70" s="2"/>
      <c r="AM70" s="2"/>
      <c r="AN70" s="2"/>
      <c r="AO70" s="2"/>
      <c r="AP70" s="2"/>
      <c r="AQ70" s="2"/>
      <c r="AR70" s="2"/>
      <c r="AS70" s="2"/>
      <c r="AT70" s="2"/>
      <c r="AU70" s="2"/>
      <c r="AV70" s="2"/>
      <c r="AW70" s="2"/>
      <c r="AX70" s="2"/>
      <c r="AY70" s="2"/>
      <c r="AZ70" s="2"/>
      <c r="BA70" s="2">
        <v>150</v>
      </c>
      <c r="BB70" s="2">
        <v>15</v>
      </c>
      <c r="BC70" s="2"/>
      <c r="BD70" s="2"/>
      <c r="BE70" s="2"/>
      <c r="BF70" s="2"/>
      <c r="BG70" s="2"/>
      <c r="BH70" s="2"/>
      <c r="BI70" s="2"/>
      <c r="BJ70" s="2"/>
      <c r="BK70" s="2"/>
      <c r="BL70" s="2"/>
      <c r="BM70" s="2"/>
      <c r="BN70" s="2"/>
      <c r="BO70" s="2"/>
      <c r="BP70" s="2"/>
      <c r="BQ70" s="2"/>
      <c r="BR70" s="2"/>
      <c r="BS70" s="2"/>
      <c r="BT70" s="2"/>
      <c r="BU70" s="2"/>
      <c r="BV70" s="2"/>
      <c r="BW70" s="2"/>
      <c r="BX70" s="2"/>
      <c r="BY70" s="2"/>
      <c r="BZ70" s="2"/>
      <c r="CA70" s="2"/>
      <c r="CB70" s="2"/>
      <c r="CC70" s="2"/>
      <c r="CD70" s="2"/>
      <c r="CE70" s="2"/>
      <c r="CF70" s="2"/>
      <c r="CG70" s="2"/>
      <c r="CH70" s="2"/>
      <c r="CI70" s="2"/>
      <c r="CJ70" s="2"/>
      <c r="CK70" s="2"/>
      <c r="CL70" s="2"/>
      <c r="CM70" s="2"/>
      <c r="CN70" s="2"/>
      <c r="CO70" s="2"/>
      <c r="CP70" s="2"/>
      <c r="CQ70" s="2"/>
      <c r="CR70" s="2"/>
      <c r="CS70" s="2"/>
      <c r="CT70" s="2"/>
    </row>
    <row r="71" spans="1:98" x14ac:dyDescent="0.25">
      <c r="A71" s="1" t="s">
        <v>82</v>
      </c>
      <c r="B71" s="1" t="s">
        <v>56</v>
      </c>
      <c r="C71" s="2" t="s">
        <v>63</v>
      </c>
      <c r="D71" s="2">
        <v>200</v>
      </c>
      <c r="E71" s="2"/>
      <c r="F71" s="2" t="s">
        <v>61</v>
      </c>
      <c r="G71" s="2"/>
      <c r="H71" s="2">
        <f t="shared" si="2"/>
        <v>150</v>
      </c>
      <c r="I71" s="2">
        <v>60</v>
      </c>
      <c r="J71" s="2"/>
      <c r="K71" s="2"/>
      <c r="L71" s="2"/>
      <c r="M71" s="2"/>
      <c r="N71" s="2"/>
      <c r="O71" s="2"/>
      <c r="P71" s="2"/>
      <c r="Q71" s="2"/>
      <c r="R71" s="2"/>
      <c r="S71" s="2"/>
      <c r="T71" s="2"/>
      <c r="U71" s="2"/>
      <c r="V71" s="2"/>
      <c r="W71" s="2"/>
      <c r="X71" s="2"/>
      <c r="Y71" s="2"/>
      <c r="Z71" s="2"/>
      <c r="AA71" s="2"/>
      <c r="AB71" s="2"/>
      <c r="AC71" s="2"/>
      <c r="AD71" s="2"/>
      <c r="AE71" s="2"/>
      <c r="AF71" s="2"/>
      <c r="AG71" s="2"/>
      <c r="AH71" s="2"/>
      <c r="AI71" s="2"/>
      <c r="AJ71" s="2"/>
      <c r="AK71" s="2"/>
      <c r="AL71" s="2"/>
      <c r="AM71" s="2"/>
      <c r="AN71" s="2"/>
      <c r="AO71" s="2"/>
      <c r="AP71" s="2"/>
      <c r="AQ71" s="2"/>
      <c r="AR71" s="2"/>
      <c r="AS71" s="2"/>
      <c r="AT71" s="2"/>
      <c r="AU71" s="2"/>
      <c r="AV71" s="2"/>
      <c r="AW71" s="2"/>
      <c r="AX71" s="2"/>
      <c r="AY71" s="2"/>
      <c r="AZ71" s="2"/>
      <c r="BA71" s="2"/>
      <c r="BB71" s="2">
        <v>15</v>
      </c>
      <c r="BC71" s="2">
        <v>30</v>
      </c>
      <c r="BD71" s="2"/>
      <c r="BE71" s="2"/>
      <c r="BF71" s="2"/>
      <c r="BG71" s="2"/>
      <c r="BH71" s="2"/>
      <c r="BI71" s="2"/>
      <c r="BJ71" s="2"/>
      <c r="BK71" s="2"/>
      <c r="BL71" s="2"/>
      <c r="BM71" s="2"/>
      <c r="BN71" s="2"/>
      <c r="BO71" s="2"/>
      <c r="BP71" s="2"/>
      <c r="BQ71" s="2"/>
      <c r="BR71" s="2"/>
      <c r="BS71" s="2"/>
      <c r="BT71" s="2"/>
      <c r="BU71" s="2"/>
      <c r="BV71" s="2"/>
      <c r="BW71" s="2"/>
      <c r="BX71" s="2"/>
      <c r="BY71" s="2"/>
      <c r="BZ71" s="2"/>
      <c r="CA71" s="2"/>
      <c r="CB71" s="2"/>
      <c r="CC71" s="2">
        <v>30</v>
      </c>
      <c r="CD71" s="2"/>
      <c r="CE71" s="2"/>
      <c r="CF71" s="2"/>
      <c r="CG71" s="2"/>
      <c r="CH71" s="2"/>
      <c r="CI71" s="13"/>
      <c r="CJ71" s="2">
        <v>15</v>
      </c>
      <c r="CK71" s="2"/>
      <c r="CL71" s="2"/>
      <c r="CM71" s="2"/>
      <c r="CN71" s="2"/>
      <c r="CO71" s="2"/>
      <c r="CP71" s="2"/>
      <c r="CQ71" s="2"/>
      <c r="CR71" s="2"/>
      <c r="CS71" s="2"/>
      <c r="CT71" s="2"/>
    </row>
    <row r="72" spans="1:98" x14ac:dyDescent="0.25">
      <c r="A72" s="1" t="s">
        <v>297</v>
      </c>
      <c r="B72" s="1" t="s">
        <v>57</v>
      </c>
      <c r="C72" s="2" t="s">
        <v>64</v>
      </c>
      <c r="D72" s="2">
        <v>500</v>
      </c>
      <c r="E72" s="2">
        <v>200</v>
      </c>
      <c r="F72" s="2" t="s">
        <v>60</v>
      </c>
      <c r="G72" s="2">
        <v>300</v>
      </c>
      <c r="H72" s="2">
        <f t="shared" si="2"/>
        <v>300</v>
      </c>
      <c r="I72" s="2"/>
      <c r="J72" s="2"/>
      <c r="K72" s="2"/>
      <c r="L72" s="2"/>
      <c r="M72" s="2"/>
      <c r="N72" s="2"/>
      <c r="O72" s="2"/>
      <c r="P72" s="2"/>
      <c r="Q72" s="2"/>
      <c r="R72" s="2">
        <v>180</v>
      </c>
      <c r="S72" s="2"/>
      <c r="T72" s="2"/>
      <c r="U72" s="2"/>
      <c r="V72" s="2"/>
      <c r="W72" s="2"/>
      <c r="X72" s="2"/>
      <c r="Y72" s="2"/>
      <c r="Z72" s="2"/>
      <c r="AA72" s="2"/>
      <c r="AB72" s="2"/>
      <c r="AC72" s="2"/>
      <c r="AD72" s="2"/>
      <c r="AE72" s="2"/>
      <c r="AF72" s="2"/>
      <c r="AG72" s="2"/>
      <c r="AH72" s="2"/>
      <c r="AI72" s="2"/>
      <c r="AJ72" s="2"/>
      <c r="AK72" s="2"/>
      <c r="AL72" s="2"/>
      <c r="AM72" s="2"/>
      <c r="AN72" s="2"/>
      <c r="AO72" s="2"/>
      <c r="AP72" s="2"/>
      <c r="AQ72" s="2"/>
      <c r="AR72" s="2"/>
      <c r="AS72" s="2"/>
      <c r="AT72" s="2"/>
      <c r="AU72" s="2"/>
      <c r="AV72" s="2"/>
      <c r="AW72" s="2"/>
      <c r="AX72" s="2"/>
      <c r="AY72" s="2"/>
      <c r="AZ72" s="2"/>
      <c r="BA72" s="2"/>
      <c r="BB72" s="2">
        <v>30</v>
      </c>
      <c r="BC72" s="2"/>
      <c r="BD72" s="2"/>
      <c r="BE72" s="2"/>
      <c r="BF72" s="2"/>
      <c r="BG72" s="2"/>
      <c r="BH72" s="2"/>
      <c r="BI72" s="2"/>
      <c r="BJ72" s="2"/>
      <c r="BK72" s="2"/>
      <c r="BL72" s="2"/>
      <c r="BM72" s="2"/>
      <c r="BN72" s="2"/>
      <c r="BO72" s="2"/>
      <c r="BP72" s="2"/>
      <c r="BQ72" s="2"/>
      <c r="BR72" s="2">
        <v>90</v>
      </c>
      <c r="BS72" s="2"/>
      <c r="BT72" s="2"/>
      <c r="BU72" s="2"/>
      <c r="BV72" s="2"/>
      <c r="BW72" s="2"/>
      <c r="BX72" s="2"/>
      <c r="BY72" s="2"/>
      <c r="BZ72" s="2"/>
      <c r="CA72" s="2"/>
      <c r="CB72" s="2"/>
      <c r="CC72" s="2"/>
      <c r="CD72" s="2"/>
      <c r="CE72" s="2"/>
      <c r="CF72" s="2"/>
      <c r="CG72" s="2"/>
      <c r="CH72" s="2"/>
      <c r="CI72" s="2"/>
      <c r="CJ72" s="2"/>
      <c r="CK72" s="2"/>
      <c r="CL72" s="2">
        <v>1</v>
      </c>
      <c r="CM72" s="2">
        <v>1</v>
      </c>
      <c r="CN72" s="2">
        <v>1</v>
      </c>
      <c r="CO72" s="2"/>
      <c r="CP72" s="2">
        <v>1</v>
      </c>
      <c r="CQ72" s="2"/>
      <c r="CR72" s="2"/>
      <c r="CS72" s="2"/>
      <c r="CT72" s="2"/>
    </row>
    <row r="73" spans="1:98" x14ac:dyDescent="0.25">
      <c r="A73" s="1" t="s">
        <v>30</v>
      </c>
      <c r="B73" s="1" t="s">
        <v>54</v>
      </c>
      <c r="C73" s="2" t="s">
        <v>64</v>
      </c>
      <c r="D73" s="2">
        <v>300</v>
      </c>
      <c r="E73" s="2">
        <v>120</v>
      </c>
      <c r="F73" s="2" t="s">
        <v>60</v>
      </c>
      <c r="G73" s="2">
        <v>180</v>
      </c>
      <c r="H73" s="2">
        <f t="shared" si="2"/>
        <v>90</v>
      </c>
      <c r="I73" s="2"/>
      <c r="J73" s="2">
        <v>30</v>
      </c>
      <c r="K73" s="2"/>
      <c r="L73" s="2"/>
      <c r="M73" s="2"/>
      <c r="N73" s="2"/>
      <c r="O73" s="2"/>
      <c r="P73" s="2"/>
      <c r="Q73" s="2"/>
      <c r="R73" s="2"/>
      <c r="S73" s="2"/>
      <c r="T73" s="2"/>
      <c r="U73" s="2"/>
      <c r="V73" s="2"/>
      <c r="W73" s="2">
        <v>30</v>
      </c>
      <c r="X73" s="2"/>
      <c r="Y73" s="2"/>
      <c r="Z73" s="2"/>
      <c r="AA73" s="2"/>
      <c r="AB73" s="2">
        <v>30</v>
      </c>
      <c r="AC73" s="2"/>
      <c r="AD73" s="2"/>
      <c r="AE73" s="2"/>
      <c r="AF73" s="2"/>
      <c r="AG73" s="2"/>
      <c r="AH73" s="2"/>
      <c r="AI73" s="2"/>
      <c r="AJ73" s="2"/>
      <c r="AK73" s="2"/>
      <c r="AL73" s="2"/>
      <c r="AM73" s="2"/>
      <c r="AN73" s="2"/>
      <c r="AO73" s="2"/>
      <c r="AP73" s="2"/>
      <c r="AQ73" s="2"/>
      <c r="AR73" s="2"/>
      <c r="AS73" s="2"/>
      <c r="AT73" s="2"/>
      <c r="AU73" s="2"/>
      <c r="AV73" s="2"/>
      <c r="AW73" s="2"/>
      <c r="AX73" s="2"/>
      <c r="AY73" s="2"/>
      <c r="AZ73" s="2"/>
      <c r="BA73" s="2"/>
      <c r="BB73" s="2"/>
      <c r="BC73" s="2"/>
      <c r="BD73" s="2"/>
      <c r="BE73" s="2"/>
      <c r="BF73" s="2"/>
      <c r="BG73" s="2"/>
      <c r="BH73" s="2"/>
      <c r="BI73" s="2"/>
      <c r="BJ73" s="2"/>
      <c r="BK73" s="2"/>
      <c r="BL73" s="2"/>
      <c r="BM73" s="2"/>
      <c r="BN73" s="2"/>
      <c r="BO73" s="2"/>
      <c r="BP73" s="2"/>
      <c r="BQ73" s="2"/>
      <c r="BR73" s="2"/>
      <c r="BS73" s="2"/>
      <c r="BT73" s="2"/>
      <c r="BU73" s="2"/>
      <c r="BV73" s="2"/>
      <c r="BW73" s="2"/>
      <c r="BX73" s="2"/>
      <c r="BY73" s="2"/>
      <c r="BZ73" s="2"/>
      <c r="CA73" s="2"/>
      <c r="CB73" s="2"/>
      <c r="CC73" s="2"/>
      <c r="CD73" s="2"/>
      <c r="CE73" s="2"/>
      <c r="CF73" s="2"/>
      <c r="CG73" s="2"/>
      <c r="CH73" s="2"/>
      <c r="CI73" s="2"/>
      <c r="CJ73" s="2"/>
      <c r="CK73" s="2"/>
      <c r="CL73" s="2"/>
      <c r="CM73" s="2"/>
      <c r="CN73" s="2"/>
      <c r="CO73" s="2"/>
      <c r="CP73" s="2"/>
      <c r="CQ73" s="2"/>
      <c r="CR73" s="2"/>
      <c r="CS73" s="2"/>
      <c r="CT73" s="2"/>
    </row>
    <row r="74" spans="1:98" x14ac:dyDescent="0.25">
      <c r="A74" s="1" t="s">
        <v>35</v>
      </c>
      <c r="B74" s="1" t="s">
        <v>54</v>
      </c>
      <c r="C74" s="2" t="s">
        <v>64</v>
      </c>
      <c r="D74" s="2">
        <v>300</v>
      </c>
      <c r="E74" s="2">
        <v>120</v>
      </c>
      <c r="F74" s="2" t="s">
        <v>60</v>
      </c>
      <c r="G74" s="2">
        <v>180</v>
      </c>
      <c r="H74" s="2">
        <f t="shared" si="2"/>
        <v>120</v>
      </c>
      <c r="I74" s="2"/>
      <c r="J74" s="2"/>
      <c r="K74" s="2"/>
      <c r="L74" s="2"/>
      <c r="M74" s="2"/>
      <c r="N74" s="2"/>
      <c r="O74" s="2"/>
      <c r="P74" s="2"/>
      <c r="Q74" s="2"/>
      <c r="R74" s="2"/>
      <c r="S74" s="2"/>
      <c r="T74" s="2"/>
      <c r="U74" s="2">
        <v>60</v>
      </c>
      <c r="V74" s="2"/>
      <c r="W74" s="2">
        <v>30</v>
      </c>
      <c r="X74" s="2"/>
      <c r="Y74" s="2"/>
      <c r="Z74" s="2"/>
      <c r="AA74" s="2"/>
      <c r="AB74" s="2">
        <v>30</v>
      </c>
      <c r="AC74" s="2"/>
      <c r="AD74" s="2"/>
      <c r="AE74" s="2"/>
      <c r="AF74" s="2"/>
      <c r="AG74" s="2"/>
      <c r="AH74" s="2"/>
      <c r="AI74" s="2"/>
      <c r="AJ74" s="2"/>
      <c r="AK74" s="2"/>
      <c r="AL74" s="2"/>
      <c r="AM74" s="2"/>
      <c r="AN74" s="2"/>
      <c r="AO74" s="2"/>
      <c r="AP74" s="2"/>
      <c r="AQ74" s="2"/>
      <c r="AR74" s="2"/>
      <c r="AS74" s="2"/>
      <c r="AT74" s="2"/>
      <c r="AU74" s="2"/>
      <c r="AV74" s="2"/>
      <c r="AW74" s="2"/>
      <c r="AX74" s="2"/>
      <c r="AY74" s="2"/>
      <c r="AZ74" s="2"/>
      <c r="BA74" s="2"/>
      <c r="BB74" s="2"/>
      <c r="BC74" s="2"/>
      <c r="BD74" s="2"/>
      <c r="BE74" s="2"/>
      <c r="BF74" s="2"/>
      <c r="BG74" s="2"/>
      <c r="BH74" s="2"/>
      <c r="BI74" s="2"/>
      <c r="BJ74" s="2"/>
      <c r="BK74" s="2"/>
      <c r="BL74" s="2"/>
      <c r="BM74" s="2"/>
      <c r="BN74" s="2"/>
      <c r="BO74" s="2"/>
      <c r="BP74" s="2"/>
      <c r="BQ74" s="2"/>
      <c r="BR74" s="2"/>
      <c r="BS74" s="2"/>
      <c r="BT74" s="2"/>
      <c r="BU74" s="2"/>
      <c r="BV74" s="2"/>
      <c r="BW74" s="2"/>
      <c r="BX74" s="2"/>
      <c r="BY74" s="2"/>
      <c r="BZ74" s="2"/>
      <c r="CA74" s="2"/>
      <c r="CB74" s="2"/>
      <c r="CC74" s="2"/>
      <c r="CD74" s="2"/>
      <c r="CE74" s="2"/>
      <c r="CF74" s="2"/>
      <c r="CG74" s="2"/>
      <c r="CH74" s="2"/>
      <c r="CI74" s="2"/>
      <c r="CJ74" s="2"/>
      <c r="CK74" s="2"/>
      <c r="CL74" s="2"/>
      <c r="CM74" s="2"/>
      <c r="CN74" s="2"/>
      <c r="CO74" s="2"/>
      <c r="CP74" s="2"/>
      <c r="CQ74" s="2"/>
      <c r="CR74" s="2"/>
      <c r="CS74" s="2"/>
      <c r="CT74" s="2"/>
    </row>
    <row r="75" spans="1:98" x14ac:dyDescent="0.25">
      <c r="A75" s="1" t="s">
        <v>302</v>
      </c>
      <c r="B75" s="1" t="s">
        <v>54</v>
      </c>
      <c r="C75" s="2" t="s">
        <v>63</v>
      </c>
      <c r="D75" s="2">
        <v>300</v>
      </c>
      <c r="E75" s="2">
        <v>120</v>
      </c>
      <c r="F75" s="2" t="s">
        <v>60</v>
      </c>
      <c r="G75" s="2">
        <v>180</v>
      </c>
      <c r="H75" s="2">
        <f t="shared" si="2"/>
        <v>150</v>
      </c>
      <c r="I75" s="1"/>
      <c r="J75" s="1"/>
      <c r="K75" s="1"/>
      <c r="L75" s="1"/>
      <c r="M75" s="1">
        <v>60</v>
      </c>
      <c r="N75" s="1"/>
      <c r="O75" s="1"/>
      <c r="P75" s="1"/>
      <c r="Q75" s="1"/>
      <c r="R75" s="1"/>
      <c r="S75" s="1">
        <v>15</v>
      </c>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c r="AW75" s="1"/>
      <c r="AX75" s="1"/>
      <c r="AY75" s="1"/>
      <c r="AZ75" s="1"/>
      <c r="BA75" s="1"/>
      <c r="BB75" s="2">
        <v>30</v>
      </c>
      <c r="BC75" s="2"/>
      <c r="BD75" s="2"/>
      <c r="BE75" s="2"/>
      <c r="BF75" s="2"/>
      <c r="BG75" s="2"/>
      <c r="BH75" s="2"/>
      <c r="BI75" s="2"/>
      <c r="BJ75" s="2"/>
      <c r="BK75" s="2"/>
      <c r="BL75" s="2"/>
      <c r="BM75" s="2"/>
      <c r="BN75" s="2"/>
      <c r="BO75" s="2"/>
      <c r="BP75" s="2"/>
      <c r="BQ75" s="2"/>
      <c r="BR75" s="2"/>
      <c r="BS75" s="2"/>
      <c r="BT75" s="2"/>
      <c r="BU75" s="2"/>
      <c r="BV75" s="2"/>
      <c r="BW75" s="2"/>
      <c r="BX75" s="2"/>
      <c r="BY75" s="2"/>
      <c r="BZ75" s="2"/>
      <c r="CA75" s="2"/>
      <c r="CB75" s="2"/>
      <c r="CC75" s="2">
        <v>30</v>
      </c>
      <c r="CD75" s="2"/>
      <c r="CE75" s="2"/>
      <c r="CF75" s="2"/>
      <c r="CG75" s="2"/>
      <c r="CH75" s="2"/>
      <c r="CI75" s="2"/>
      <c r="CJ75" s="2">
        <v>15</v>
      </c>
      <c r="CK75" s="2"/>
      <c r="CL75" s="2"/>
      <c r="CM75" s="2"/>
      <c r="CN75" s="2"/>
      <c r="CO75" s="2"/>
      <c r="CP75" s="2"/>
      <c r="CQ75" s="2"/>
      <c r="CR75" s="2"/>
      <c r="CS75" s="2"/>
      <c r="CT75" s="2"/>
    </row>
    <row r="76" spans="1:98" x14ac:dyDescent="0.25">
      <c r="A76" s="1" t="s">
        <v>230</v>
      </c>
      <c r="B76" s="1" t="s">
        <v>56</v>
      </c>
      <c r="C76" s="2" t="s">
        <v>63</v>
      </c>
      <c r="D76" s="2">
        <v>200</v>
      </c>
      <c r="E76" s="2"/>
      <c r="F76" s="2" t="s">
        <v>61</v>
      </c>
      <c r="G76" s="2"/>
      <c r="H76" s="2">
        <f t="shared" si="2"/>
        <v>170</v>
      </c>
      <c r="I76" s="2">
        <v>30</v>
      </c>
      <c r="J76" s="2"/>
      <c r="K76" s="2"/>
      <c r="L76" s="2"/>
      <c r="M76" s="2"/>
      <c r="N76" s="2"/>
      <c r="O76" s="2"/>
      <c r="P76" s="2"/>
      <c r="Q76" s="2"/>
      <c r="R76" s="2"/>
      <c r="S76" s="2"/>
      <c r="T76" s="2"/>
      <c r="U76" s="2"/>
      <c r="V76" s="2"/>
      <c r="W76" s="2"/>
      <c r="X76" s="2"/>
      <c r="Y76" s="2"/>
      <c r="Z76" s="2"/>
      <c r="AA76" s="2"/>
      <c r="AB76" s="2"/>
      <c r="AC76" s="2"/>
      <c r="AD76" s="2"/>
      <c r="AE76" s="2"/>
      <c r="AF76" s="2"/>
      <c r="AG76" s="2">
        <v>30</v>
      </c>
      <c r="AH76" s="2"/>
      <c r="AI76" s="2"/>
      <c r="AJ76" s="2"/>
      <c r="AK76" s="2"/>
      <c r="AL76" s="2"/>
      <c r="AM76" s="2"/>
      <c r="AN76" s="2"/>
      <c r="AO76" s="2"/>
      <c r="AP76" s="2"/>
      <c r="AQ76" s="2"/>
      <c r="AR76" s="2"/>
      <c r="AS76" s="2"/>
      <c r="AT76" s="2"/>
      <c r="AU76" s="2"/>
      <c r="AV76" s="2"/>
      <c r="AW76" s="2"/>
      <c r="AX76" s="2"/>
      <c r="AY76" s="2"/>
      <c r="AZ76" s="2"/>
      <c r="BA76" s="2"/>
      <c r="BB76" s="2">
        <v>15</v>
      </c>
      <c r="BC76" s="2"/>
      <c r="BD76" s="2">
        <v>75</v>
      </c>
      <c r="BE76" s="2"/>
      <c r="BF76" s="2"/>
      <c r="BG76" s="2"/>
      <c r="BH76" s="2"/>
      <c r="BI76" s="2"/>
      <c r="BJ76" s="2"/>
      <c r="BK76" s="2"/>
      <c r="BL76" s="2"/>
      <c r="BM76" s="2"/>
      <c r="BN76" s="2"/>
      <c r="BO76" s="2"/>
      <c r="BP76" s="2"/>
      <c r="BQ76" s="2"/>
      <c r="BR76" s="2"/>
      <c r="BS76" s="2"/>
      <c r="BT76" s="2"/>
      <c r="BU76" s="2"/>
      <c r="BV76" s="2"/>
      <c r="BW76" s="2"/>
      <c r="BX76" s="2"/>
      <c r="BY76" s="2"/>
      <c r="BZ76" s="2"/>
      <c r="CA76" s="2"/>
      <c r="CB76" s="2"/>
      <c r="CC76" s="2">
        <v>20</v>
      </c>
      <c r="CD76" s="2"/>
      <c r="CE76" s="2"/>
      <c r="CF76" s="2"/>
      <c r="CG76" s="2"/>
      <c r="CH76" s="2"/>
      <c r="CI76" s="2"/>
      <c r="CJ76" s="2"/>
      <c r="CK76" s="2"/>
      <c r="CL76" s="2"/>
      <c r="CM76" s="2"/>
      <c r="CN76" s="2"/>
      <c r="CO76" s="2"/>
      <c r="CP76" s="2"/>
      <c r="CQ76" s="2"/>
      <c r="CR76" s="2"/>
      <c r="CS76" s="2"/>
      <c r="CT76" s="2"/>
    </row>
    <row r="77" spans="1:98" x14ac:dyDescent="0.25">
      <c r="A77" s="1" t="s">
        <v>34</v>
      </c>
      <c r="B77" s="1" t="s">
        <v>54</v>
      </c>
      <c r="C77" s="2" t="s">
        <v>64</v>
      </c>
      <c r="D77" s="2">
        <v>300</v>
      </c>
      <c r="E77" s="2">
        <v>120</v>
      </c>
      <c r="F77" s="2" t="s">
        <v>60</v>
      </c>
      <c r="G77" s="2">
        <v>180</v>
      </c>
      <c r="H77" s="2">
        <f t="shared" si="2"/>
        <v>60</v>
      </c>
      <c r="I77" s="2"/>
      <c r="J77" s="2"/>
      <c r="K77" s="2"/>
      <c r="L77" s="2"/>
      <c r="M77" s="2">
        <v>30</v>
      </c>
      <c r="N77" s="2"/>
      <c r="O77" s="2"/>
      <c r="P77" s="2"/>
      <c r="Q77" s="2"/>
      <c r="R77" s="2"/>
      <c r="S77" s="2"/>
      <c r="T77" s="2"/>
      <c r="U77" s="2"/>
      <c r="V77" s="2"/>
      <c r="W77" s="2"/>
      <c r="X77" s="2"/>
      <c r="Y77" s="2"/>
      <c r="Z77" s="2"/>
      <c r="AA77" s="2"/>
      <c r="AB77" s="2"/>
      <c r="AC77" s="2"/>
      <c r="AD77" s="2"/>
      <c r="AE77" s="2"/>
      <c r="AF77" s="2"/>
      <c r="AG77" s="2"/>
      <c r="AH77" s="2"/>
      <c r="AI77" s="2"/>
      <c r="AJ77" s="2"/>
      <c r="AK77" s="2"/>
      <c r="AL77" s="2">
        <v>30</v>
      </c>
      <c r="AM77" s="2"/>
      <c r="AN77" s="2"/>
      <c r="AO77" s="2"/>
      <c r="AP77" s="2"/>
      <c r="AQ77" s="2"/>
      <c r="AR77" s="2"/>
      <c r="AS77" s="2"/>
      <c r="AT77" s="2"/>
      <c r="AU77" s="2"/>
      <c r="AV77" s="2"/>
      <c r="AW77" s="2"/>
      <c r="AX77" s="2"/>
      <c r="AY77" s="2"/>
      <c r="AZ77" s="2"/>
      <c r="BA77" s="2"/>
      <c r="BB77" s="2"/>
      <c r="BC77" s="2"/>
      <c r="BD77" s="2"/>
      <c r="BE77" s="2"/>
      <c r="BF77" s="2"/>
      <c r="BG77" s="2"/>
      <c r="BH77" s="2"/>
      <c r="BI77" s="2"/>
      <c r="BJ77" s="2"/>
      <c r="BK77" s="2"/>
      <c r="BL77" s="2"/>
      <c r="BM77" s="2"/>
      <c r="BN77" s="2"/>
      <c r="BO77" s="2"/>
      <c r="BP77" s="2"/>
      <c r="BQ77" s="2"/>
      <c r="BR77" s="2"/>
      <c r="BS77" s="2"/>
      <c r="BT77" s="2"/>
      <c r="BU77" s="2"/>
      <c r="BV77" s="2"/>
      <c r="BW77" s="2"/>
      <c r="BX77" s="2"/>
      <c r="BY77" s="2"/>
      <c r="BZ77" s="2"/>
      <c r="CA77" s="2"/>
      <c r="CB77" s="2"/>
      <c r="CC77" s="2"/>
      <c r="CD77" s="2"/>
      <c r="CE77" s="2"/>
      <c r="CF77" s="2"/>
      <c r="CG77" s="2"/>
      <c r="CH77" s="2"/>
      <c r="CI77" s="2"/>
      <c r="CJ77" s="2"/>
      <c r="CK77" s="2"/>
      <c r="CL77" s="2"/>
      <c r="CM77" s="2"/>
      <c r="CN77" s="2"/>
      <c r="CO77" s="2"/>
      <c r="CP77" s="2"/>
      <c r="CQ77" s="2"/>
      <c r="CR77" s="2"/>
      <c r="CS77" s="2"/>
      <c r="CT77" s="2"/>
    </row>
    <row r="78" spans="1:98" x14ac:dyDescent="0.25">
      <c r="A78" s="12" t="s">
        <v>25</v>
      </c>
      <c r="B78" s="1" t="s">
        <v>51</v>
      </c>
      <c r="C78" s="2" t="s">
        <v>64</v>
      </c>
      <c r="D78" s="2">
        <v>400</v>
      </c>
      <c r="E78" s="2">
        <v>160</v>
      </c>
      <c r="F78" s="2" t="s">
        <v>60</v>
      </c>
      <c r="G78" s="2">
        <v>240</v>
      </c>
      <c r="H78" s="2">
        <f t="shared" si="2"/>
        <v>195</v>
      </c>
      <c r="I78" s="2">
        <v>60</v>
      </c>
      <c r="J78" s="2"/>
      <c r="K78" s="2"/>
      <c r="L78" s="2"/>
      <c r="M78" s="2"/>
      <c r="N78" s="2"/>
      <c r="O78" s="2"/>
      <c r="P78" s="2"/>
      <c r="Q78" s="2"/>
      <c r="R78" s="2"/>
      <c r="S78" s="2"/>
      <c r="T78" s="2"/>
      <c r="U78" s="2"/>
      <c r="V78" s="2"/>
      <c r="W78" s="2">
        <v>15</v>
      </c>
      <c r="X78" s="2"/>
      <c r="Y78" s="2"/>
      <c r="Z78" s="2"/>
      <c r="AA78" s="2"/>
      <c r="AB78" s="2"/>
      <c r="AC78" s="2"/>
      <c r="AD78" s="2"/>
      <c r="AE78" s="2"/>
      <c r="AF78" s="2"/>
      <c r="AG78" s="2"/>
      <c r="AH78" s="2"/>
      <c r="AI78" s="2"/>
      <c r="AJ78" s="2"/>
      <c r="AK78" s="2"/>
      <c r="AL78" s="2"/>
      <c r="AM78" s="2"/>
      <c r="AN78" s="2"/>
      <c r="AO78" s="2"/>
      <c r="AP78" s="2"/>
      <c r="AQ78" s="2"/>
      <c r="AR78" s="2"/>
      <c r="AS78" s="2"/>
      <c r="AT78" s="2"/>
      <c r="AU78" s="2"/>
      <c r="AV78" s="2">
        <v>30</v>
      </c>
      <c r="AW78" s="2"/>
      <c r="AX78" s="2"/>
      <c r="AY78" s="2"/>
      <c r="AZ78" s="2"/>
      <c r="BA78" s="2"/>
      <c r="BB78" s="2">
        <v>15</v>
      </c>
      <c r="BC78" s="2"/>
      <c r="BD78" s="2"/>
      <c r="BE78" s="2"/>
      <c r="BF78" s="2"/>
      <c r="BG78" s="2"/>
      <c r="BH78" s="2"/>
      <c r="BI78" s="2"/>
      <c r="BJ78" s="2"/>
      <c r="BK78" s="2"/>
      <c r="BL78" s="2"/>
      <c r="BM78" s="2"/>
      <c r="BN78" s="2"/>
      <c r="BO78" s="2">
        <v>60</v>
      </c>
      <c r="BP78" s="2"/>
      <c r="BQ78" s="2"/>
      <c r="BR78" s="2"/>
      <c r="BS78" s="2"/>
      <c r="BT78" s="2"/>
      <c r="BU78" s="2"/>
      <c r="BV78" s="2"/>
      <c r="BW78" s="2"/>
      <c r="BX78" s="2"/>
      <c r="BY78" s="2"/>
      <c r="BZ78" s="2"/>
      <c r="CA78" s="2"/>
      <c r="CB78" s="2"/>
      <c r="CC78" s="2"/>
      <c r="CD78" s="2"/>
      <c r="CE78" s="2">
        <v>15</v>
      </c>
      <c r="CF78" s="2"/>
      <c r="CG78" s="2"/>
      <c r="CH78" s="2"/>
      <c r="CI78" s="2"/>
      <c r="CJ78" s="2"/>
      <c r="CK78" s="2"/>
      <c r="CL78" s="2"/>
      <c r="CM78" s="2"/>
      <c r="CN78" s="2"/>
      <c r="CO78" s="2"/>
      <c r="CP78" s="2"/>
      <c r="CQ78" s="2"/>
      <c r="CR78" s="2"/>
      <c r="CS78" s="2"/>
      <c r="CT78" s="2"/>
    </row>
    <row r="79" spans="1:98" x14ac:dyDescent="0.25">
      <c r="A79" s="1" t="s">
        <v>33</v>
      </c>
      <c r="B79" s="1" t="s">
        <v>55</v>
      </c>
      <c r="C79" s="3" t="s">
        <v>69</v>
      </c>
      <c r="D79" s="2">
        <v>200</v>
      </c>
      <c r="E79" s="2"/>
      <c r="F79" s="2" t="s">
        <v>61</v>
      </c>
      <c r="G79" s="2"/>
      <c r="H79" s="2">
        <f t="shared" si="2"/>
        <v>90</v>
      </c>
      <c r="I79" s="2">
        <v>60</v>
      </c>
      <c r="J79" s="2"/>
      <c r="K79" s="2"/>
      <c r="L79" s="2"/>
      <c r="M79" s="2"/>
      <c r="N79" s="2"/>
      <c r="O79" s="2"/>
      <c r="P79" s="2"/>
      <c r="Q79" s="2"/>
      <c r="R79" s="2"/>
      <c r="S79" s="2"/>
      <c r="T79" s="2"/>
      <c r="U79" s="2"/>
      <c r="V79" s="2"/>
      <c r="W79" s="2">
        <v>30</v>
      </c>
      <c r="X79" s="2"/>
      <c r="Y79" s="2"/>
      <c r="Z79" s="2"/>
      <c r="AA79" s="2"/>
      <c r="AB79" s="2"/>
      <c r="AC79" s="2"/>
      <c r="AD79" s="2"/>
      <c r="AE79" s="2"/>
      <c r="AF79" s="2"/>
      <c r="AG79" s="2"/>
      <c r="AH79" s="2"/>
      <c r="AI79" s="2"/>
      <c r="AJ79" s="2"/>
      <c r="AK79" s="2"/>
      <c r="AL79" s="2"/>
      <c r="AM79" s="2"/>
      <c r="AN79" s="2"/>
      <c r="AO79" s="2"/>
      <c r="AP79" s="2"/>
      <c r="AQ79" s="2"/>
      <c r="AR79" s="2"/>
      <c r="AS79" s="2"/>
      <c r="AT79" s="2"/>
      <c r="AU79" s="2"/>
      <c r="AV79" s="2"/>
      <c r="AW79" s="2"/>
      <c r="AX79" s="2"/>
      <c r="AY79" s="2"/>
      <c r="AZ79" s="2"/>
      <c r="BA79" s="2"/>
      <c r="BB79" s="2"/>
      <c r="BC79" s="2"/>
      <c r="BD79" s="2"/>
      <c r="BE79" s="2"/>
      <c r="BF79" s="2"/>
      <c r="BG79" s="2"/>
      <c r="BH79" s="2"/>
      <c r="BI79" s="2"/>
      <c r="BJ79" s="2"/>
      <c r="BK79" s="2"/>
      <c r="BL79" s="2"/>
      <c r="BM79" s="2"/>
      <c r="BN79" s="2"/>
      <c r="BO79" s="2"/>
      <c r="BP79" s="2"/>
      <c r="BQ79" s="2"/>
      <c r="BR79" s="2"/>
      <c r="BS79" s="2"/>
      <c r="BT79" s="2"/>
      <c r="BU79" s="2"/>
      <c r="BV79" s="2"/>
      <c r="BW79" s="2"/>
      <c r="BX79" s="2"/>
      <c r="BY79" s="2"/>
      <c r="BZ79" s="2"/>
      <c r="CA79" s="2"/>
      <c r="CB79" s="2"/>
      <c r="CC79" s="2"/>
      <c r="CD79" s="2"/>
      <c r="CE79" s="2"/>
      <c r="CF79" s="2"/>
      <c r="CG79" s="2"/>
      <c r="CH79" s="2"/>
      <c r="CI79" s="2"/>
      <c r="CJ79" s="2"/>
      <c r="CK79" s="2">
        <v>1</v>
      </c>
      <c r="CL79" s="2"/>
      <c r="CM79" s="2"/>
      <c r="CN79" s="2"/>
      <c r="CO79" s="2"/>
      <c r="CP79" s="2"/>
      <c r="CQ79" s="2"/>
      <c r="CR79" s="2"/>
      <c r="CS79" s="2"/>
      <c r="CT79" s="2"/>
    </row>
    <row r="80" spans="1:98" x14ac:dyDescent="0.25">
      <c r="A80" s="1" t="s">
        <v>160</v>
      </c>
      <c r="B80" s="1" t="s">
        <v>162</v>
      </c>
      <c r="C80" s="3" t="s">
        <v>70</v>
      </c>
      <c r="D80" s="2">
        <v>400</v>
      </c>
      <c r="E80" s="2"/>
      <c r="F80" s="1" t="s">
        <v>61</v>
      </c>
      <c r="G80" s="2"/>
      <c r="H80" s="2">
        <f t="shared" si="2"/>
        <v>165</v>
      </c>
      <c r="I80" s="1"/>
      <c r="J80" s="1"/>
      <c r="K80" s="1"/>
      <c r="L80" s="1"/>
      <c r="M80" s="1"/>
      <c r="N80" s="1"/>
      <c r="O80" s="1">
        <v>60</v>
      </c>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c r="AW80" s="1"/>
      <c r="AX80" s="1"/>
      <c r="AY80" s="1"/>
      <c r="AZ80" s="1"/>
      <c r="BA80" s="1"/>
      <c r="BB80" s="1"/>
      <c r="BC80" s="1"/>
      <c r="BD80" s="1"/>
      <c r="BE80" s="1"/>
      <c r="BF80" s="1">
        <v>60</v>
      </c>
      <c r="BG80" s="1"/>
      <c r="BH80" s="1"/>
      <c r="BI80" s="1"/>
      <c r="BJ80" s="1"/>
      <c r="BK80" s="1"/>
      <c r="BL80" s="1"/>
      <c r="BM80" s="1"/>
      <c r="BN80" s="1"/>
      <c r="BO80" s="1"/>
      <c r="BP80" s="1"/>
      <c r="BQ80" s="1"/>
      <c r="BR80" s="1"/>
      <c r="BS80" s="1"/>
      <c r="BT80" s="1"/>
      <c r="BU80" s="1"/>
      <c r="BV80" s="1"/>
      <c r="BW80" s="1"/>
      <c r="BX80" s="1">
        <v>30</v>
      </c>
      <c r="BY80" s="2"/>
      <c r="BZ80" s="2"/>
      <c r="CA80" s="1"/>
      <c r="CB80" s="1"/>
      <c r="CC80" s="1">
        <v>15</v>
      </c>
      <c r="CD80" s="1"/>
      <c r="CE80" s="1"/>
      <c r="CF80" s="1"/>
      <c r="CG80" s="1"/>
      <c r="CH80" s="1"/>
      <c r="CI80" s="1"/>
      <c r="CJ80" s="1"/>
      <c r="CK80" s="1"/>
      <c r="CL80" s="1"/>
      <c r="CM80" s="1"/>
      <c r="CN80" s="1"/>
      <c r="CO80" s="1"/>
      <c r="CP80" s="1"/>
      <c r="CQ80" s="2"/>
      <c r="CR80" s="2"/>
      <c r="CS80" s="2"/>
      <c r="CT80" s="2"/>
    </row>
    <row r="81" spans="1:98" x14ac:dyDescent="0.25">
      <c r="A81" s="1" t="s">
        <v>348</v>
      </c>
      <c r="B81" s="1" t="s">
        <v>162</v>
      </c>
      <c r="C81" s="3" t="s">
        <v>70</v>
      </c>
      <c r="D81" s="2">
        <v>400</v>
      </c>
      <c r="E81" s="2"/>
      <c r="F81" s="1" t="s">
        <v>61</v>
      </c>
      <c r="G81" s="2"/>
      <c r="H81" s="2">
        <f t="shared" si="2"/>
        <v>165</v>
      </c>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v>60</v>
      </c>
      <c r="AV81" s="1"/>
      <c r="AW81" s="1"/>
      <c r="AX81" s="1"/>
      <c r="AY81" s="1"/>
      <c r="AZ81" s="1"/>
      <c r="BA81" s="1"/>
      <c r="BB81" s="1"/>
      <c r="BC81" s="1"/>
      <c r="BD81" s="1"/>
      <c r="BE81" s="1"/>
      <c r="BF81" s="1">
        <v>60</v>
      </c>
      <c r="BG81" s="1"/>
      <c r="BH81" s="1"/>
      <c r="BI81" s="1"/>
      <c r="BJ81" s="1"/>
      <c r="BK81" s="1"/>
      <c r="BL81" s="1"/>
      <c r="BM81" s="1"/>
      <c r="BN81" s="1"/>
      <c r="BO81" s="1"/>
      <c r="BP81" s="1"/>
      <c r="BQ81" s="1"/>
      <c r="BR81" s="1"/>
      <c r="BS81" s="1"/>
      <c r="BT81" s="1"/>
      <c r="BU81" s="1"/>
      <c r="BV81" s="1"/>
      <c r="BW81" s="1"/>
      <c r="BX81" s="1">
        <v>30</v>
      </c>
      <c r="BY81" s="2"/>
      <c r="BZ81" s="2"/>
      <c r="CA81" s="1"/>
      <c r="CB81" s="1"/>
      <c r="CC81" s="1">
        <v>15</v>
      </c>
      <c r="CD81" s="1"/>
      <c r="CE81" s="1"/>
      <c r="CF81" s="1"/>
      <c r="CG81" s="1"/>
      <c r="CH81" s="1"/>
      <c r="CI81" s="1"/>
      <c r="CJ81" s="1"/>
      <c r="CK81" s="1"/>
      <c r="CL81" s="1"/>
      <c r="CM81" s="1"/>
      <c r="CN81" s="1"/>
      <c r="CO81" s="1"/>
      <c r="CP81" s="1"/>
      <c r="CQ81" s="2"/>
      <c r="CR81" s="2"/>
      <c r="CS81" s="2"/>
      <c r="CT81" s="2"/>
    </row>
    <row r="82" spans="1:98" x14ac:dyDescent="0.25">
      <c r="A82" s="1" t="s">
        <v>10</v>
      </c>
      <c r="B82" s="1" t="s">
        <v>51</v>
      </c>
      <c r="C82" s="2" t="s">
        <v>64</v>
      </c>
      <c r="D82" s="2">
        <v>400</v>
      </c>
      <c r="E82" s="2">
        <v>160</v>
      </c>
      <c r="F82" s="2" t="s">
        <v>60</v>
      </c>
      <c r="G82" s="2">
        <v>240</v>
      </c>
      <c r="H82" s="2">
        <f t="shared" si="2"/>
        <v>195</v>
      </c>
      <c r="I82" s="2">
        <v>60</v>
      </c>
      <c r="J82" s="2"/>
      <c r="K82" s="2"/>
      <c r="L82" s="2"/>
      <c r="M82" s="2"/>
      <c r="N82" s="2"/>
      <c r="O82" s="2"/>
      <c r="P82" s="2"/>
      <c r="Q82" s="2"/>
      <c r="R82" s="2"/>
      <c r="S82" s="2"/>
      <c r="T82" s="2"/>
      <c r="U82" s="2"/>
      <c r="V82" s="2"/>
      <c r="W82" s="2"/>
      <c r="X82" s="2"/>
      <c r="Y82" s="2"/>
      <c r="Z82" s="2"/>
      <c r="AA82" s="2"/>
      <c r="AB82" s="2"/>
      <c r="AC82" s="2"/>
      <c r="AD82" s="2"/>
      <c r="AE82" s="2"/>
      <c r="AF82" s="2"/>
      <c r="AG82" s="2"/>
      <c r="AH82" s="2"/>
      <c r="AI82" s="2"/>
      <c r="AJ82" s="2"/>
      <c r="AK82" s="2"/>
      <c r="AL82" s="2"/>
      <c r="AM82" s="2"/>
      <c r="AN82" s="2"/>
      <c r="AO82" s="2"/>
      <c r="AP82" s="2"/>
      <c r="AQ82" s="2"/>
      <c r="AR82" s="2"/>
      <c r="AS82" s="2"/>
      <c r="AT82" s="2"/>
      <c r="AU82" s="2"/>
      <c r="AV82" s="2"/>
      <c r="AW82" s="2"/>
      <c r="AX82" s="2"/>
      <c r="AY82" s="2"/>
      <c r="AZ82" s="2"/>
      <c r="BA82" s="2"/>
      <c r="BB82" s="2">
        <v>15</v>
      </c>
      <c r="BC82" s="2"/>
      <c r="BD82" s="2"/>
      <c r="BE82" s="2"/>
      <c r="BF82" s="2">
        <v>90</v>
      </c>
      <c r="BG82" s="2"/>
      <c r="BH82" s="2"/>
      <c r="BI82" s="2"/>
      <c r="BJ82" s="2"/>
      <c r="BK82" s="2"/>
      <c r="BL82" s="2"/>
      <c r="BM82" s="2"/>
      <c r="BN82" s="2"/>
      <c r="BO82" s="2"/>
      <c r="BP82" s="2"/>
      <c r="BQ82" s="2"/>
      <c r="BR82" s="2"/>
      <c r="BS82" s="2"/>
      <c r="BT82" s="2"/>
      <c r="BU82" s="2"/>
      <c r="BV82" s="2"/>
      <c r="BW82" s="2"/>
      <c r="BX82" s="2"/>
      <c r="BY82" s="2"/>
      <c r="BZ82" s="2"/>
      <c r="CA82" s="2"/>
      <c r="CB82" s="2"/>
      <c r="CC82" s="2">
        <v>30</v>
      </c>
      <c r="CD82" s="2"/>
      <c r="CE82" s="2"/>
      <c r="CF82" s="2"/>
      <c r="CG82" s="2"/>
      <c r="CH82" s="2"/>
      <c r="CI82" s="2"/>
      <c r="CJ82" s="2"/>
      <c r="CK82" s="2"/>
      <c r="CL82" s="2"/>
      <c r="CM82" s="2"/>
      <c r="CN82" s="2"/>
      <c r="CO82" s="2"/>
      <c r="CP82" s="2"/>
      <c r="CQ82" s="2"/>
      <c r="CR82" s="2"/>
      <c r="CS82" s="2"/>
      <c r="CT82" s="2"/>
    </row>
    <row r="83" spans="1:98" x14ac:dyDescent="0.25">
      <c r="A83" s="1" t="s">
        <v>40</v>
      </c>
      <c r="B83" s="1" t="s">
        <v>56</v>
      </c>
      <c r="C83" s="2" t="s">
        <v>63</v>
      </c>
      <c r="D83" s="2">
        <v>200</v>
      </c>
      <c r="E83" s="2"/>
      <c r="F83" s="2" t="s">
        <v>61</v>
      </c>
      <c r="G83" s="2"/>
      <c r="H83" s="2">
        <f t="shared" si="2"/>
        <v>135</v>
      </c>
      <c r="I83" s="2">
        <v>60</v>
      </c>
      <c r="J83" s="2"/>
      <c r="K83" s="2"/>
      <c r="L83" s="2"/>
      <c r="M83" s="2"/>
      <c r="N83" s="2"/>
      <c r="O83" s="2"/>
      <c r="P83" s="2"/>
      <c r="Q83" s="2"/>
      <c r="R83" s="2"/>
      <c r="S83" s="2"/>
      <c r="T83" s="2"/>
      <c r="U83" s="2"/>
      <c r="V83" s="2"/>
      <c r="W83" s="2"/>
      <c r="X83" s="2"/>
      <c r="Y83" s="2"/>
      <c r="Z83" s="2"/>
      <c r="AA83" s="2"/>
      <c r="AB83" s="2"/>
      <c r="AC83" s="2"/>
      <c r="AD83" s="2"/>
      <c r="AE83" s="2"/>
      <c r="AF83" s="2"/>
      <c r="AG83" s="2"/>
      <c r="AH83" s="2"/>
      <c r="AI83" s="2"/>
      <c r="AJ83" s="2"/>
      <c r="AK83" s="2"/>
      <c r="AL83" s="2"/>
      <c r="AM83" s="2"/>
      <c r="AN83" s="2"/>
      <c r="AO83" s="2"/>
      <c r="AP83" s="2"/>
      <c r="AQ83" s="2"/>
      <c r="AR83" s="2"/>
      <c r="AS83" s="2"/>
      <c r="AT83" s="2"/>
      <c r="AU83" s="2"/>
      <c r="AV83" s="2"/>
      <c r="AW83" s="2"/>
      <c r="AX83" s="2"/>
      <c r="AY83" s="2"/>
      <c r="AZ83" s="2"/>
      <c r="BA83" s="2"/>
      <c r="BB83" s="2">
        <v>30</v>
      </c>
      <c r="BC83" s="2"/>
      <c r="BD83" s="2"/>
      <c r="BE83" s="2"/>
      <c r="BF83" s="2"/>
      <c r="BG83" s="2"/>
      <c r="BH83" s="2"/>
      <c r="BI83" s="2"/>
      <c r="BJ83" s="2"/>
      <c r="BK83" s="2"/>
      <c r="BL83" s="2"/>
      <c r="BM83" s="2"/>
      <c r="BN83" s="2"/>
      <c r="BO83" s="2"/>
      <c r="BP83" s="2"/>
      <c r="BQ83" s="2"/>
      <c r="BR83" s="2"/>
      <c r="BS83" s="2"/>
      <c r="BT83" s="2"/>
      <c r="BU83" s="2"/>
      <c r="BV83" s="2"/>
      <c r="BW83" s="2"/>
      <c r="BX83" s="2"/>
      <c r="BY83" s="2"/>
      <c r="BZ83" s="2"/>
      <c r="CA83" s="2"/>
      <c r="CB83" s="2"/>
      <c r="CC83" s="2">
        <v>30</v>
      </c>
      <c r="CD83" s="2"/>
      <c r="CE83" s="2"/>
      <c r="CF83" s="2"/>
      <c r="CG83" s="2"/>
      <c r="CH83" s="2"/>
      <c r="CI83" s="2"/>
      <c r="CJ83" s="2">
        <v>15</v>
      </c>
      <c r="CK83" s="2">
        <v>1</v>
      </c>
      <c r="CL83" s="2"/>
      <c r="CM83" s="2"/>
      <c r="CN83" s="2"/>
      <c r="CO83" s="2"/>
      <c r="CP83" s="2"/>
      <c r="CQ83" s="2"/>
      <c r="CR83" s="2"/>
      <c r="CS83" s="2"/>
      <c r="CT83" s="2"/>
    </row>
    <row r="84" spans="1:98" x14ac:dyDescent="0.25">
      <c r="A84" s="1" t="s">
        <v>5</v>
      </c>
      <c r="B84" s="1" t="s">
        <v>52</v>
      </c>
      <c r="C84" s="2" t="s">
        <v>64</v>
      </c>
      <c r="D84" s="2">
        <v>300</v>
      </c>
      <c r="E84" s="2">
        <v>120</v>
      </c>
      <c r="F84" s="2" t="s">
        <v>60</v>
      </c>
      <c r="G84" s="2">
        <v>180</v>
      </c>
      <c r="H84" s="2">
        <f t="shared" si="2"/>
        <v>180</v>
      </c>
      <c r="I84" s="2">
        <v>60</v>
      </c>
      <c r="J84" s="2"/>
      <c r="K84" s="2"/>
      <c r="L84" s="2"/>
      <c r="M84" s="2"/>
      <c r="N84" s="2"/>
      <c r="O84" s="2"/>
      <c r="P84" s="2"/>
      <c r="Q84" s="2"/>
      <c r="R84" s="2"/>
      <c r="S84" s="2"/>
      <c r="T84" s="2"/>
      <c r="U84" s="2"/>
      <c r="V84" s="2"/>
      <c r="W84" s="2"/>
      <c r="X84" s="2"/>
      <c r="Y84" s="2"/>
      <c r="Z84" s="2"/>
      <c r="AA84" s="2"/>
      <c r="AB84" s="2"/>
      <c r="AC84" s="2"/>
      <c r="AD84" s="2"/>
      <c r="AE84" s="2"/>
      <c r="AF84" s="2"/>
      <c r="AG84" s="2"/>
      <c r="AH84" s="2"/>
      <c r="AI84" s="2"/>
      <c r="AJ84" s="2"/>
      <c r="AK84" s="2"/>
      <c r="AL84" s="2"/>
      <c r="AM84" s="2"/>
      <c r="AN84" s="2"/>
      <c r="AO84" s="2"/>
      <c r="AP84" s="2"/>
      <c r="AQ84" s="2"/>
      <c r="AR84" s="2"/>
      <c r="AS84" s="2"/>
      <c r="AT84" s="2"/>
      <c r="AU84" s="2"/>
      <c r="AV84" s="2"/>
      <c r="AW84" s="2"/>
      <c r="AX84" s="2"/>
      <c r="AY84" s="2">
        <v>120</v>
      </c>
      <c r="AZ84" s="2"/>
      <c r="BA84" s="2"/>
      <c r="BB84" s="2"/>
      <c r="BC84" s="2"/>
      <c r="BD84" s="2"/>
      <c r="BE84" s="2"/>
      <c r="BF84" s="2"/>
      <c r="BG84" s="2"/>
      <c r="BH84" s="2"/>
      <c r="BI84" s="2"/>
      <c r="BJ84" s="2"/>
      <c r="BK84" s="2"/>
      <c r="BL84" s="2"/>
      <c r="BM84" s="2"/>
      <c r="BN84" s="2"/>
      <c r="BO84" s="2"/>
      <c r="BP84" s="2"/>
      <c r="BQ84" s="2"/>
      <c r="BR84" s="2"/>
      <c r="BS84" s="2"/>
      <c r="BT84" s="2"/>
      <c r="BU84" s="2"/>
      <c r="BV84" s="2"/>
      <c r="BW84" s="2"/>
      <c r="BX84" s="2"/>
      <c r="BY84" s="2"/>
      <c r="BZ84" s="2"/>
      <c r="CA84" s="2"/>
      <c r="CB84" s="2"/>
      <c r="CC84" s="2"/>
      <c r="CD84" s="2"/>
      <c r="CE84" s="2"/>
      <c r="CF84" s="2"/>
      <c r="CG84" s="2"/>
      <c r="CH84" s="2"/>
      <c r="CI84" s="2"/>
      <c r="CJ84" s="2"/>
      <c r="CK84" s="2"/>
      <c r="CL84" s="2"/>
      <c r="CM84" s="2"/>
      <c r="CN84" s="2"/>
      <c r="CO84" s="2"/>
      <c r="CP84" s="2"/>
      <c r="CQ84" s="2"/>
      <c r="CR84" s="2"/>
      <c r="CS84" s="2"/>
      <c r="CT84" s="2"/>
    </row>
    <row r="85" spans="1:98" x14ac:dyDescent="0.25">
      <c r="A85" s="1" t="s">
        <v>305</v>
      </c>
      <c r="B85" s="1" t="s">
        <v>54</v>
      </c>
      <c r="C85" s="2" t="s">
        <v>63</v>
      </c>
      <c r="D85" s="2">
        <v>300</v>
      </c>
      <c r="E85" s="2">
        <v>120</v>
      </c>
      <c r="F85" s="2" t="s">
        <v>60</v>
      </c>
      <c r="G85" s="2">
        <v>180</v>
      </c>
      <c r="H85" s="2">
        <f t="shared" si="2"/>
        <v>180</v>
      </c>
      <c r="I85" s="1"/>
      <c r="J85" s="1"/>
      <c r="K85" s="1"/>
      <c r="L85" s="1"/>
      <c r="M85" s="1"/>
      <c r="N85" s="1"/>
      <c r="O85" s="1"/>
      <c r="P85" s="1"/>
      <c r="Q85" s="1"/>
      <c r="R85" s="1"/>
      <c r="S85" s="1">
        <v>90</v>
      </c>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c r="AW85" s="1"/>
      <c r="AX85" s="1"/>
      <c r="AY85" s="1"/>
      <c r="AZ85" s="1"/>
      <c r="BA85" s="1"/>
      <c r="BB85" s="1"/>
      <c r="BC85" s="1">
        <v>90</v>
      </c>
      <c r="BD85" s="1"/>
      <c r="BE85" s="1"/>
      <c r="BF85" s="1"/>
      <c r="BG85" s="1"/>
      <c r="BH85" s="1"/>
      <c r="BI85" s="1"/>
      <c r="BJ85" s="1"/>
      <c r="BK85" s="1"/>
      <c r="BL85" s="1"/>
      <c r="BM85" s="1"/>
      <c r="BN85" s="1"/>
      <c r="BO85" s="1"/>
      <c r="BP85" s="1"/>
      <c r="BQ85" s="1"/>
      <c r="BR85" s="1"/>
      <c r="BS85" s="1"/>
      <c r="BT85" s="1"/>
      <c r="BU85" s="1"/>
      <c r="BV85" s="1"/>
      <c r="BW85" s="1"/>
      <c r="BX85" s="1"/>
      <c r="BY85" s="2"/>
      <c r="BZ85" s="2"/>
      <c r="CA85" s="1"/>
      <c r="CB85" s="1"/>
      <c r="CC85" s="1"/>
      <c r="CD85" s="1"/>
      <c r="CE85" s="1"/>
      <c r="CF85" s="1"/>
      <c r="CG85" s="1"/>
      <c r="CH85" s="1"/>
      <c r="CI85" s="1"/>
      <c r="CJ85" s="1"/>
      <c r="CK85" s="1"/>
      <c r="CL85" s="1"/>
      <c r="CM85" s="1"/>
      <c r="CN85" s="1"/>
      <c r="CO85" s="1"/>
      <c r="CP85" s="1"/>
      <c r="CQ85" s="2"/>
      <c r="CR85" s="2"/>
      <c r="CS85" s="2"/>
      <c r="CT85" s="2"/>
    </row>
    <row r="86" spans="1:98" x14ac:dyDescent="0.25">
      <c r="A86" s="1" t="s">
        <v>301</v>
      </c>
      <c r="B86" s="1" t="s">
        <v>51</v>
      </c>
      <c r="C86" s="2" t="s">
        <v>64</v>
      </c>
      <c r="D86" s="2">
        <v>400</v>
      </c>
      <c r="E86" s="2">
        <v>160</v>
      </c>
      <c r="F86" s="2" t="s">
        <v>60</v>
      </c>
      <c r="G86" s="2">
        <v>240</v>
      </c>
      <c r="H86" s="2">
        <f t="shared" si="2"/>
        <v>210</v>
      </c>
      <c r="I86" s="2"/>
      <c r="J86" s="2"/>
      <c r="K86" s="2">
        <v>60</v>
      </c>
      <c r="L86" s="2"/>
      <c r="M86" s="2"/>
      <c r="N86" s="2"/>
      <c r="O86" s="2"/>
      <c r="P86" s="2"/>
      <c r="Q86" s="2"/>
      <c r="R86" s="2"/>
      <c r="S86" s="2"/>
      <c r="T86" s="2"/>
      <c r="U86" s="2"/>
      <c r="V86" s="2"/>
      <c r="W86" s="2"/>
      <c r="X86" s="2"/>
      <c r="Y86" s="2"/>
      <c r="Z86" s="2"/>
      <c r="AA86" s="2"/>
      <c r="AB86" s="2"/>
      <c r="AC86" s="2"/>
      <c r="AD86" s="2"/>
      <c r="AE86" s="2"/>
      <c r="AF86" s="2"/>
      <c r="AG86" s="2"/>
      <c r="AH86" s="2"/>
      <c r="AI86" s="2"/>
      <c r="AJ86" s="2"/>
      <c r="AK86" s="2"/>
      <c r="AL86" s="2"/>
      <c r="AM86" s="2"/>
      <c r="AN86" s="2"/>
      <c r="AO86" s="2"/>
      <c r="AP86" s="2"/>
      <c r="AQ86" s="2"/>
      <c r="AR86" s="2"/>
      <c r="AS86" s="2"/>
      <c r="AT86" s="2"/>
      <c r="AU86" s="2"/>
      <c r="AV86" s="2">
        <v>30</v>
      </c>
      <c r="AW86" s="2"/>
      <c r="AX86" s="2"/>
      <c r="AY86" s="2"/>
      <c r="AZ86" s="2"/>
      <c r="BA86" s="2"/>
      <c r="BB86" s="2">
        <v>30</v>
      </c>
      <c r="BC86" s="2"/>
      <c r="BD86" s="2"/>
      <c r="BE86" s="2"/>
      <c r="BF86" s="2"/>
      <c r="BG86" s="2"/>
      <c r="BH86" s="2"/>
      <c r="BI86" s="2"/>
      <c r="BJ86" s="2"/>
      <c r="BK86" s="2"/>
      <c r="BL86" s="2"/>
      <c r="BM86" s="2"/>
      <c r="BN86" s="2"/>
      <c r="BO86" s="2"/>
      <c r="BP86" s="2"/>
      <c r="BQ86" s="2"/>
      <c r="BR86" s="2"/>
      <c r="BS86" s="2">
        <v>60</v>
      </c>
      <c r="BT86" s="2"/>
      <c r="BU86" s="2"/>
      <c r="BV86" s="2"/>
      <c r="BW86" s="2"/>
      <c r="BX86" s="2"/>
      <c r="BY86" s="2"/>
      <c r="BZ86" s="2"/>
      <c r="CA86" s="2"/>
      <c r="CB86" s="2"/>
      <c r="CC86" s="2"/>
      <c r="CD86" s="2">
        <v>30</v>
      </c>
      <c r="CE86" s="2"/>
      <c r="CF86" s="2"/>
      <c r="CG86" s="2"/>
      <c r="CH86" s="2"/>
      <c r="CI86" s="3"/>
      <c r="CJ86" s="2"/>
      <c r="CK86" s="2"/>
      <c r="CL86" s="2"/>
      <c r="CM86" s="2"/>
      <c r="CN86" s="2"/>
      <c r="CO86" s="2"/>
      <c r="CP86" s="2"/>
      <c r="CQ86" s="2"/>
      <c r="CR86" s="2"/>
      <c r="CS86" s="2"/>
      <c r="CT86" s="2"/>
    </row>
    <row r="87" spans="1:98" x14ac:dyDescent="0.25">
      <c r="A87" s="1" t="s">
        <v>0</v>
      </c>
      <c r="B87" s="1" t="s">
        <v>50</v>
      </c>
      <c r="C87" s="2" t="s">
        <v>64</v>
      </c>
      <c r="D87" s="2">
        <v>500</v>
      </c>
      <c r="E87" s="2">
        <v>200</v>
      </c>
      <c r="F87" s="2" t="s">
        <v>60</v>
      </c>
      <c r="G87" s="2">
        <v>300</v>
      </c>
      <c r="H87" s="2">
        <f t="shared" si="2"/>
        <v>270</v>
      </c>
      <c r="I87" s="2"/>
      <c r="J87" s="2"/>
      <c r="K87" s="2"/>
      <c r="L87" s="2"/>
      <c r="M87" s="2"/>
      <c r="N87" s="2"/>
      <c r="O87" s="2"/>
      <c r="P87" s="2"/>
      <c r="Q87" s="2"/>
      <c r="R87" s="2"/>
      <c r="S87" s="2"/>
      <c r="T87" s="2"/>
      <c r="U87" s="2">
        <v>135</v>
      </c>
      <c r="V87" s="2"/>
      <c r="W87" s="2"/>
      <c r="X87" s="2"/>
      <c r="Y87" s="2"/>
      <c r="Z87" s="2"/>
      <c r="AA87" s="2"/>
      <c r="AB87" s="2"/>
      <c r="AC87" s="2">
        <v>90</v>
      </c>
      <c r="AD87" s="2"/>
      <c r="AE87" s="2"/>
      <c r="AF87" s="2"/>
      <c r="AG87" s="2"/>
      <c r="AH87" s="2"/>
      <c r="AI87" s="2"/>
      <c r="AJ87" s="2"/>
      <c r="AK87" s="2"/>
      <c r="AL87" s="2"/>
      <c r="AM87" s="2"/>
      <c r="AN87" s="2"/>
      <c r="AO87" s="2"/>
      <c r="AP87" s="2"/>
      <c r="AQ87" s="2"/>
      <c r="AR87" s="2"/>
      <c r="AS87" s="2"/>
      <c r="AT87" s="2"/>
      <c r="AU87" s="2"/>
      <c r="AV87" s="2">
        <v>45</v>
      </c>
      <c r="AW87" s="2"/>
      <c r="AX87" s="2"/>
      <c r="AY87" s="2"/>
      <c r="AZ87" s="2"/>
      <c r="BA87" s="2"/>
      <c r="BB87" s="2"/>
      <c r="BC87" s="2"/>
      <c r="BD87" s="2"/>
      <c r="BE87" s="2"/>
      <c r="BF87" s="2"/>
      <c r="BG87" s="2"/>
      <c r="BH87" s="2"/>
      <c r="BI87" s="2"/>
      <c r="BJ87" s="2"/>
      <c r="BK87" s="2"/>
      <c r="BL87" s="2"/>
      <c r="BM87" s="2"/>
      <c r="BN87" s="2"/>
      <c r="BO87" s="2"/>
      <c r="BP87" s="2"/>
      <c r="BQ87" s="2"/>
      <c r="BR87" s="2"/>
      <c r="BS87" s="2"/>
      <c r="BT87" s="2"/>
      <c r="BU87" s="2"/>
      <c r="BV87" s="2"/>
      <c r="BW87" s="2"/>
      <c r="BX87" s="2"/>
      <c r="BY87" s="2"/>
      <c r="BZ87" s="2"/>
      <c r="CA87" s="2"/>
      <c r="CB87" s="2"/>
      <c r="CC87" s="2"/>
      <c r="CD87" s="2"/>
      <c r="CE87" s="2"/>
      <c r="CF87" s="2"/>
      <c r="CG87" s="2"/>
      <c r="CH87" s="2"/>
      <c r="CI87" s="2"/>
      <c r="CJ87" s="2"/>
      <c r="CK87" s="2"/>
      <c r="CL87" s="2"/>
      <c r="CM87" s="2"/>
      <c r="CN87" s="2"/>
      <c r="CO87" s="2"/>
      <c r="CP87" s="2"/>
      <c r="CQ87" s="2"/>
      <c r="CR87" s="2"/>
      <c r="CS87" s="2"/>
      <c r="CT87" s="2"/>
    </row>
    <row r="88" spans="1:98" x14ac:dyDescent="0.25">
      <c r="A88" s="1" t="s">
        <v>151</v>
      </c>
      <c r="B88" s="1" t="s">
        <v>50</v>
      </c>
      <c r="C88" s="2" t="s">
        <v>64</v>
      </c>
      <c r="D88" s="2">
        <v>500</v>
      </c>
      <c r="E88" s="2">
        <v>200</v>
      </c>
      <c r="F88" s="2" t="s">
        <v>60</v>
      </c>
      <c r="G88" s="2">
        <v>300</v>
      </c>
      <c r="H88" s="2">
        <f t="shared" si="2"/>
        <v>270</v>
      </c>
      <c r="I88" s="2"/>
      <c r="J88" s="2"/>
      <c r="K88" s="2"/>
      <c r="L88" s="2"/>
      <c r="M88" s="2"/>
      <c r="N88" s="2"/>
      <c r="O88" s="2"/>
      <c r="P88" s="2"/>
      <c r="Q88" s="2"/>
      <c r="R88" s="2"/>
      <c r="S88" s="2"/>
      <c r="T88" s="2"/>
      <c r="U88" s="2">
        <v>135</v>
      </c>
      <c r="V88" s="2"/>
      <c r="W88" s="2"/>
      <c r="X88" s="2"/>
      <c r="Y88" s="2"/>
      <c r="Z88" s="2"/>
      <c r="AA88" s="2"/>
      <c r="AB88" s="2"/>
      <c r="AC88" s="2"/>
      <c r="AD88" s="2">
        <v>90</v>
      </c>
      <c r="AE88" s="2"/>
      <c r="AF88" s="2"/>
      <c r="AG88" s="2"/>
      <c r="AH88" s="2"/>
      <c r="AI88" s="2"/>
      <c r="AJ88" s="2"/>
      <c r="AK88" s="2"/>
      <c r="AL88" s="2"/>
      <c r="AM88" s="2"/>
      <c r="AN88" s="2"/>
      <c r="AO88" s="2"/>
      <c r="AP88" s="2"/>
      <c r="AQ88" s="2"/>
      <c r="AR88" s="2"/>
      <c r="AS88" s="2"/>
      <c r="AT88" s="2"/>
      <c r="AU88" s="2"/>
      <c r="AV88" s="2">
        <v>45</v>
      </c>
      <c r="AW88" s="2"/>
      <c r="AX88" s="2"/>
      <c r="AY88" s="2"/>
      <c r="AZ88" s="2"/>
      <c r="BA88" s="2"/>
      <c r="BB88" s="2"/>
      <c r="BC88" s="2"/>
      <c r="BD88" s="2"/>
      <c r="BE88" s="2"/>
      <c r="BF88" s="2"/>
      <c r="BG88" s="2"/>
      <c r="BH88" s="2"/>
      <c r="BI88" s="2"/>
      <c r="BJ88" s="2"/>
      <c r="BK88" s="2"/>
      <c r="BL88" s="2"/>
      <c r="BM88" s="2"/>
      <c r="BN88" s="2"/>
      <c r="BO88" s="2"/>
      <c r="BP88" s="2"/>
      <c r="BQ88" s="2"/>
      <c r="BR88" s="2"/>
      <c r="BS88" s="2"/>
      <c r="BT88" s="2"/>
      <c r="BU88" s="2"/>
      <c r="BV88" s="2"/>
      <c r="BW88" s="2"/>
      <c r="BX88" s="2"/>
      <c r="BY88" s="2"/>
      <c r="BZ88" s="2"/>
      <c r="CA88" s="2"/>
      <c r="CB88" s="2"/>
      <c r="CC88" s="2"/>
      <c r="CD88" s="2"/>
      <c r="CE88" s="2"/>
      <c r="CF88" s="2"/>
      <c r="CG88" s="2"/>
      <c r="CH88" s="2"/>
      <c r="CI88" s="2"/>
      <c r="CJ88" s="2"/>
      <c r="CK88" s="2"/>
      <c r="CL88" s="2"/>
      <c r="CM88" s="2"/>
      <c r="CN88" s="2"/>
      <c r="CO88" s="2"/>
      <c r="CP88" s="2"/>
      <c r="CQ88" s="2"/>
      <c r="CR88" s="2"/>
      <c r="CS88" s="2"/>
      <c r="CT88" s="2"/>
    </row>
    <row r="89" spans="1:98" x14ac:dyDescent="0.25">
      <c r="A89" s="1" t="s">
        <v>45</v>
      </c>
      <c r="B89" s="1" t="s">
        <v>54</v>
      </c>
      <c r="C89" s="3" t="s">
        <v>72</v>
      </c>
      <c r="D89" s="2">
        <v>300</v>
      </c>
      <c r="E89" s="2">
        <v>120</v>
      </c>
      <c r="F89" s="2" t="s">
        <v>60</v>
      </c>
      <c r="G89" s="2">
        <v>180</v>
      </c>
      <c r="H89" s="2">
        <f t="shared" si="2"/>
        <v>150</v>
      </c>
      <c r="I89" s="1"/>
      <c r="J89" s="1"/>
      <c r="K89" s="1">
        <v>45</v>
      </c>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v>45</v>
      </c>
      <c r="AP89" s="1"/>
      <c r="AQ89" s="1"/>
      <c r="AR89" s="1"/>
      <c r="AS89" s="1"/>
      <c r="AT89" s="1"/>
      <c r="AU89" s="1"/>
      <c r="AV89" s="1"/>
      <c r="AW89" s="1"/>
      <c r="AX89" s="1"/>
      <c r="AY89" s="1"/>
      <c r="AZ89" s="1"/>
      <c r="BA89" s="1"/>
      <c r="BB89" s="1"/>
      <c r="BC89" s="1"/>
      <c r="BD89" s="1"/>
      <c r="BE89" s="1"/>
      <c r="BF89" s="1"/>
      <c r="BG89" s="1"/>
      <c r="BH89" s="1"/>
      <c r="BI89" s="1"/>
      <c r="BJ89" s="1"/>
      <c r="BK89" s="1"/>
      <c r="BL89" s="1"/>
      <c r="BM89" s="1"/>
      <c r="BN89" s="1"/>
      <c r="BO89" s="1"/>
      <c r="BP89" s="1"/>
      <c r="BQ89" s="1"/>
      <c r="BR89" s="1"/>
      <c r="BS89" s="1"/>
      <c r="BT89" s="1"/>
      <c r="BU89" s="1"/>
      <c r="BV89" s="1"/>
      <c r="BW89" s="1">
        <v>60</v>
      </c>
      <c r="BX89" s="1"/>
      <c r="BY89" s="2"/>
      <c r="BZ89" s="2"/>
      <c r="CA89" s="1"/>
      <c r="CB89" s="1"/>
      <c r="CC89" s="1"/>
      <c r="CD89" s="1"/>
      <c r="CE89" s="1"/>
      <c r="CF89" s="1"/>
      <c r="CG89" s="1"/>
      <c r="CH89" s="1"/>
      <c r="CI89" s="1"/>
      <c r="CJ89" s="1"/>
      <c r="CK89" s="1"/>
      <c r="CL89" s="1"/>
      <c r="CM89" s="1"/>
      <c r="CN89" s="1"/>
      <c r="CO89" s="1"/>
      <c r="CP89" s="1"/>
      <c r="CQ89" s="2"/>
      <c r="CR89" s="2"/>
      <c r="CS89" s="2"/>
      <c r="CT89" s="2"/>
    </row>
    <row r="90" spans="1:98" x14ac:dyDescent="0.25">
      <c r="A90" s="1" t="s">
        <v>280</v>
      </c>
      <c r="B90" s="1" t="s">
        <v>54</v>
      </c>
      <c r="C90" s="2" t="s">
        <v>64</v>
      </c>
      <c r="D90" s="2">
        <v>300</v>
      </c>
      <c r="E90" s="2">
        <v>120</v>
      </c>
      <c r="F90" s="2" t="s">
        <v>60</v>
      </c>
      <c r="G90" s="2">
        <v>180</v>
      </c>
      <c r="H90" s="2">
        <f t="shared" si="2"/>
        <v>90</v>
      </c>
      <c r="I90" s="1"/>
      <c r="J90" s="1"/>
      <c r="K90" s="1">
        <v>45</v>
      </c>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v>45</v>
      </c>
      <c r="AP90" s="1"/>
      <c r="AQ90" s="1"/>
      <c r="AR90" s="1"/>
      <c r="AS90" s="1"/>
      <c r="AT90" s="1"/>
      <c r="AU90" s="1"/>
      <c r="AV90" s="1"/>
      <c r="AW90" s="1"/>
      <c r="AX90" s="1"/>
      <c r="AY90" s="1"/>
      <c r="AZ90" s="1"/>
      <c r="BA90" s="1"/>
      <c r="BB90" s="1"/>
      <c r="BC90" s="1"/>
      <c r="BD90" s="1"/>
      <c r="BE90" s="1"/>
      <c r="BF90" s="1"/>
      <c r="BG90" s="1"/>
      <c r="BH90" s="1"/>
      <c r="BI90" s="1"/>
      <c r="BJ90" s="1"/>
      <c r="BK90" s="1"/>
      <c r="BL90" s="1"/>
      <c r="BM90" s="1"/>
      <c r="BN90" s="1"/>
      <c r="BO90" s="1"/>
      <c r="BP90" s="1"/>
      <c r="BQ90" s="1"/>
      <c r="BR90" s="1"/>
      <c r="BS90" s="1"/>
      <c r="BT90" s="1"/>
      <c r="BU90" s="1"/>
      <c r="BV90" s="1"/>
      <c r="BW90" s="1"/>
      <c r="BX90" s="1"/>
      <c r="BY90" s="2"/>
      <c r="BZ90" s="2"/>
      <c r="CA90" s="1"/>
      <c r="CB90" s="1"/>
      <c r="CC90" s="1"/>
      <c r="CD90" s="1"/>
      <c r="CE90" s="1"/>
      <c r="CF90" s="1"/>
      <c r="CG90" s="1"/>
      <c r="CH90" s="1"/>
      <c r="CI90" s="1"/>
      <c r="CJ90" s="1"/>
      <c r="CK90" s="1"/>
      <c r="CL90" s="1"/>
      <c r="CM90" s="1"/>
      <c r="CN90" s="1"/>
      <c r="CO90" s="1"/>
      <c r="CP90" s="1"/>
      <c r="CQ90" s="2"/>
      <c r="CR90" s="2"/>
      <c r="CS90" s="2"/>
      <c r="CT90" s="2"/>
    </row>
    <row r="91" spans="1:98" x14ac:dyDescent="0.25">
      <c r="A91" s="1" t="s">
        <v>13</v>
      </c>
      <c r="B91" s="1" t="s">
        <v>51</v>
      </c>
      <c r="C91" s="2" t="s">
        <v>64</v>
      </c>
      <c r="D91" s="2">
        <v>400</v>
      </c>
      <c r="E91" s="2">
        <v>160</v>
      </c>
      <c r="F91" s="2" t="s">
        <v>60</v>
      </c>
      <c r="G91" s="2">
        <v>240</v>
      </c>
      <c r="H91" s="2">
        <f t="shared" si="2"/>
        <v>195</v>
      </c>
      <c r="I91" s="2"/>
      <c r="J91" s="2"/>
      <c r="K91" s="2">
        <v>45</v>
      </c>
      <c r="L91" s="2"/>
      <c r="M91" s="2"/>
      <c r="N91" s="2"/>
      <c r="O91" s="2"/>
      <c r="P91" s="2"/>
      <c r="Q91" s="2"/>
      <c r="R91" s="2"/>
      <c r="S91" s="2"/>
      <c r="T91" s="2"/>
      <c r="U91" s="2"/>
      <c r="V91" s="2"/>
      <c r="W91" s="2"/>
      <c r="X91" s="2"/>
      <c r="Y91" s="2"/>
      <c r="Z91" s="2"/>
      <c r="AA91" s="2"/>
      <c r="AB91" s="2"/>
      <c r="AC91" s="2"/>
      <c r="AD91" s="2"/>
      <c r="AE91" s="2"/>
      <c r="AF91" s="2"/>
      <c r="AG91" s="2"/>
      <c r="AH91" s="2"/>
      <c r="AI91" s="2"/>
      <c r="AJ91" s="2"/>
      <c r="AK91" s="2"/>
      <c r="AL91" s="2"/>
      <c r="AM91" s="2"/>
      <c r="AN91" s="2"/>
      <c r="AO91" s="2"/>
      <c r="AP91" s="2"/>
      <c r="AQ91" s="2"/>
      <c r="AR91" s="2"/>
      <c r="AS91" s="2"/>
      <c r="AT91" s="2"/>
      <c r="AU91" s="2"/>
      <c r="AV91" s="2"/>
      <c r="AW91" s="2"/>
      <c r="AX91" s="2"/>
      <c r="AY91" s="2"/>
      <c r="AZ91" s="2"/>
      <c r="BA91" s="2"/>
      <c r="BB91" s="2"/>
      <c r="BC91" s="2"/>
      <c r="BD91" s="2">
        <v>30</v>
      </c>
      <c r="BE91" s="2"/>
      <c r="BF91" s="2"/>
      <c r="BG91" s="2"/>
      <c r="BH91" s="2"/>
      <c r="BI91" s="2"/>
      <c r="BJ91" s="2">
        <v>120</v>
      </c>
      <c r="BK91" s="2"/>
      <c r="BL91" s="2"/>
      <c r="BM91" s="2"/>
      <c r="BN91" s="2"/>
      <c r="BO91" s="2"/>
      <c r="BP91" s="2"/>
      <c r="BQ91" s="2"/>
      <c r="BR91" s="2"/>
      <c r="BS91" s="2"/>
      <c r="BT91" s="2"/>
      <c r="BU91" s="2"/>
      <c r="BV91" s="2"/>
      <c r="BW91" s="2"/>
      <c r="BX91" s="2"/>
      <c r="BY91" s="2"/>
      <c r="BZ91" s="2"/>
      <c r="CA91" s="2"/>
      <c r="CB91" s="2"/>
      <c r="CC91" s="2"/>
      <c r="CD91" s="2"/>
      <c r="CE91" s="2"/>
      <c r="CF91" s="2"/>
      <c r="CG91" s="2"/>
      <c r="CH91" s="2"/>
      <c r="CI91" s="2"/>
      <c r="CJ91" s="2"/>
      <c r="CK91" s="2"/>
      <c r="CL91" s="2"/>
      <c r="CM91" s="2"/>
      <c r="CN91" s="2"/>
      <c r="CO91" s="2"/>
      <c r="CP91" s="2"/>
      <c r="CQ91" s="2"/>
      <c r="CR91" s="2"/>
      <c r="CS91" s="2"/>
      <c r="CT91" s="2"/>
    </row>
    <row r="92" spans="1:98" x14ac:dyDescent="0.25">
      <c r="A92" s="1" t="s">
        <v>11</v>
      </c>
      <c r="B92" s="1" t="s">
        <v>56</v>
      </c>
      <c r="C92" s="2" t="s">
        <v>63</v>
      </c>
      <c r="D92" s="2">
        <v>200</v>
      </c>
      <c r="E92" s="2"/>
      <c r="F92" s="2" t="s">
        <v>61</v>
      </c>
      <c r="G92" s="2"/>
      <c r="H92" s="2">
        <f t="shared" si="2"/>
        <v>195</v>
      </c>
      <c r="I92" s="2">
        <v>60</v>
      </c>
      <c r="J92" s="2"/>
      <c r="K92" s="2"/>
      <c r="L92" s="2"/>
      <c r="M92" s="2"/>
      <c r="N92" s="2"/>
      <c r="O92" s="2"/>
      <c r="P92" s="2"/>
      <c r="Q92" s="2"/>
      <c r="R92" s="2"/>
      <c r="S92" s="2"/>
      <c r="T92" s="2"/>
      <c r="U92" s="2"/>
      <c r="V92" s="2"/>
      <c r="W92" s="2"/>
      <c r="X92" s="2"/>
      <c r="Y92" s="2"/>
      <c r="Z92" s="2"/>
      <c r="AA92" s="2"/>
      <c r="AB92" s="2"/>
      <c r="AC92" s="2"/>
      <c r="AD92" s="2"/>
      <c r="AE92" s="2"/>
      <c r="AF92" s="2"/>
      <c r="AG92" s="2"/>
      <c r="AH92" s="2"/>
      <c r="AI92" s="2"/>
      <c r="AJ92" s="2"/>
      <c r="AK92" s="2"/>
      <c r="AL92" s="2"/>
      <c r="AM92" s="2"/>
      <c r="AN92" s="2"/>
      <c r="AO92" s="2"/>
      <c r="AP92" s="2"/>
      <c r="AQ92" s="2"/>
      <c r="AR92" s="2"/>
      <c r="AS92" s="2"/>
      <c r="AT92" s="2"/>
      <c r="AU92" s="2"/>
      <c r="AV92" s="2"/>
      <c r="AW92" s="2"/>
      <c r="AX92" s="2"/>
      <c r="AY92" s="2"/>
      <c r="AZ92" s="2"/>
      <c r="BA92" s="2"/>
      <c r="BB92" s="2">
        <v>15</v>
      </c>
      <c r="BC92" s="2"/>
      <c r="BD92" s="2"/>
      <c r="BE92" s="2"/>
      <c r="BF92" s="2"/>
      <c r="BG92" s="2"/>
      <c r="BH92" s="2">
        <v>90</v>
      </c>
      <c r="BI92" s="2"/>
      <c r="BJ92" s="2"/>
      <c r="BK92" s="2"/>
      <c r="BL92" s="2"/>
      <c r="BM92" s="2"/>
      <c r="BN92" s="2"/>
      <c r="BO92" s="2"/>
      <c r="BP92" s="2"/>
      <c r="BQ92" s="2"/>
      <c r="BR92" s="2"/>
      <c r="BS92" s="2"/>
      <c r="BT92" s="2"/>
      <c r="BU92" s="2"/>
      <c r="BV92" s="2"/>
      <c r="BW92" s="2"/>
      <c r="BX92" s="2"/>
      <c r="BY92" s="2"/>
      <c r="BZ92" s="2"/>
      <c r="CA92" s="2"/>
      <c r="CB92" s="2"/>
      <c r="CC92" s="2">
        <v>15</v>
      </c>
      <c r="CD92" s="2"/>
      <c r="CE92" s="2"/>
      <c r="CF92" s="2"/>
      <c r="CG92" s="2"/>
      <c r="CH92" s="2"/>
      <c r="CI92" s="2"/>
      <c r="CJ92" s="2">
        <v>15</v>
      </c>
      <c r="CK92" s="2"/>
      <c r="CL92" s="2"/>
      <c r="CM92" s="2"/>
      <c r="CN92" s="2"/>
      <c r="CO92" s="2"/>
      <c r="CP92" s="2"/>
      <c r="CQ92" s="2"/>
      <c r="CR92" s="2"/>
      <c r="CS92" s="2"/>
      <c r="CT92" s="2">
        <v>1</v>
      </c>
    </row>
    <row r="93" spans="1:98" x14ac:dyDescent="0.25">
      <c r="A93" s="1" t="s">
        <v>288</v>
      </c>
      <c r="B93" s="1" t="s">
        <v>162</v>
      </c>
      <c r="C93" s="2" t="s">
        <v>64</v>
      </c>
      <c r="D93" s="2">
        <v>400</v>
      </c>
      <c r="E93" s="2">
        <v>160</v>
      </c>
      <c r="F93" s="2" t="s">
        <v>60</v>
      </c>
      <c r="G93" s="2">
        <v>240</v>
      </c>
      <c r="H93" s="2">
        <f t="shared" si="2"/>
        <v>180</v>
      </c>
      <c r="I93" s="1"/>
      <c r="J93" s="1"/>
      <c r="K93" s="1">
        <v>30</v>
      </c>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v>30</v>
      </c>
      <c r="AQ93" s="1"/>
      <c r="AR93" s="1"/>
      <c r="AS93" s="1"/>
      <c r="AT93" s="1"/>
      <c r="AU93" s="1"/>
      <c r="AV93" s="1"/>
      <c r="AW93" s="1"/>
      <c r="AX93" s="1"/>
      <c r="AY93" s="1"/>
      <c r="AZ93" s="1"/>
      <c r="BA93" s="1"/>
      <c r="BB93" s="1"/>
      <c r="BC93" s="1">
        <v>60</v>
      </c>
      <c r="BD93" s="1"/>
      <c r="BE93" s="1"/>
      <c r="BF93" s="1"/>
      <c r="BG93" s="1"/>
      <c r="BH93" s="1"/>
      <c r="BI93" s="1"/>
      <c r="BJ93" s="1">
        <v>60</v>
      </c>
      <c r="BK93" s="1"/>
      <c r="BL93" s="1"/>
      <c r="BM93" s="1"/>
      <c r="BN93" s="1"/>
      <c r="BO93" s="1"/>
      <c r="BP93" s="1"/>
      <c r="BQ93" s="1"/>
      <c r="BR93" s="1"/>
      <c r="BS93" s="1"/>
      <c r="BT93" s="1"/>
      <c r="BU93" s="1"/>
      <c r="BV93" s="1"/>
      <c r="BW93" s="1"/>
      <c r="BX93" s="1"/>
      <c r="BY93" s="2"/>
      <c r="BZ93" s="2"/>
      <c r="CA93" s="1"/>
      <c r="CB93" s="1"/>
      <c r="CC93" s="1"/>
      <c r="CD93" s="1"/>
      <c r="CE93" s="1"/>
      <c r="CF93" s="1"/>
      <c r="CG93" s="1"/>
      <c r="CH93" s="1"/>
      <c r="CI93" s="1"/>
      <c r="CJ93" s="1"/>
      <c r="CK93" s="1"/>
      <c r="CL93" s="1"/>
      <c r="CM93" s="1"/>
      <c r="CN93" s="1"/>
      <c r="CO93" s="1"/>
      <c r="CP93" s="1"/>
      <c r="CQ93" s="2"/>
      <c r="CR93" s="2"/>
      <c r="CS93" s="2"/>
      <c r="CT93" s="2"/>
    </row>
    <row r="94" spans="1:98" x14ac:dyDescent="0.25">
      <c r="A94" s="1" t="s">
        <v>343</v>
      </c>
      <c r="B94" s="1" t="s">
        <v>56</v>
      </c>
      <c r="C94" s="2" t="s">
        <v>63</v>
      </c>
      <c r="D94" s="2">
        <v>200</v>
      </c>
      <c r="E94" s="2"/>
      <c r="F94" s="2" t="s">
        <v>61</v>
      </c>
      <c r="G94" s="2"/>
      <c r="H94" s="2">
        <f t="shared" si="2"/>
        <v>105</v>
      </c>
      <c r="I94" s="1"/>
      <c r="J94" s="1"/>
      <c r="K94" s="1"/>
      <c r="L94" s="1"/>
      <c r="M94" s="1"/>
      <c r="N94" s="1"/>
      <c r="O94" s="1"/>
      <c r="P94" s="1"/>
      <c r="Q94" s="1">
        <v>30</v>
      </c>
      <c r="R94" s="1"/>
      <c r="S94" s="1"/>
      <c r="T94" s="1"/>
      <c r="U94" s="1"/>
      <c r="V94" s="1"/>
      <c r="W94" s="1"/>
      <c r="X94" s="1"/>
      <c r="Y94" s="1"/>
      <c r="Z94" s="1"/>
      <c r="AA94" s="1"/>
      <c r="AB94" s="1"/>
      <c r="AC94" s="1"/>
      <c r="AD94" s="1"/>
      <c r="AE94" s="1"/>
      <c r="AF94" s="1"/>
      <c r="AG94" s="1"/>
      <c r="AH94" s="1">
        <v>30</v>
      </c>
      <c r="AI94" s="1"/>
      <c r="AJ94" s="1"/>
      <c r="AK94" s="1"/>
      <c r="AL94" s="1"/>
      <c r="AM94" s="1"/>
      <c r="AN94" s="1"/>
      <c r="AO94" s="1"/>
      <c r="AP94" s="1"/>
      <c r="AQ94" s="1"/>
      <c r="AR94" s="1"/>
      <c r="AS94" s="1"/>
      <c r="AT94" s="1"/>
      <c r="AU94" s="1"/>
      <c r="AV94" s="1"/>
      <c r="AW94" s="1"/>
      <c r="AX94" s="1"/>
      <c r="AY94" s="1"/>
      <c r="AZ94" s="1"/>
      <c r="BA94" s="1"/>
      <c r="BB94" s="1">
        <v>30</v>
      </c>
      <c r="BC94" s="1"/>
      <c r="BD94" s="1"/>
      <c r="BE94" s="1"/>
      <c r="BF94" s="1"/>
      <c r="BG94" s="1"/>
      <c r="BH94" s="1"/>
      <c r="BI94" s="1"/>
      <c r="BJ94" s="1"/>
      <c r="BK94" s="1"/>
      <c r="BL94" s="1"/>
      <c r="BM94" s="1"/>
      <c r="BN94" s="1"/>
      <c r="BO94" s="1"/>
      <c r="BP94" s="1"/>
      <c r="BQ94" s="1"/>
      <c r="BR94" s="1"/>
      <c r="BS94" s="1"/>
      <c r="BT94" s="1"/>
      <c r="BU94" s="1"/>
      <c r="BV94" s="1"/>
      <c r="BW94" s="1"/>
      <c r="BX94" s="1"/>
      <c r="BY94" s="2"/>
      <c r="BZ94" s="2"/>
      <c r="CA94" s="1"/>
      <c r="CB94" s="1"/>
      <c r="CC94" s="1">
        <v>15</v>
      </c>
      <c r="CD94" s="1"/>
      <c r="CE94" s="1"/>
      <c r="CF94" s="1"/>
      <c r="CG94" s="1"/>
      <c r="CH94" s="1"/>
      <c r="CI94" s="1"/>
      <c r="CJ94" s="1"/>
      <c r="CK94" s="1"/>
      <c r="CL94" s="1"/>
      <c r="CM94" s="1"/>
      <c r="CN94" s="1"/>
      <c r="CO94" s="1"/>
      <c r="CP94" s="1"/>
      <c r="CQ94" s="2"/>
      <c r="CR94" s="2"/>
      <c r="CS94" s="2"/>
      <c r="CT94" s="2"/>
    </row>
    <row r="95" spans="1:98" x14ac:dyDescent="0.25">
      <c r="A95" s="1" t="s">
        <v>8</v>
      </c>
      <c r="B95" s="1" t="s">
        <v>51</v>
      </c>
      <c r="C95" s="2" t="s">
        <v>64</v>
      </c>
      <c r="D95" s="2">
        <v>400</v>
      </c>
      <c r="E95" s="2">
        <v>160</v>
      </c>
      <c r="F95" s="2" t="s">
        <v>60</v>
      </c>
      <c r="G95" s="2">
        <v>240</v>
      </c>
      <c r="H95" s="2">
        <f t="shared" si="2"/>
        <v>150</v>
      </c>
      <c r="I95" s="2"/>
      <c r="J95" s="2"/>
      <c r="K95" s="2"/>
      <c r="L95" s="2"/>
      <c r="M95" s="2"/>
      <c r="N95" s="2"/>
      <c r="O95" s="2"/>
      <c r="P95" s="2"/>
      <c r="Q95" s="2"/>
      <c r="R95" s="2"/>
      <c r="S95" s="2"/>
      <c r="T95" s="2"/>
      <c r="U95" s="2"/>
      <c r="V95" s="2">
        <v>60</v>
      </c>
      <c r="W95" s="2"/>
      <c r="X95" s="2"/>
      <c r="Y95" s="2"/>
      <c r="Z95" s="2"/>
      <c r="AA95" s="2"/>
      <c r="AB95" s="2"/>
      <c r="AC95" s="2"/>
      <c r="AD95" s="2">
        <v>15</v>
      </c>
      <c r="AE95" s="2"/>
      <c r="AF95" s="2"/>
      <c r="AG95" s="2"/>
      <c r="AH95" s="2"/>
      <c r="AI95" s="2"/>
      <c r="AJ95" s="2"/>
      <c r="AK95" s="2"/>
      <c r="AL95" s="2"/>
      <c r="AM95" s="2"/>
      <c r="AN95" s="2"/>
      <c r="AO95" s="2"/>
      <c r="AP95" s="2"/>
      <c r="AQ95" s="2"/>
      <c r="AR95" s="2"/>
      <c r="AS95" s="2"/>
      <c r="AT95" s="2"/>
      <c r="AU95" s="2"/>
      <c r="AV95" s="2">
        <v>60</v>
      </c>
      <c r="AW95" s="2"/>
      <c r="AX95" s="2"/>
      <c r="AY95" s="2"/>
      <c r="AZ95" s="2"/>
      <c r="BA95" s="2"/>
      <c r="BB95" s="2">
        <v>15</v>
      </c>
      <c r="BC95" s="2"/>
      <c r="BD95" s="2"/>
      <c r="BE95" s="2"/>
      <c r="BF95" s="2"/>
      <c r="BG95" s="2"/>
      <c r="BH95" s="2"/>
      <c r="BI95" s="2"/>
      <c r="BJ95" s="2"/>
      <c r="BK95" s="2"/>
      <c r="BL95" s="2"/>
      <c r="BM95" s="2"/>
      <c r="BN95" s="2"/>
      <c r="BO95" s="2"/>
      <c r="BP95" s="2"/>
      <c r="BQ95" s="2"/>
      <c r="BR95" s="2"/>
      <c r="BS95" s="2"/>
      <c r="BT95" s="2"/>
      <c r="BU95" s="2"/>
      <c r="BV95" s="2"/>
      <c r="BW95" s="2"/>
      <c r="BX95" s="2"/>
      <c r="BY95" s="2"/>
      <c r="BZ95" s="2"/>
      <c r="CA95" s="2"/>
      <c r="CB95" s="2"/>
      <c r="CC95" s="2"/>
      <c r="CD95" s="2"/>
      <c r="CE95" s="2"/>
      <c r="CF95" s="2"/>
      <c r="CG95" s="2"/>
      <c r="CH95" s="2"/>
      <c r="CI95" s="2"/>
      <c r="CJ95" s="2"/>
      <c r="CK95" s="2"/>
      <c r="CL95" s="2"/>
      <c r="CM95" s="2"/>
      <c r="CN95" s="2"/>
      <c r="CO95" s="2"/>
      <c r="CP95" s="2"/>
      <c r="CQ95" s="2"/>
      <c r="CR95" s="2"/>
      <c r="CS95" s="2"/>
      <c r="CT95" s="2"/>
    </row>
    <row r="96" spans="1:98" x14ac:dyDescent="0.25">
      <c r="A96" s="1" t="s">
        <v>244</v>
      </c>
      <c r="B96" s="1" t="s">
        <v>56</v>
      </c>
      <c r="C96" s="2" t="s">
        <v>63</v>
      </c>
      <c r="D96" s="2">
        <v>200</v>
      </c>
      <c r="E96" s="2"/>
      <c r="F96" s="2" t="s">
        <v>61</v>
      </c>
      <c r="G96" s="2"/>
      <c r="H96" s="2">
        <f t="shared" si="2"/>
        <v>135</v>
      </c>
      <c r="I96" s="2"/>
      <c r="J96" s="2"/>
      <c r="K96" s="2"/>
      <c r="L96" s="2"/>
      <c r="M96" s="2"/>
      <c r="N96" s="2"/>
      <c r="O96" s="2"/>
      <c r="P96" s="2"/>
      <c r="Q96" s="2"/>
      <c r="R96" s="2"/>
      <c r="S96" s="2"/>
      <c r="T96" s="2"/>
      <c r="U96" s="2"/>
      <c r="V96" s="2"/>
      <c r="W96" s="2"/>
      <c r="X96" s="2"/>
      <c r="Y96" s="2"/>
      <c r="Z96" s="2"/>
      <c r="AA96" s="2"/>
      <c r="AB96" s="2"/>
      <c r="AC96" s="2"/>
      <c r="AD96" s="2"/>
      <c r="AE96" s="2"/>
      <c r="AF96" s="2"/>
      <c r="AG96" s="2"/>
      <c r="AH96" s="2"/>
      <c r="AI96" s="2"/>
      <c r="AJ96" s="2"/>
      <c r="AK96" s="2"/>
      <c r="AL96" s="2"/>
      <c r="AM96" s="2"/>
      <c r="AN96" s="2"/>
      <c r="AO96" s="2"/>
      <c r="AP96" s="2"/>
      <c r="AQ96" s="2"/>
      <c r="AR96" s="2"/>
      <c r="AS96" s="2"/>
      <c r="AT96" s="2"/>
      <c r="AU96" s="2">
        <v>60</v>
      </c>
      <c r="AV96" s="2"/>
      <c r="AW96" s="2"/>
      <c r="AX96" s="2"/>
      <c r="AY96" s="2"/>
      <c r="AZ96" s="2"/>
      <c r="BA96" s="2"/>
      <c r="BB96" s="2">
        <v>30</v>
      </c>
      <c r="BC96" s="2"/>
      <c r="BD96" s="2"/>
      <c r="BE96" s="2"/>
      <c r="BF96" s="2"/>
      <c r="BG96" s="2"/>
      <c r="BH96" s="2"/>
      <c r="BI96" s="2"/>
      <c r="BJ96" s="2"/>
      <c r="BK96" s="2"/>
      <c r="BL96" s="2"/>
      <c r="BM96" s="2"/>
      <c r="BN96" s="2"/>
      <c r="BO96" s="2"/>
      <c r="BP96" s="2"/>
      <c r="BQ96" s="2"/>
      <c r="BR96" s="2"/>
      <c r="BS96" s="2"/>
      <c r="BT96" s="2"/>
      <c r="BU96" s="2"/>
      <c r="BV96" s="2"/>
      <c r="BW96" s="2"/>
      <c r="BX96" s="2"/>
      <c r="BY96" s="2"/>
      <c r="BZ96" s="2"/>
      <c r="CA96" s="2"/>
      <c r="CB96" s="2"/>
      <c r="CC96" s="2"/>
      <c r="CD96" s="2"/>
      <c r="CE96" s="2">
        <v>30</v>
      </c>
      <c r="CF96" s="2"/>
      <c r="CG96" s="2"/>
      <c r="CH96" s="2"/>
      <c r="CI96" s="2"/>
      <c r="CJ96" s="2">
        <v>15</v>
      </c>
      <c r="CK96" s="2"/>
      <c r="CL96" s="2"/>
      <c r="CM96" s="2"/>
      <c r="CN96" s="2"/>
      <c r="CO96" s="2"/>
      <c r="CP96" s="2"/>
      <c r="CQ96" s="2"/>
      <c r="CR96" s="2"/>
      <c r="CS96" s="2"/>
      <c r="CT96" s="2"/>
    </row>
    <row r="97" spans="1:98" x14ac:dyDescent="0.25">
      <c r="A97" s="1" t="s">
        <v>36</v>
      </c>
      <c r="B97" s="1" t="s">
        <v>51</v>
      </c>
      <c r="C97" s="2" t="s">
        <v>64</v>
      </c>
      <c r="D97" s="2">
        <v>400</v>
      </c>
      <c r="E97" s="2">
        <v>160</v>
      </c>
      <c r="F97" s="2" t="s">
        <v>60</v>
      </c>
      <c r="G97" s="2">
        <v>240</v>
      </c>
      <c r="H97" s="2">
        <f t="shared" si="2"/>
        <v>195</v>
      </c>
      <c r="I97" s="2"/>
      <c r="J97" s="2"/>
      <c r="K97" s="2"/>
      <c r="L97" s="2">
        <v>60</v>
      </c>
      <c r="M97" s="2"/>
      <c r="N97" s="2"/>
      <c r="O97" s="2"/>
      <c r="P97" s="2"/>
      <c r="Q97" s="2"/>
      <c r="R97" s="2"/>
      <c r="S97" s="2"/>
      <c r="T97" s="2"/>
      <c r="U97" s="2"/>
      <c r="V97" s="2"/>
      <c r="W97" s="2"/>
      <c r="X97" s="2"/>
      <c r="Y97" s="2"/>
      <c r="Z97" s="2"/>
      <c r="AA97" s="2"/>
      <c r="AB97" s="2"/>
      <c r="AC97" s="2"/>
      <c r="AD97" s="2"/>
      <c r="AE97" s="2"/>
      <c r="AF97" s="2"/>
      <c r="AG97" s="2"/>
      <c r="AH97" s="2"/>
      <c r="AI97" s="2"/>
      <c r="AJ97" s="2"/>
      <c r="AK97" s="2"/>
      <c r="AL97" s="2"/>
      <c r="AM97" s="2"/>
      <c r="AN97" s="2"/>
      <c r="AO97" s="2"/>
      <c r="AP97" s="2"/>
      <c r="AQ97" s="2"/>
      <c r="AR97" s="2"/>
      <c r="AS97" s="2"/>
      <c r="AT97" s="2"/>
      <c r="AU97" s="2"/>
      <c r="AV97" s="2"/>
      <c r="AW97" s="2"/>
      <c r="AX97" s="2"/>
      <c r="AY97" s="2"/>
      <c r="AZ97" s="2"/>
      <c r="BA97" s="2"/>
      <c r="BB97" s="2"/>
      <c r="BC97" s="2">
        <v>120</v>
      </c>
      <c r="BD97" s="2"/>
      <c r="BE97" s="2"/>
      <c r="BF97" s="2"/>
      <c r="BG97" s="2"/>
      <c r="BH97" s="2"/>
      <c r="BI97" s="2"/>
      <c r="BJ97" s="2"/>
      <c r="BK97" s="2"/>
      <c r="BL97" s="2"/>
      <c r="BM97" s="2"/>
      <c r="BN97" s="2"/>
      <c r="BO97" s="2"/>
      <c r="BP97" s="2"/>
      <c r="BQ97" s="2"/>
      <c r="BR97" s="2"/>
      <c r="BS97" s="2"/>
      <c r="BT97" s="2"/>
      <c r="BU97" s="2"/>
      <c r="BV97" s="2"/>
      <c r="BW97" s="2"/>
      <c r="BX97" s="2"/>
      <c r="BY97" s="2"/>
      <c r="BZ97" s="2"/>
      <c r="CA97" s="2">
        <v>15</v>
      </c>
      <c r="CB97" s="2"/>
      <c r="CC97" s="2"/>
      <c r="CD97" s="2"/>
      <c r="CE97" s="2"/>
      <c r="CF97" s="2"/>
      <c r="CG97" s="2"/>
      <c r="CH97" s="2"/>
      <c r="CI97" s="2"/>
      <c r="CJ97" s="2"/>
      <c r="CK97" s="2"/>
      <c r="CL97" s="2"/>
      <c r="CM97" s="2"/>
      <c r="CN97" s="2"/>
      <c r="CO97" s="2"/>
      <c r="CP97" s="2"/>
      <c r="CQ97" s="2"/>
      <c r="CR97" s="2"/>
      <c r="CS97" s="2"/>
      <c r="CT97" s="2"/>
    </row>
    <row r="98" spans="1:98" x14ac:dyDescent="0.25">
      <c r="A98" s="1" t="s">
        <v>220</v>
      </c>
      <c r="B98" s="1" t="s">
        <v>223</v>
      </c>
      <c r="C98" s="2" t="s">
        <v>64</v>
      </c>
      <c r="D98" s="2">
        <v>500</v>
      </c>
      <c r="E98" s="1"/>
      <c r="F98" s="1" t="s">
        <v>61</v>
      </c>
      <c r="G98" s="2"/>
      <c r="H98" s="2">
        <f t="shared" ref="H98:H105" si="3">SUM(I98:CJ98)</f>
        <v>480</v>
      </c>
      <c r="I98" s="1"/>
      <c r="J98" s="1"/>
      <c r="K98" s="1"/>
      <c r="L98" s="1"/>
      <c r="M98" s="1"/>
      <c r="N98" s="1"/>
      <c r="O98" s="1"/>
      <c r="P98" s="1"/>
      <c r="Q98" s="1"/>
      <c r="R98" s="1"/>
      <c r="S98" s="1"/>
      <c r="T98" s="1">
        <v>300</v>
      </c>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c r="AW98" s="1"/>
      <c r="AX98" s="1"/>
      <c r="AY98" s="1"/>
      <c r="AZ98" s="1"/>
      <c r="BA98" s="1"/>
      <c r="BB98" s="1"/>
      <c r="BC98" s="1"/>
      <c r="BD98" s="1"/>
      <c r="BE98" s="1"/>
      <c r="BF98" s="1"/>
      <c r="BG98" s="1"/>
      <c r="BH98" s="1"/>
      <c r="BI98" s="1"/>
      <c r="BJ98" s="1"/>
      <c r="BK98" s="1"/>
      <c r="BL98" s="1"/>
      <c r="BM98" s="1"/>
      <c r="BN98" s="1"/>
      <c r="BO98" s="1"/>
      <c r="BP98" s="1"/>
      <c r="BQ98" s="1"/>
      <c r="BR98" s="1"/>
      <c r="BS98" s="1"/>
      <c r="BT98" s="1"/>
      <c r="BU98" s="1"/>
      <c r="BV98" s="1"/>
      <c r="BW98" s="1"/>
      <c r="BX98" s="1"/>
      <c r="BY98" s="2"/>
      <c r="BZ98" s="2"/>
      <c r="CA98" s="1">
        <v>30</v>
      </c>
      <c r="CB98" s="1">
        <v>150</v>
      </c>
      <c r="CC98" s="1"/>
      <c r="CD98" s="1"/>
      <c r="CE98" s="1"/>
      <c r="CF98" s="1"/>
      <c r="CG98" s="1"/>
      <c r="CH98" s="1"/>
      <c r="CI98" s="1"/>
      <c r="CJ98" s="1"/>
      <c r="CK98" s="1"/>
      <c r="CL98" s="1"/>
      <c r="CM98" s="1"/>
      <c r="CN98" s="1"/>
      <c r="CO98" s="1"/>
      <c r="CP98" s="1"/>
      <c r="CQ98" s="2"/>
      <c r="CR98" s="2"/>
      <c r="CS98" s="2"/>
      <c r="CT98" s="2"/>
    </row>
    <row r="99" spans="1:98" x14ac:dyDescent="0.25">
      <c r="A99" s="1" t="s">
        <v>325</v>
      </c>
      <c r="B99" s="1" t="s">
        <v>223</v>
      </c>
      <c r="C99" s="2" t="s">
        <v>64</v>
      </c>
      <c r="D99" s="2">
        <v>500</v>
      </c>
      <c r="E99" s="1"/>
      <c r="F99" s="1" t="s">
        <v>61</v>
      </c>
      <c r="G99" s="2"/>
      <c r="H99" s="2">
        <f t="shared" si="3"/>
        <v>480</v>
      </c>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c r="AV99" s="1"/>
      <c r="AW99" s="1"/>
      <c r="AX99" s="1"/>
      <c r="AY99" s="1"/>
      <c r="AZ99" s="1">
        <v>300</v>
      </c>
      <c r="BA99" s="1"/>
      <c r="BB99" s="1"/>
      <c r="BC99" s="1"/>
      <c r="BD99" s="1"/>
      <c r="BE99" s="1"/>
      <c r="BF99" s="1"/>
      <c r="BG99" s="1"/>
      <c r="BH99" s="1"/>
      <c r="BI99" s="1"/>
      <c r="BJ99" s="1"/>
      <c r="BK99" s="1"/>
      <c r="BL99" s="1"/>
      <c r="BM99" s="1"/>
      <c r="BN99" s="1"/>
      <c r="BO99" s="1"/>
      <c r="BP99" s="1"/>
      <c r="BQ99" s="1"/>
      <c r="BR99" s="1"/>
      <c r="BS99" s="1"/>
      <c r="BT99" s="1"/>
      <c r="BU99" s="1"/>
      <c r="BV99" s="1"/>
      <c r="BW99" s="1"/>
      <c r="BX99" s="1"/>
      <c r="BY99" s="2"/>
      <c r="BZ99" s="2"/>
      <c r="CA99" s="1">
        <v>30</v>
      </c>
      <c r="CB99" s="1">
        <v>150</v>
      </c>
      <c r="CC99" s="1"/>
      <c r="CD99" s="1"/>
      <c r="CE99" s="1"/>
      <c r="CF99" s="1"/>
      <c r="CG99" s="1"/>
      <c r="CH99" s="1"/>
      <c r="CI99" s="1"/>
      <c r="CJ99" s="1"/>
      <c r="CK99" s="1"/>
      <c r="CL99" s="1"/>
      <c r="CM99" s="1"/>
      <c r="CN99" s="1"/>
      <c r="CO99" s="1"/>
      <c r="CP99" s="1"/>
      <c r="CQ99" s="2"/>
      <c r="CR99" s="2"/>
      <c r="CS99" s="2"/>
      <c r="CT99" s="2"/>
    </row>
    <row r="100" spans="1:98" x14ac:dyDescent="0.25">
      <c r="A100" s="1" t="s">
        <v>19</v>
      </c>
      <c r="B100" s="1" t="s">
        <v>51</v>
      </c>
      <c r="C100" s="2" t="s">
        <v>64</v>
      </c>
      <c r="D100" s="2">
        <v>400</v>
      </c>
      <c r="E100" s="2">
        <v>160</v>
      </c>
      <c r="F100" s="2" t="s">
        <v>60</v>
      </c>
      <c r="G100" s="2">
        <v>240</v>
      </c>
      <c r="H100" s="2">
        <f t="shared" si="3"/>
        <v>180</v>
      </c>
      <c r="I100" s="2"/>
      <c r="J100" s="2">
        <v>60</v>
      </c>
      <c r="K100" s="2"/>
      <c r="L100" s="2"/>
      <c r="M100" s="2"/>
      <c r="N100" s="2"/>
      <c r="O100" s="2"/>
      <c r="P100" s="2"/>
      <c r="Q100" s="2"/>
      <c r="R100" s="2"/>
      <c r="S100" s="2"/>
      <c r="T100" s="2"/>
      <c r="U100" s="2"/>
      <c r="V100" s="2"/>
      <c r="W100" s="2"/>
      <c r="X100" s="2"/>
      <c r="Y100" s="2"/>
      <c r="Z100" s="2"/>
      <c r="AA100" s="2"/>
      <c r="AB100" s="2"/>
      <c r="AC100" s="2"/>
      <c r="AD100" s="2"/>
      <c r="AE100" s="2"/>
      <c r="AF100" s="2"/>
      <c r="AG100" s="2"/>
      <c r="AH100" s="2"/>
      <c r="AI100" s="2"/>
      <c r="AJ100" s="2"/>
      <c r="AK100" s="2"/>
      <c r="AL100" s="2"/>
      <c r="AM100" s="2"/>
      <c r="AN100" s="2"/>
      <c r="AO100" s="2"/>
      <c r="AP100" s="2"/>
      <c r="AQ100" s="2"/>
      <c r="AR100" s="2"/>
      <c r="AS100" s="2"/>
      <c r="AT100" s="2"/>
      <c r="AU100" s="2"/>
      <c r="AV100" s="2">
        <v>60</v>
      </c>
      <c r="AW100" s="2"/>
      <c r="AX100" s="2"/>
      <c r="AY100" s="2"/>
      <c r="AZ100" s="2"/>
      <c r="BA100" s="2"/>
      <c r="BB100" s="2">
        <v>30</v>
      </c>
      <c r="BC100" s="2"/>
      <c r="BD100" s="2"/>
      <c r="BE100" s="2"/>
      <c r="BF100" s="2"/>
      <c r="BG100" s="2"/>
      <c r="BH100" s="2"/>
      <c r="BI100" s="2"/>
      <c r="BJ100" s="2"/>
      <c r="BK100" s="2"/>
      <c r="BL100" s="2"/>
      <c r="BM100" s="2"/>
      <c r="BN100" s="2"/>
      <c r="BO100" s="2"/>
      <c r="BP100" s="2"/>
      <c r="BQ100" s="2"/>
      <c r="BR100" s="2"/>
      <c r="BS100" s="2"/>
      <c r="BT100" s="2"/>
      <c r="BU100" s="2"/>
      <c r="BV100" s="2"/>
      <c r="BW100" s="2"/>
      <c r="BX100" s="2"/>
      <c r="BY100" s="2"/>
      <c r="BZ100" s="2"/>
      <c r="CA100" s="2"/>
      <c r="CB100" s="2"/>
      <c r="CC100" s="2">
        <v>30</v>
      </c>
      <c r="CD100" s="2"/>
      <c r="CE100" s="2"/>
      <c r="CF100" s="2"/>
      <c r="CG100" s="2"/>
      <c r="CH100" s="2"/>
      <c r="CI100" s="2"/>
      <c r="CJ100" s="2"/>
      <c r="CK100" s="2"/>
      <c r="CL100" s="2"/>
      <c r="CM100" s="2"/>
      <c r="CN100" s="2"/>
      <c r="CO100" s="2"/>
      <c r="CP100" s="2"/>
      <c r="CQ100" s="2"/>
      <c r="CR100" s="2"/>
      <c r="CS100" s="2"/>
      <c r="CT100" s="2"/>
    </row>
    <row r="101" spans="1:98" x14ac:dyDescent="0.25">
      <c r="A101" s="1" t="s">
        <v>208</v>
      </c>
      <c r="B101" s="1" t="s">
        <v>50</v>
      </c>
      <c r="C101" s="2" t="s">
        <v>64</v>
      </c>
      <c r="D101" s="2">
        <v>500</v>
      </c>
      <c r="E101" s="2">
        <v>200</v>
      </c>
      <c r="F101" s="2" t="s">
        <v>60</v>
      </c>
      <c r="G101" s="2">
        <v>300</v>
      </c>
      <c r="H101" s="2">
        <f t="shared" si="3"/>
        <v>270</v>
      </c>
      <c r="I101" s="2">
        <v>60</v>
      </c>
      <c r="J101" s="2"/>
      <c r="K101" s="2"/>
      <c r="L101" s="2"/>
      <c r="M101" s="2"/>
      <c r="N101" s="2"/>
      <c r="O101" s="2"/>
      <c r="P101" s="2"/>
      <c r="Q101" s="2"/>
      <c r="R101" s="2"/>
      <c r="S101" s="2"/>
      <c r="T101" s="2"/>
      <c r="U101" s="2"/>
      <c r="V101" s="2"/>
      <c r="W101" s="2"/>
      <c r="X101" s="2"/>
      <c r="Y101" s="2">
        <v>15</v>
      </c>
      <c r="Z101" s="2"/>
      <c r="AA101" s="2"/>
      <c r="AB101" s="2"/>
      <c r="AC101" s="2"/>
      <c r="AD101" s="2"/>
      <c r="AE101" s="2"/>
      <c r="AF101" s="2"/>
      <c r="AG101" s="2"/>
      <c r="AH101" s="2"/>
      <c r="AI101" s="2"/>
      <c r="AJ101" s="2"/>
      <c r="AK101" s="2"/>
      <c r="AL101" s="2"/>
      <c r="AM101" s="2"/>
      <c r="AN101" s="2"/>
      <c r="AO101" s="2"/>
      <c r="AP101" s="2"/>
      <c r="AQ101" s="2"/>
      <c r="AR101" s="2"/>
      <c r="AS101" s="2"/>
      <c r="AT101" s="2"/>
      <c r="AU101" s="2"/>
      <c r="AV101" s="2"/>
      <c r="AW101" s="2"/>
      <c r="AX101" s="2">
        <v>180</v>
      </c>
      <c r="AY101" s="2"/>
      <c r="AZ101" s="2"/>
      <c r="BA101" s="2"/>
      <c r="BB101" s="2">
        <v>15</v>
      </c>
      <c r="BC101" s="2"/>
      <c r="BD101" s="2"/>
      <c r="BE101" s="2"/>
      <c r="BF101" s="2"/>
      <c r="BG101" s="2"/>
      <c r="BH101" s="2"/>
      <c r="BI101" s="2"/>
      <c r="BJ101" s="2"/>
      <c r="BK101" s="2"/>
      <c r="BL101" s="2"/>
      <c r="BM101" s="2"/>
      <c r="BN101" s="2"/>
      <c r="BO101" s="2"/>
      <c r="BP101" s="2"/>
      <c r="BQ101" s="2"/>
      <c r="BR101" s="2"/>
      <c r="BS101" s="2"/>
      <c r="BT101" s="2"/>
      <c r="BU101" s="2"/>
      <c r="BV101" s="2"/>
      <c r="BW101" s="2"/>
      <c r="BX101" s="2"/>
      <c r="BY101" s="2"/>
      <c r="BZ101" s="2"/>
      <c r="CA101" s="2"/>
      <c r="CB101" s="2"/>
      <c r="CC101" s="2"/>
      <c r="CD101" s="2"/>
      <c r="CE101" s="2"/>
      <c r="CF101" s="2"/>
      <c r="CG101" s="2"/>
      <c r="CH101" s="2"/>
      <c r="CI101" s="2"/>
      <c r="CJ101" s="2"/>
      <c r="CK101" s="2"/>
      <c r="CL101" s="2"/>
      <c r="CM101" s="2"/>
      <c r="CN101" s="2"/>
      <c r="CO101" s="2"/>
      <c r="CP101" s="2"/>
      <c r="CQ101" s="2"/>
      <c r="CR101" s="2"/>
      <c r="CS101" s="2"/>
      <c r="CT101" s="2"/>
    </row>
    <row r="102" spans="1:98" x14ac:dyDescent="0.25">
      <c r="A102" s="1" t="s">
        <v>212</v>
      </c>
      <c r="B102" s="1" t="s">
        <v>54</v>
      </c>
      <c r="C102" s="2" t="s">
        <v>64</v>
      </c>
      <c r="D102" s="2">
        <v>300</v>
      </c>
      <c r="E102" s="2">
        <v>120</v>
      </c>
      <c r="F102" s="2" t="s">
        <v>60</v>
      </c>
      <c r="G102" s="2">
        <v>180</v>
      </c>
      <c r="H102" s="2">
        <f t="shared" si="3"/>
        <v>120</v>
      </c>
      <c r="I102" s="1">
        <v>60</v>
      </c>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c r="AW102" s="1"/>
      <c r="AX102" s="1"/>
      <c r="AY102" s="1"/>
      <c r="AZ102" s="1"/>
      <c r="BA102" s="1"/>
      <c r="BB102" s="1">
        <v>15</v>
      </c>
      <c r="BC102" s="1"/>
      <c r="BD102" s="1"/>
      <c r="BE102" s="1"/>
      <c r="BF102" s="1"/>
      <c r="BG102" s="1"/>
      <c r="BH102" s="1"/>
      <c r="BI102" s="1"/>
      <c r="BJ102" s="1"/>
      <c r="BK102" s="1"/>
      <c r="BL102" s="1"/>
      <c r="BM102" s="1">
        <v>30</v>
      </c>
      <c r="BN102" s="1"/>
      <c r="BO102" s="1"/>
      <c r="BP102" s="1"/>
      <c r="BQ102" s="1"/>
      <c r="BR102" s="1"/>
      <c r="BS102" s="1"/>
      <c r="BT102" s="1"/>
      <c r="BU102" s="1"/>
      <c r="BV102" s="1"/>
      <c r="BW102" s="1"/>
      <c r="BX102" s="1"/>
      <c r="BY102" s="2"/>
      <c r="BZ102" s="2"/>
      <c r="CA102" s="1"/>
      <c r="CB102" s="1"/>
      <c r="CC102" s="1">
        <v>15</v>
      </c>
      <c r="CD102" s="1"/>
      <c r="CE102" s="1"/>
      <c r="CF102" s="1"/>
      <c r="CG102" s="1"/>
      <c r="CH102" s="1"/>
      <c r="CI102" s="1"/>
      <c r="CJ102" s="1"/>
      <c r="CK102" s="1"/>
      <c r="CL102" s="1"/>
      <c r="CM102" s="1"/>
      <c r="CN102" s="1"/>
      <c r="CO102" s="1"/>
      <c r="CP102" s="1"/>
      <c r="CQ102" s="2"/>
      <c r="CR102" s="2"/>
      <c r="CS102" s="2"/>
      <c r="CT102" s="2"/>
    </row>
    <row r="103" spans="1:98" x14ac:dyDescent="0.25">
      <c r="A103" s="1" t="s">
        <v>356</v>
      </c>
      <c r="B103" s="1" t="s">
        <v>56</v>
      </c>
      <c r="C103" s="2" t="s">
        <v>63</v>
      </c>
      <c r="D103" s="2">
        <v>200</v>
      </c>
      <c r="E103" s="2"/>
      <c r="F103" s="2" t="s">
        <v>61</v>
      </c>
      <c r="G103" s="2"/>
      <c r="H103" s="2">
        <f t="shared" si="3"/>
        <v>150</v>
      </c>
      <c r="I103" s="1">
        <v>60</v>
      </c>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c r="BA103" s="1"/>
      <c r="BB103" s="1">
        <v>30</v>
      </c>
      <c r="BC103" s="1"/>
      <c r="BD103" s="1"/>
      <c r="BE103" s="1"/>
      <c r="BF103" s="1"/>
      <c r="BG103" s="1"/>
      <c r="BH103" s="1"/>
      <c r="BI103" s="1"/>
      <c r="BJ103" s="1"/>
      <c r="BK103" s="1"/>
      <c r="BL103" s="1">
        <v>30</v>
      </c>
      <c r="BM103" s="1"/>
      <c r="BN103" s="1"/>
      <c r="BO103" s="1"/>
      <c r="BP103" s="1"/>
      <c r="BQ103" s="1"/>
      <c r="BR103" s="1"/>
      <c r="BS103" s="1"/>
      <c r="BT103" s="1"/>
      <c r="BU103" s="1"/>
      <c r="BV103" s="1"/>
      <c r="BW103" s="1"/>
      <c r="BX103" s="1"/>
      <c r="BY103" s="2"/>
      <c r="BZ103" s="2"/>
      <c r="CA103" s="1"/>
      <c r="CB103" s="1"/>
      <c r="CC103" s="1"/>
      <c r="CD103" s="1"/>
      <c r="CE103" s="1"/>
      <c r="CF103" s="1"/>
      <c r="CG103" s="1"/>
      <c r="CH103" s="1"/>
      <c r="CI103" s="1">
        <v>30</v>
      </c>
      <c r="CJ103" s="1"/>
      <c r="CK103" s="1"/>
      <c r="CL103" s="1"/>
      <c r="CM103" s="1"/>
      <c r="CN103" s="1"/>
      <c r="CO103" s="1"/>
      <c r="CP103" s="1"/>
      <c r="CQ103" s="2"/>
      <c r="CR103" s="2"/>
      <c r="CS103" s="2"/>
      <c r="CT103" s="2"/>
    </row>
    <row r="104" spans="1:98" x14ac:dyDescent="0.25">
      <c r="A104" s="1" t="s">
        <v>153</v>
      </c>
      <c r="B104" s="1" t="s">
        <v>50</v>
      </c>
      <c r="C104" s="2" t="s">
        <v>64</v>
      </c>
      <c r="D104" s="2">
        <v>500</v>
      </c>
      <c r="E104" s="2">
        <v>200</v>
      </c>
      <c r="F104" s="2" t="s">
        <v>60</v>
      </c>
      <c r="G104" s="2">
        <v>300</v>
      </c>
      <c r="H104" s="2">
        <f t="shared" si="3"/>
        <v>270</v>
      </c>
      <c r="I104" s="2"/>
      <c r="J104" s="2"/>
      <c r="K104" s="2"/>
      <c r="L104" s="2"/>
      <c r="M104" s="2"/>
      <c r="N104" s="2"/>
      <c r="O104" s="2"/>
      <c r="P104" s="2"/>
      <c r="Q104" s="2"/>
      <c r="R104" s="2"/>
      <c r="S104" s="2"/>
      <c r="T104" s="2"/>
      <c r="U104" s="2"/>
      <c r="V104" s="2"/>
      <c r="W104" s="2"/>
      <c r="X104" s="2"/>
      <c r="Y104" s="2"/>
      <c r="Z104" s="2"/>
      <c r="AA104" s="2"/>
      <c r="AB104" s="2"/>
      <c r="AC104" s="2"/>
      <c r="AD104" s="2">
        <v>90</v>
      </c>
      <c r="AE104" s="2"/>
      <c r="AF104" s="2"/>
      <c r="AG104" s="2"/>
      <c r="AH104" s="2"/>
      <c r="AI104" s="2"/>
      <c r="AJ104" s="2"/>
      <c r="AK104" s="2"/>
      <c r="AL104" s="2"/>
      <c r="AM104" s="2"/>
      <c r="AN104" s="2"/>
      <c r="AO104" s="2"/>
      <c r="AP104" s="2"/>
      <c r="AQ104" s="2"/>
      <c r="AR104" s="2"/>
      <c r="AS104" s="2"/>
      <c r="AT104" s="2"/>
      <c r="AU104" s="2"/>
      <c r="AV104" s="2"/>
      <c r="AW104" s="2">
        <v>180</v>
      </c>
      <c r="AX104" s="2"/>
      <c r="AY104" s="2"/>
      <c r="AZ104" s="2"/>
      <c r="BA104" s="2"/>
      <c r="BB104" s="2"/>
      <c r="BC104" s="2"/>
      <c r="BD104" s="2"/>
      <c r="BE104" s="2"/>
      <c r="BF104" s="2"/>
      <c r="BG104" s="2"/>
      <c r="BH104" s="2"/>
      <c r="BI104" s="2"/>
      <c r="BJ104" s="2"/>
      <c r="BK104" s="2"/>
      <c r="BL104" s="2"/>
      <c r="BM104" s="2"/>
      <c r="BN104" s="2"/>
      <c r="BO104" s="2"/>
      <c r="BP104" s="2"/>
      <c r="BQ104" s="2"/>
      <c r="BR104" s="2"/>
      <c r="BS104" s="2"/>
      <c r="BT104" s="2"/>
      <c r="BU104" s="2"/>
      <c r="BV104" s="2"/>
      <c r="BW104" s="2"/>
      <c r="BX104" s="2"/>
      <c r="BY104" s="2"/>
      <c r="BZ104" s="2"/>
      <c r="CA104" s="2"/>
      <c r="CB104" s="2"/>
      <c r="CC104" s="2"/>
      <c r="CD104" s="2"/>
      <c r="CE104" s="2"/>
      <c r="CF104" s="2"/>
      <c r="CG104" s="2"/>
      <c r="CH104" s="2"/>
      <c r="CI104" s="2"/>
      <c r="CJ104" s="2"/>
      <c r="CK104" s="2"/>
      <c r="CL104" s="2"/>
      <c r="CM104" s="2"/>
      <c r="CN104" s="2"/>
      <c r="CO104" s="2"/>
      <c r="CP104" s="2"/>
      <c r="CQ104" s="2"/>
      <c r="CR104" s="2"/>
      <c r="CS104" s="2"/>
      <c r="CT104" s="2"/>
    </row>
    <row r="105" spans="1:98" x14ac:dyDescent="0.25">
      <c r="A105" s="1" t="s">
        <v>44</v>
      </c>
      <c r="B105" s="1" t="s">
        <v>341</v>
      </c>
      <c r="C105" s="2" t="s">
        <v>63</v>
      </c>
      <c r="D105" s="2">
        <v>200</v>
      </c>
      <c r="E105" s="2"/>
      <c r="F105" s="2" t="s">
        <v>61</v>
      </c>
      <c r="G105" s="2"/>
      <c r="H105" s="2">
        <f t="shared" si="3"/>
        <v>135</v>
      </c>
      <c r="I105" s="2"/>
      <c r="J105" s="2"/>
      <c r="K105" s="2"/>
      <c r="L105" s="2"/>
      <c r="M105" s="2"/>
      <c r="N105" s="2">
        <v>60</v>
      </c>
      <c r="O105" s="2"/>
      <c r="P105" s="2"/>
      <c r="Q105" s="2"/>
      <c r="R105" s="2"/>
      <c r="S105" s="2"/>
      <c r="T105" s="2"/>
      <c r="U105" s="2"/>
      <c r="V105" s="2"/>
      <c r="W105" s="2"/>
      <c r="X105" s="2"/>
      <c r="Y105" s="2"/>
      <c r="Z105" s="2"/>
      <c r="AA105" s="2"/>
      <c r="AB105" s="2"/>
      <c r="AC105" s="2"/>
      <c r="AD105" s="2"/>
      <c r="AE105" s="2"/>
      <c r="AF105" s="2"/>
      <c r="AG105" s="2"/>
      <c r="AH105" s="2"/>
      <c r="AI105" s="2"/>
      <c r="AJ105" s="2"/>
      <c r="AK105" s="2"/>
      <c r="AL105" s="2"/>
      <c r="AM105" s="2"/>
      <c r="AN105" s="2"/>
      <c r="AO105" s="2"/>
      <c r="AP105" s="2"/>
      <c r="AQ105" s="2"/>
      <c r="AR105" s="2"/>
      <c r="AS105" s="2"/>
      <c r="AT105" s="2"/>
      <c r="AU105" s="2"/>
      <c r="AV105" s="2"/>
      <c r="AW105" s="2"/>
      <c r="AX105" s="2"/>
      <c r="AY105" s="2"/>
      <c r="AZ105" s="2"/>
      <c r="BA105" s="2"/>
      <c r="BB105" s="2">
        <v>30</v>
      </c>
      <c r="BC105" s="2"/>
      <c r="BD105" s="2"/>
      <c r="BE105" s="2"/>
      <c r="BF105" s="2"/>
      <c r="BG105" s="2"/>
      <c r="BH105" s="2"/>
      <c r="BI105" s="2"/>
      <c r="BJ105" s="2"/>
      <c r="BK105" s="2"/>
      <c r="BL105" s="2"/>
      <c r="BM105" s="2"/>
      <c r="BN105" s="2"/>
      <c r="BO105" s="2"/>
      <c r="BP105" s="2"/>
      <c r="BQ105" s="2"/>
      <c r="BR105" s="2"/>
      <c r="BS105" s="2"/>
      <c r="BT105" s="2"/>
      <c r="BU105" s="2"/>
      <c r="BV105" s="2"/>
      <c r="BW105" s="2"/>
      <c r="BX105" s="2"/>
      <c r="BY105" s="2"/>
      <c r="BZ105" s="2"/>
      <c r="CA105" s="2"/>
      <c r="CB105" s="2"/>
      <c r="CC105" s="2">
        <v>30</v>
      </c>
      <c r="CD105" s="2"/>
      <c r="CE105" s="2"/>
      <c r="CF105" s="2"/>
      <c r="CG105" s="2"/>
      <c r="CH105" s="2"/>
      <c r="CI105" s="2"/>
      <c r="CJ105" s="2">
        <v>15</v>
      </c>
      <c r="CK105" s="2">
        <v>1</v>
      </c>
      <c r="CL105" s="2"/>
      <c r="CM105" s="2"/>
      <c r="CN105" s="2"/>
      <c r="CO105" s="2"/>
      <c r="CP105" s="2"/>
      <c r="CQ105" s="2"/>
      <c r="CR105" s="2"/>
      <c r="CS105" s="2"/>
      <c r="CT105" s="2"/>
    </row>
    <row r="106" spans="1:98" x14ac:dyDescent="0.2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1"/>
      <c r="BC106" s="1"/>
      <c r="BD106" s="1"/>
      <c r="BE106" s="1"/>
      <c r="BF106" s="1"/>
      <c r="BG106" s="1"/>
      <c r="BH106" s="1"/>
      <c r="BI106" s="1"/>
      <c r="BJ106" s="1"/>
      <c r="BK106" s="1"/>
      <c r="BL106" s="1"/>
      <c r="BM106" s="1"/>
      <c r="BN106" s="1"/>
      <c r="BO106" s="1"/>
      <c r="BP106" s="1"/>
      <c r="BQ106" s="1"/>
      <c r="BR106" s="1"/>
      <c r="BS106" s="1"/>
      <c r="BT106" s="1"/>
      <c r="BU106" s="1"/>
      <c r="BV106" s="1"/>
      <c r="BW106" s="1"/>
      <c r="BX106" s="1"/>
      <c r="BY106" s="2"/>
      <c r="BZ106" s="2"/>
      <c r="CA106" s="1"/>
      <c r="CB106" s="1"/>
      <c r="CC106" s="1"/>
      <c r="CD106" s="1"/>
      <c r="CE106" s="1"/>
      <c r="CF106" s="1"/>
      <c r="CG106" s="1"/>
      <c r="CH106" s="1"/>
      <c r="CI106" s="1"/>
      <c r="CJ106" s="1"/>
      <c r="CK106" s="1"/>
      <c r="CL106" s="1"/>
      <c r="CM106" s="1"/>
      <c r="CN106" s="1"/>
      <c r="CO106" s="1"/>
      <c r="CP106" s="1"/>
      <c r="CQ106" s="2"/>
      <c r="CR106" s="2"/>
      <c r="CS106" s="2"/>
      <c r="CT106" s="2"/>
    </row>
    <row r="107" spans="1:98" x14ac:dyDescent="0.2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c r="BA107" s="1"/>
      <c r="BB107" s="1"/>
      <c r="BC107" s="1"/>
      <c r="BD107" s="1"/>
      <c r="BE107" s="1"/>
      <c r="BF107" s="1"/>
      <c r="BG107" s="1"/>
      <c r="BH107" s="1"/>
      <c r="BI107" s="1"/>
      <c r="BJ107" s="1"/>
      <c r="BK107" s="1"/>
      <c r="BL107" s="1"/>
      <c r="BM107" s="1"/>
      <c r="BN107" s="1"/>
      <c r="BO107" s="1"/>
      <c r="BP107" s="1"/>
      <c r="BQ107" s="1"/>
      <c r="BR107" s="1"/>
      <c r="BS107" s="1"/>
      <c r="BT107" s="1"/>
      <c r="BU107" s="1"/>
      <c r="BV107" s="1"/>
      <c r="BW107" s="1"/>
      <c r="BX107" s="1"/>
      <c r="BY107" s="2"/>
      <c r="BZ107" s="2"/>
      <c r="CA107" s="1"/>
      <c r="CB107" s="1"/>
      <c r="CC107" s="1"/>
      <c r="CD107" s="1"/>
      <c r="CE107" s="1"/>
      <c r="CF107" s="1"/>
      <c r="CG107" s="1"/>
      <c r="CH107" s="1"/>
      <c r="CI107" s="1"/>
      <c r="CJ107" s="1"/>
      <c r="CK107" s="1"/>
      <c r="CL107" s="1"/>
      <c r="CM107" s="1"/>
      <c r="CN107" s="1"/>
      <c r="CO107" s="1"/>
      <c r="CP107" s="1"/>
      <c r="CQ107" s="2"/>
      <c r="CR107" s="2"/>
      <c r="CS107" s="2"/>
      <c r="CT107" s="2"/>
    </row>
    <row r="108" spans="1:98" x14ac:dyDescent="0.2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c r="BD108" s="1"/>
      <c r="BE108" s="1"/>
      <c r="BF108" s="1"/>
      <c r="BG108" s="1"/>
      <c r="BH108" s="1"/>
      <c r="BI108" s="1"/>
      <c r="BJ108" s="1"/>
      <c r="BK108" s="1"/>
      <c r="BL108" s="1"/>
      <c r="BM108" s="1"/>
      <c r="BN108" s="1"/>
      <c r="BO108" s="1"/>
      <c r="BP108" s="1"/>
      <c r="BQ108" s="1"/>
      <c r="BR108" s="1"/>
      <c r="BS108" s="1"/>
      <c r="BT108" s="1"/>
      <c r="BU108" s="1"/>
      <c r="BV108" s="1"/>
      <c r="BW108" s="1"/>
      <c r="BX108" s="1"/>
      <c r="BY108" s="2"/>
      <c r="BZ108" s="2"/>
      <c r="CA108" s="1"/>
      <c r="CB108" s="1"/>
      <c r="CC108" s="1"/>
      <c r="CD108" s="1"/>
      <c r="CE108" s="1"/>
      <c r="CF108" s="1"/>
      <c r="CG108" s="1"/>
      <c r="CH108" s="1"/>
      <c r="CI108" s="1"/>
      <c r="CJ108" s="1"/>
      <c r="CK108" s="1"/>
      <c r="CL108" s="1"/>
      <c r="CM108" s="1"/>
      <c r="CN108" s="1"/>
      <c r="CO108" s="1"/>
      <c r="CP108" s="1"/>
      <c r="CQ108" s="2"/>
      <c r="CR108" s="2"/>
      <c r="CS108" s="2"/>
      <c r="CT108" s="2"/>
    </row>
    <row r="109" spans="1:98" x14ac:dyDescent="0.2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c r="BA109" s="1"/>
      <c r="BB109" s="1"/>
      <c r="BC109" s="1"/>
      <c r="BD109" s="1"/>
      <c r="BE109" s="1"/>
      <c r="BF109" s="1"/>
      <c r="BG109" s="1"/>
      <c r="BH109" s="1"/>
      <c r="BI109" s="1"/>
      <c r="BJ109" s="1"/>
      <c r="BK109" s="1"/>
      <c r="BL109" s="1"/>
      <c r="BM109" s="1"/>
      <c r="BN109" s="1"/>
      <c r="BO109" s="1"/>
      <c r="BP109" s="1"/>
      <c r="BQ109" s="1"/>
      <c r="BR109" s="1"/>
      <c r="BS109" s="1"/>
      <c r="BT109" s="1"/>
      <c r="BU109" s="1"/>
      <c r="BV109" s="1"/>
      <c r="BW109" s="1"/>
      <c r="BX109" s="1"/>
      <c r="BY109" s="2"/>
      <c r="BZ109" s="2"/>
      <c r="CA109" s="1"/>
      <c r="CB109" s="1"/>
      <c r="CC109" s="1"/>
      <c r="CD109" s="1"/>
      <c r="CE109" s="1"/>
      <c r="CF109" s="1"/>
      <c r="CG109" s="1"/>
      <c r="CH109" s="1"/>
      <c r="CI109" s="1"/>
      <c r="CJ109" s="1"/>
      <c r="CK109" s="1"/>
      <c r="CL109" s="1"/>
      <c r="CM109" s="1"/>
      <c r="CN109" s="1"/>
      <c r="CO109" s="1"/>
      <c r="CP109" s="1"/>
      <c r="CQ109" s="2"/>
      <c r="CR109" s="2"/>
      <c r="CS109" s="2"/>
      <c r="CT109" s="2"/>
    </row>
    <row r="110" spans="1:98" x14ac:dyDescent="0.2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c r="BA110" s="1"/>
      <c r="BB110" s="1"/>
      <c r="BC110" s="1"/>
      <c r="BD110" s="1"/>
      <c r="BE110" s="1"/>
      <c r="BF110" s="1"/>
      <c r="BG110" s="1"/>
      <c r="BH110" s="1"/>
      <c r="BI110" s="1"/>
      <c r="BJ110" s="1"/>
      <c r="BK110" s="1"/>
      <c r="BL110" s="1"/>
      <c r="BM110" s="1"/>
      <c r="BN110" s="1"/>
      <c r="BO110" s="1"/>
      <c r="BP110" s="1"/>
      <c r="BQ110" s="1"/>
      <c r="BR110" s="1"/>
      <c r="BS110" s="1"/>
      <c r="BT110" s="1"/>
      <c r="BU110" s="1"/>
      <c r="BV110" s="1"/>
      <c r="BW110" s="1"/>
      <c r="BX110" s="1"/>
      <c r="BY110" s="2"/>
      <c r="BZ110" s="2"/>
      <c r="CA110" s="1"/>
      <c r="CB110" s="1"/>
      <c r="CC110" s="1"/>
      <c r="CD110" s="1"/>
      <c r="CE110" s="1"/>
      <c r="CF110" s="1"/>
      <c r="CG110" s="1"/>
      <c r="CH110" s="1"/>
      <c r="CI110" s="1"/>
      <c r="CJ110" s="1"/>
      <c r="CK110" s="1"/>
      <c r="CL110" s="1"/>
      <c r="CM110" s="1"/>
      <c r="CN110" s="1"/>
      <c r="CO110" s="1"/>
      <c r="CP110" s="1"/>
      <c r="CQ110" s="2"/>
      <c r="CR110" s="2"/>
      <c r="CS110" s="2"/>
      <c r="CT110" s="2"/>
    </row>
    <row r="111" spans="1:98" x14ac:dyDescent="0.2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c r="BA111" s="1"/>
      <c r="BB111" s="1"/>
      <c r="BC111" s="1"/>
      <c r="BD111" s="1"/>
      <c r="BE111" s="1"/>
      <c r="BF111" s="1"/>
      <c r="BG111" s="1"/>
      <c r="BH111" s="1"/>
      <c r="BI111" s="1"/>
      <c r="BJ111" s="1"/>
      <c r="BK111" s="1"/>
      <c r="BL111" s="1"/>
      <c r="BM111" s="1"/>
      <c r="BN111" s="1"/>
      <c r="BO111" s="1"/>
      <c r="BP111" s="1"/>
      <c r="BQ111" s="1"/>
      <c r="BR111" s="1"/>
      <c r="BS111" s="1"/>
      <c r="BT111" s="1"/>
      <c r="BU111" s="1"/>
      <c r="BV111" s="1"/>
      <c r="BW111" s="1"/>
      <c r="BX111" s="1"/>
      <c r="BY111" s="2"/>
      <c r="BZ111" s="2"/>
      <c r="CA111" s="1"/>
      <c r="CB111" s="1"/>
      <c r="CC111" s="1"/>
      <c r="CD111" s="1"/>
      <c r="CE111" s="1"/>
      <c r="CF111" s="1"/>
      <c r="CG111" s="1"/>
      <c r="CH111" s="1"/>
      <c r="CI111" s="1"/>
      <c r="CJ111" s="1"/>
      <c r="CK111" s="1"/>
      <c r="CL111" s="1"/>
      <c r="CM111" s="1"/>
      <c r="CN111" s="1"/>
      <c r="CO111" s="1"/>
      <c r="CP111" s="1"/>
      <c r="CQ111" s="2"/>
      <c r="CR111" s="2"/>
      <c r="CS111" s="2"/>
      <c r="CT111" s="2"/>
    </row>
    <row r="112" spans="1:98" x14ac:dyDescent="0.2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c r="BB112" s="1"/>
      <c r="BC112" s="1"/>
      <c r="BD112" s="1"/>
      <c r="BE112" s="1"/>
      <c r="BF112" s="1"/>
      <c r="BG112" s="1"/>
      <c r="BH112" s="1"/>
      <c r="BI112" s="1"/>
      <c r="BJ112" s="1"/>
      <c r="BK112" s="1"/>
      <c r="BL112" s="1"/>
      <c r="BM112" s="1"/>
      <c r="BN112" s="1"/>
      <c r="BO112" s="1"/>
      <c r="BP112" s="1"/>
      <c r="BQ112" s="1"/>
      <c r="BR112" s="1"/>
      <c r="BS112" s="1"/>
      <c r="BT112" s="1"/>
      <c r="BU112" s="1"/>
      <c r="BV112" s="1"/>
      <c r="BW112" s="1"/>
      <c r="BX112" s="1"/>
      <c r="BY112" s="2"/>
      <c r="BZ112" s="2"/>
      <c r="CA112" s="1"/>
      <c r="CB112" s="1"/>
      <c r="CC112" s="1"/>
      <c r="CD112" s="1"/>
      <c r="CE112" s="1"/>
      <c r="CF112" s="1"/>
      <c r="CG112" s="1"/>
      <c r="CH112" s="1"/>
      <c r="CI112" s="1"/>
      <c r="CJ112" s="1"/>
      <c r="CK112" s="1"/>
      <c r="CL112" s="1"/>
      <c r="CM112" s="1"/>
      <c r="CN112" s="1"/>
      <c r="CO112" s="1"/>
      <c r="CP112" s="1"/>
      <c r="CQ112" s="2"/>
      <c r="CR112" s="2"/>
      <c r="CS112" s="2"/>
      <c r="CT112" s="2"/>
    </row>
    <row r="113" spans="1:98" x14ac:dyDescent="0.2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c r="BO113" s="1"/>
      <c r="BP113" s="1"/>
      <c r="BQ113" s="1"/>
      <c r="BR113" s="1"/>
      <c r="BS113" s="1"/>
      <c r="BT113" s="1"/>
      <c r="BU113" s="1"/>
      <c r="BV113" s="1"/>
      <c r="BW113" s="1"/>
      <c r="BX113" s="1"/>
      <c r="BY113" s="2"/>
      <c r="BZ113" s="2"/>
      <c r="CA113" s="1"/>
      <c r="CB113" s="1"/>
      <c r="CC113" s="1"/>
      <c r="CD113" s="1"/>
      <c r="CE113" s="1"/>
      <c r="CF113" s="1"/>
      <c r="CG113" s="1"/>
      <c r="CH113" s="1"/>
      <c r="CI113" s="1"/>
      <c r="CJ113" s="1"/>
      <c r="CK113" s="1"/>
      <c r="CL113" s="1"/>
      <c r="CM113" s="1"/>
      <c r="CN113" s="1"/>
      <c r="CO113" s="1"/>
      <c r="CP113" s="1"/>
      <c r="CQ113" s="2"/>
      <c r="CR113" s="2"/>
      <c r="CS113" s="2"/>
      <c r="CT113" s="2"/>
    </row>
    <row r="114" spans="1:98" x14ac:dyDescent="0.2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c r="BD114" s="1"/>
      <c r="BE114" s="1"/>
      <c r="BF114" s="1"/>
      <c r="BG114" s="1"/>
      <c r="BH114" s="1"/>
      <c r="BI114" s="1"/>
      <c r="BJ114" s="1"/>
      <c r="BK114" s="1"/>
      <c r="BL114" s="1"/>
      <c r="BM114" s="1"/>
      <c r="BN114" s="1"/>
      <c r="BO114" s="1"/>
      <c r="BP114" s="1"/>
      <c r="BQ114" s="1"/>
      <c r="BR114" s="1"/>
      <c r="BS114" s="1"/>
      <c r="BT114" s="1"/>
      <c r="BU114" s="1"/>
      <c r="BV114" s="1"/>
      <c r="BW114" s="1"/>
      <c r="BX114" s="1"/>
      <c r="BY114" s="2"/>
      <c r="BZ114" s="2"/>
      <c r="CA114" s="1"/>
      <c r="CB114" s="1"/>
      <c r="CC114" s="1"/>
      <c r="CD114" s="1"/>
      <c r="CE114" s="1"/>
      <c r="CF114" s="1"/>
      <c r="CG114" s="1"/>
      <c r="CH114" s="1"/>
      <c r="CI114" s="1"/>
      <c r="CJ114" s="1"/>
      <c r="CK114" s="1"/>
      <c r="CL114" s="1"/>
      <c r="CM114" s="1"/>
      <c r="CN114" s="1"/>
      <c r="CO114" s="1"/>
      <c r="CP114" s="1"/>
      <c r="CQ114" s="2"/>
      <c r="CR114" s="2"/>
      <c r="CS114" s="2"/>
      <c r="CT114" s="2"/>
    </row>
    <row r="115" spans="1:98" x14ac:dyDescent="0.2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c r="BD115" s="1"/>
      <c r="BE115" s="1"/>
      <c r="BF115" s="1"/>
      <c r="BG115" s="1"/>
      <c r="BH115" s="1"/>
      <c r="BI115" s="1"/>
      <c r="BJ115" s="1"/>
      <c r="BK115" s="1"/>
      <c r="BL115" s="1"/>
      <c r="BM115" s="1"/>
      <c r="BN115" s="1"/>
      <c r="BO115" s="1"/>
      <c r="BP115" s="1"/>
      <c r="BQ115" s="1"/>
      <c r="BR115" s="1"/>
      <c r="BS115" s="1"/>
      <c r="BT115" s="1"/>
      <c r="BU115" s="1"/>
      <c r="BV115" s="1"/>
      <c r="BW115" s="1"/>
      <c r="BX115" s="1"/>
      <c r="BY115" s="2"/>
      <c r="BZ115" s="2"/>
      <c r="CA115" s="1"/>
      <c r="CB115" s="1"/>
      <c r="CC115" s="1"/>
      <c r="CD115" s="1"/>
      <c r="CE115" s="1"/>
      <c r="CF115" s="1"/>
      <c r="CG115" s="1"/>
      <c r="CH115" s="1"/>
      <c r="CI115" s="1"/>
      <c r="CJ115" s="1"/>
      <c r="CK115" s="1"/>
      <c r="CL115" s="1"/>
      <c r="CM115" s="1"/>
      <c r="CN115" s="1"/>
      <c r="CO115" s="1"/>
      <c r="CP115" s="1"/>
      <c r="CQ115" s="2"/>
      <c r="CR115" s="2"/>
      <c r="CS115" s="2"/>
      <c r="CT115" s="2"/>
    </row>
    <row r="116" spans="1:98" x14ac:dyDescent="0.2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c r="BC116" s="1"/>
      <c r="BD116" s="1"/>
      <c r="BE116" s="1"/>
      <c r="BF116" s="1"/>
      <c r="BG116" s="1"/>
      <c r="BH116" s="1"/>
      <c r="BI116" s="1"/>
      <c r="BJ116" s="1"/>
      <c r="BK116" s="1"/>
      <c r="BL116" s="1"/>
      <c r="BM116" s="1"/>
      <c r="BN116" s="1"/>
      <c r="BO116" s="1"/>
      <c r="BP116" s="1"/>
      <c r="BQ116" s="1"/>
      <c r="BR116" s="1"/>
      <c r="BS116" s="1"/>
      <c r="BT116" s="1"/>
      <c r="BU116" s="1"/>
      <c r="BV116" s="1"/>
      <c r="BW116" s="1"/>
      <c r="BX116" s="1"/>
      <c r="BY116" s="2"/>
      <c r="BZ116" s="2"/>
      <c r="CA116" s="1"/>
      <c r="CB116" s="1"/>
      <c r="CC116" s="1"/>
      <c r="CD116" s="1"/>
      <c r="CE116" s="1"/>
      <c r="CF116" s="1"/>
      <c r="CG116" s="1"/>
      <c r="CH116" s="1"/>
      <c r="CI116" s="1"/>
      <c r="CJ116" s="1"/>
      <c r="CK116" s="1"/>
      <c r="CL116" s="1"/>
      <c r="CM116" s="1"/>
      <c r="CN116" s="1"/>
      <c r="CO116" s="1"/>
      <c r="CP116" s="1"/>
      <c r="CQ116" s="2"/>
      <c r="CR116" s="2"/>
      <c r="CS116" s="2"/>
      <c r="CT116" s="2"/>
    </row>
    <row r="117" spans="1:98" x14ac:dyDescent="0.2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c r="BC117" s="1"/>
      <c r="BD117" s="1"/>
      <c r="BE117" s="1"/>
      <c r="BF117" s="1"/>
      <c r="BG117" s="1"/>
      <c r="BH117" s="1"/>
      <c r="BI117" s="1"/>
      <c r="BJ117" s="1"/>
      <c r="BK117" s="1"/>
      <c r="BL117" s="1"/>
      <c r="BM117" s="1"/>
      <c r="BN117" s="1"/>
      <c r="BO117" s="1"/>
      <c r="BP117" s="1"/>
      <c r="BQ117" s="1"/>
      <c r="BR117" s="1"/>
      <c r="BS117" s="1"/>
      <c r="BT117" s="1"/>
      <c r="BU117" s="1"/>
      <c r="BV117" s="1"/>
      <c r="BW117" s="1"/>
      <c r="BX117" s="1"/>
      <c r="BY117" s="2"/>
      <c r="BZ117" s="2"/>
      <c r="CA117" s="1"/>
      <c r="CB117" s="1"/>
      <c r="CC117" s="1"/>
      <c r="CD117" s="1"/>
      <c r="CE117" s="1"/>
      <c r="CF117" s="1"/>
      <c r="CG117" s="1"/>
      <c r="CH117" s="1"/>
      <c r="CI117" s="1"/>
      <c r="CJ117" s="1"/>
      <c r="CK117" s="1"/>
      <c r="CL117" s="1"/>
      <c r="CM117" s="1"/>
      <c r="CN117" s="1"/>
      <c r="CO117" s="1"/>
      <c r="CP117" s="1"/>
      <c r="CQ117" s="2"/>
      <c r="CR117" s="2"/>
      <c r="CS117" s="2"/>
      <c r="CT117" s="2"/>
    </row>
    <row r="118" spans="1:98" x14ac:dyDescent="0.2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c r="BB118" s="1"/>
      <c r="BC118" s="1"/>
      <c r="BD118" s="1"/>
      <c r="BE118" s="1"/>
      <c r="BF118" s="1"/>
      <c r="BG118" s="1"/>
      <c r="BH118" s="1"/>
      <c r="BI118" s="1"/>
      <c r="BJ118" s="1"/>
      <c r="BK118" s="1"/>
      <c r="BL118" s="1"/>
      <c r="BM118" s="1"/>
      <c r="BN118" s="1"/>
      <c r="BO118" s="1"/>
      <c r="BP118" s="1"/>
      <c r="BQ118" s="1"/>
      <c r="BR118" s="1"/>
      <c r="BS118" s="1"/>
      <c r="BT118" s="1"/>
      <c r="BU118" s="1"/>
      <c r="BV118" s="1"/>
      <c r="BW118" s="1"/>
      <c r="BX118" s="1"/>
      <c r="BY118" s="2"/>
      <c r="BZ118" s="2"/>
      <c r="CA118" s="1"/>
      <c r="CB118" s="1"/>
      <c r="CC118" s="1"/>
      <c r="CD118" s="1"/>
      <c r="CE118" s="1"/>
      <c r="CF118" s="1"/>
      <c r="CG118" s="1"/>
      <c r="CH118" s="1"/>
      <c r="CI118" s="1"/>
      <c r="CJ118" s="1"/>
      <c r="CK118" s="1"/>
      <c r="CL118" s="1"/>
      <c r="CM118" s="1"/>
      <c r="CN118" s="1"/>
      <c r="CO118" s="1"/>
      <c r="CP118" s="1"/>
      <c r="CQ118" s="2"/>
      <c r="CR118" s="2"/>
      <c r="CS118" s="2"/>
      <c r="CT118" s="2"/>
    </row>
    <row r="119" spans="1:98" x14ac:dyDescent="0.2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c r="BB119" s="1"/>
      <c r="BC119" s="1"/>
      <c r="BD119" s="1"/>
      <c r="BE119" s="1"/>
      <c r="BF119" s="1"/>
      <c r="BG119" s="1"/>
      <c r="BH119" s="1"/>
      <c r="BI119" s="1"/>
      <c r="BJ119" s="1"/>
      <c r="BK119" s="1"/>
      <c r="BL119" s="1"/>
      <c r="BM119" s="1"/>
      <c r="BN119" s="1"/>
      <c r="BO119" s="1"/>
      <c r="BP119" s="1"/>
      <c r="BQ119" s="1"/>
      <c r="BR119" s="1"/>
      <c r="BS119" s="1"/>
      <c r="BT119" s="1"/>
      <c r="BU119" s="1"/>
      <c r="BV119" s="1"/>
      <c r="BW119" s="1"/>
      <c r="BX119" s="1"/>
      <c r="BY119" s="2"/>
      <c r="BZ119" s="2"/>
      <c r="CA119" s="1"/>
      <c r="CB119" s="1"/>
      <c r="CC119" s="1"/>
      <c r="CD119" s="1"/>
      <c r="CE119" s="1"/>
      <c r="CF119" s="1"/>
      <c r="CG119" s="1"/>
      <c r="CH119" s="1"/>
      <c r="CI119" s="1"/>
      <c r="CJ119" s="1"/>
      <c r="CK119" s="1"/>
      <c r="CL119" s="1"/>
      <c r="CM119" s="1"/>
      <c r="CN119" s="1"/>
      <c r="CO119" s="1"/>
      <c r="CP119" s="1"/>
      <c r="CQ119" s="2"/>
      <c r="CR119" s="2"/>
      <c r="CS119" s="2"/>
      <c r="CT119" s="2"/>
    </row>
    <row r="120" spans="1:98" x14ac:dyDescent="0.2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c r="BA120" s="1"/>
      <c r="BB120" s="1"/>
      <c r="BC120" s="1"/>
      <c r="BD120" s="1"/>
      <c r="BE120" s="1"/>
      <c r="BF120" s="1"/>
      <c r="BG120" s="1"/>
      <c r="BH120" s="1"/>
      <c r="BI120" s="1"/>
      <c r="BJ120" s="1"/>
      <c r="BK120" s="1"/>
      <c r="BL120" s="1"/>
      <c r="BM120" s="1"/>
      <c r="BN120" s="1"/>
      <c r="BO120" s="1"/>
      <c r="BP120" s="1"/>
      <c r="BQ120" s="1"/>
      <c r="BR120" s="1"/>
      <c r="BS120" s="1"/>
      <c r="BT120" s="1"/>
      <c r="BU120" s="1"/>
      <c r="BV120" s="1"/>
      <c r="BW120" s="1"/>
      <c r="BX120" s="1"/>
      <c r="BY120" s="2"/>
      <c r="BZ120" s="2"/>
      <c r="CA120" s="1"/>
      <c r="CB120" s="1"/>
      <c r="CC120" s="1"/>
      <c r="CD120" s="1"/>
      <c r="CE120" s="1"/>
      <c r="CF120" s="1"/>
      <c r="CG120" s="1"/>
      <c r="CH120" s="1"/>
      <c r="CI120" s="1"/>
      <c r="CJ120" s="1"/>
      <c r="CK120" s="1"/>
      <c r="CL120" s="1"/>
      <c r="CM120" s="1"/>
      <c r="CN120" s="1"/>
      <c r="CO120" s="1"/>
      <c r="CP120" s="1"/>
      <c r="CQ120" s="2"/>
      <c r="CR120" s="2"/>
      <c r="CS120" s="2"/>
      <c r="CT120" s="2"/>
    </row>
    <row r="121" spans="1:98" x14ac:dyDescent="0.2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c r="BA121" s="1"/>
      <c r="BB121" s="1"/>
      <c r="BC121" s="1"/>
      <c r="BD121" s="1"/>
      <c r="BE121" s="1"/>
      <c r="BF121" s="1"/>
      <c r="BG121" s="1"/>
      <c r="BH121" s="1"/>
      <c r="BI121" s="1"/>
      <c r="BJ121" s="1"/>
      <c r="BK121" s="1"/>
      <c r="BL121" s="1"/>
      <c r="BM121" s="1"/>
      <c r="BN121" s="1"/>
      <c r="BO121" s="1"/>
      <c r="BP121" s="1"/>
      <c r="BQ121" s="1"/>
      <c r="BR121" s="1"/>
      <c r="BS121" s="1"/>
      <c r="BT121" s="1"/>
      <c r="BU121" s="1"/>
      <c r="BV121" s="1"/>
      <c r="BW121" s="1"/>
      <c r="BX121" s="1"/>
      <c r="BY121" s="2"/>
      <c r="BZ121" s="2"/>
      <c r="CA121" s="1"/>
      <c r="CB121" s="1"/>
      <c r="CC121" s="1"/>
      <c r="CD121" s="1"/>
      <c r="CE121" s="1"/>
      <c r="CF121" s="1"/>
      <c r="CG121" s="1"/>
      <c r="CH121" s="1"/>
      <c r="CI121" s="1"/>
      <c r="CJ121" s="1"/>
      <c r="CK121" s="1"/>
      <c r="CL121" s="1"/>
      <c r="CM121" s="1"/>
      <c r="CN121" s="1"/>
      <c r="CO121" s="1"/>
      <c r="CP121" s="1"/>
      <c r="CQ121" s="2"/>
      <c r="CR121" s="2"/>
      <c r="CS121" s="2"/>
      <c r="CT121" s="2"/>
    </row>
    <row r="122" spans="1:98" x14ac:dyDescent="0.2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c r="BF122" s="1"/>
      <c r="BG122" s="1"/>
      <c r="BH122" s="1"/>
      <c r="BI122" s="1"/>
      <c r="BJ122" s="1"/>
      <c r="BK122" s="1"/>
      <c r="BL122" s="1"/>
      <c r="BM122" s="1"/>
      <c r="BN122" s="1"/>
      <c r="BO122" s="1"/>
      <c r="BP122" s="1"/>
      <c r="BQ122" s="1"/>
      <c r="BR122" s="1"/>
      <c r="BS122" s="1"/>
      <c r="BT122" s="1"/>
      <c r="BU122" s="1"/>
      <c r="BV122" s="1"/>
      <c r="BW122" s="1"/>
      <c r="BX122" s="1"/>
      <c r="BY122" s="2"/>
      <c r="BZ122" s="2"/>
      <c r="CA122" s="1"/>
      <c r="CB122" s="1"/>
      <c r="CC122" s="1"/>
      <c r="CD122" s="1"/>
      <c r="CE122" s="1"/>
      <c r="CF122" s="1"/>
      <c r="CG122" s="1"/>
      <c r="CH122" s="1"/>
      <c r="CI122" s="1"/>
      <c r="CJ122" s="1"/>
      <c r="CK122" s="1"/>
      <c r="CL122" s="1"/>
      <c r="CM122" s="1"/>
      <c r="CN122" s="1"/>
      <c r="CO122" s="1"/>
      <c r="CP122" s="1"/>
      <c r="CQ122" s="2"/>
      <c r="CR122" s="2"/>
      <c r="CS122" s="2"/>
      <c r="CT122" s="2"/>
    </row>
    <row r="123" spans="1:98" x14ac:dyDescent="0.2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c r="BD123" s="1"/>
      <c r="BE123" s="1"/>
      <c r="BF123" s="1"/>
      <c r="BG123" s="1"/>
      <c r="BH123" s="1"/>
      <c r="BI123" s="1"/>
      <c r="BJ123" s="1"/>
      <c r="BK123" s="1"/>
      <c r="BL123" s="1"/>
      <c r="BM123" s="1"/>
      <c r="BN123" s="1"/>
      <c r="BO123" s="1"/>
      <c r="BP123" s="1"/>
      <c r="BQ123" s="1"/>
      <c r="BR123" s="1"/>
      <c r="BS123" s="1"/>
      <c r="BT123" s="1"/>
      <c r="BU123" s="1"/>
      <c r="BV123" s="1"/>
      <c r="BW123" s="1"/>
      <c r="BX123" s="1"/>
      <c r="BY123" s="2"/>
      <c r="BZ123" s="2"/>
      <c r="CA123" s="1"/>
      <c r="CB123" s="1"/>
      <c r="CC123" s="1"/>
      <c r="CD123" s="1"/>
      <c r="CE123" s="1"/>
      <c r="CF123" s="1"/>
      <c r="CG123" s="1"/>
      <c r="CH123" s="1"/>
      <c r="CI123" s="1"/>
      <c r="CJ123" s="1"/>
      <c r="CK123" s="1"/>
      <c r="CL123" s="1"/>
      <c r="CM123" s="1"/>
      <c r="CN123" s="1"/>
      <c r="CO123" s="1"/>
      <c r="CP123" s="1"/>
      <c r="CQ123" s="2"/>
      <c r="CR123" s="2"/>
      <c r="CS123" s="2"/>
      <c r="CT123" s="2"/>
    </row>
    <row r="124" spans="1:98" x14ac:dyDescent="0.2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c r="BC124" s="1"/>
      <c r="BD124" s="1"/>
      <c r="BE124" s="1"/>
      <c r="BF124" s="1"/>
      <c r="BG124" s="1"/>
      <c r="BH124" s="1"/>
      <c r="BI124" s="1"/>
      <c r="BJ124" s="1"/>
      <c r="BK124" s="1"/>
      <c r="BL124" s="1"/>
      <c r="BM124" s="1"/>
      <c r="BN124" s="1"/>
      <c r="BO124" s="1"/>
      <c r="BP124" s="1"/>
      <c r="BQ124" s="1"/>
      <c r="BR124" s="1"/>
      <c r="BS124" s="1"/>
      <c r="BT124" s="1"/>
      <c r="BU124" s="1"/>
      <c r="BV124" s="1"/>
      <c r="BW124" s="1"/>
      <c r="BX124" s="1"/>
      <c r="BY124" s="2"/>
      <c r="BZ124" s="2"/>
      <c r="CA124" s="1"/>
      <c r="CB124" s="1"/>
      <c r="CC124" s="1"/>
      <c r="CD124" s="1"/>
      <c r="CE124" s="1"/>
      <c r="CF124" s="1"/>
      <c r="CG124" s="1"/>
      <c r="CH124" s="1"/>
      <c r="CI124" s="1"/>
      <c r="CJ124" s="1"/>
      <c r="CK124" s="1"/>
      <c r="CL124" s="1"/>
      <c r="CM124" s="1"/>
      <c r="CN124" s="1"/>
      <c r="CO124" s="1"/>
      <c r="CP124" s="1"/>
      <c r="CQ124" s="2"/>
      <c r="CR124" s="2"/>
      <c r="CS124" s="2"/>
      <c r="CT124" s="2"/>
    </row>
    <row r="125" spans="1:98" x14ac:dyDescent="0.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c r="BD125" s="1"/>
      <c r="BE125" s="1"/>
      <c r="BF125" s="1"/>
      <c r="BG125" s="1"/>
      <c r="BH125" s="1"/>
      <c r="BI125" s="1"/>
      <c r="BJ125" s="1"/>
      <c r="BK125" s="1"/>
      <c r="BL125" s="1"/>
      <c r="BM125" s="1"/>
      <c r="BN125" s="1"/>
      <c r="BO125" s="1"/>
      <c r="BP125" s="1"/>
      <c r="BQ125" s="1"/>
      <c r="BR125" s="1"/>
      <c r="BS125" s="1"/>
      <c r="BT125" s="1"/>
      <c r="BU125" s="1"/>
      <c r="BV125" s="1"/>
      <c r="BW125" s="1"/>
      <c r="BX125" s="1"/>
      <c r="BY125" s="2"/>
      <c r="BZ125" s="2"/>
      <c r="CA125" s="1"/>
      <c r="CB125" s="1"/>
      <c r="CC125" s="1"/>
      <c r="CD125" s="1"/>
      <c r="CE125" s="1"/>
      <c r="CF125" s="1"/>
      <c r="CG125" s="1"/>
      <c r="CH125" s="1"/>
      <c r="CI125" s="1"/>
      <c r="CJ125" s="1"/>
      <c r="CK125" s="1"/>
      <c r="CL125" s="1"/>
      <c r="CM125" s="1"/>
      <c r="CN125" s="1"/>
      <c r="CO125" s="1"/>
      <c r="CP125" s="1"/>
      <c r="CQ125" s="2"/>
      <c r="CR125" s="2"/>
      <c r="CS125" s="2"/>
      <c r="CT125" s="2"/>
    </row>
    <row r="126" spans="1:98" x14ac:dyDescent="0.2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c r="BJ126" s="1"/>
      <c r="BK126" s="1"/>
      <c r="BL126" s="1"/>
      <c r="BM126" s="1"/>
      <c r="BN126" s="1"/>
      <c r="BO126" s="1"/>
      <c r="BP126" s="1"/>
      <c r="BQ126" s="1"/>
      <c r="BR126" s="1"/>
      <c r="BS126" s="1"/>
      <c r="BT126" s="1"/>
      <c r="BU126" s="1"/>
      <c r="BV126" s="1"/>
      <c r="BW126" s="1"/>
      <c r="BX126" s="1"/>
      <c r="BY126" s="2"/>
      <c r="BZ126" s="2"/>
      <c r="CA126" s="1"/>
      <c r="CB126" s="1"/>
      <c r="CC126" s="1"/>
      <c r="CD126" s="1"/>
      <c r="CE126" s="1"/>
      <c r="CF126" s="1"/>
      <c r="CG126" s="1"/>
      <c r="CH126" s="1"/>
      <c r="CI126" s="1"/>
      <c r="CJ126" s="1"/>
      <c r="CK126" s="1"/>
      <c r="CL126" s="1"/>
      <c r="CM126" s="1"/>
      <c r="CN126" s="1"/>
      <c r="CO126" s="1"/>
      <c r="CP126" s="1"/>
      <c r="CQ126" s="2"/>
      <c r="CR126" s="2"/>
      <c r="CS126" s="2"/>
      <c r="CT126" s="2"/>
    </row>
    <row r="127" spans="1:98" x14ac:dyDescent="0.2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c r="BE127" s="1"/>
      <c r="BF127" s="1"/>
      <c r="BG127" s="1"/>
      <c r="BH127" s="1"/>
      <c r="BI127" s="1"/>
      <c r="BJ127" s="1"/>
      <c r="BK127" s="1"/>
      <c r="BL127" s="1"/>
      <c r="BM127" s="1"/>
      <c r="BN127" s="1"/>
      <c r="BO127" s="1"/>
      <c r="BP127" s="1"/>
      <c r="BQ127" s="1"/>
      <c r="BR127" s="1"/>
      <c r="BS127" s="1"/>
      <c r="BT127" s="1"/>
      <c r="BU127" s="1"/>
      <c r="BV127" s="1"/>
      <c r="BW127" s="1"/>
      <c r="BX127" s="1"/>
      <c r="BY127" s="2"/>
      <c r="BZ127" s="2"/>
      <c r="CA127" s="1"/>
      <c r="CB127" s="1"/>
      <c r="CC127" s="1"/>
      <c r="CD127" s="1"/>
      <c r="CE127" s="1"/>
      <c r="CF127" s="1"/>
      <c r="CG127" s="1"/>
      <c r="CH127" s="1"/>
      <c r="CI127" s="1"/>
      <c r="CJ127" s="1"/>
      <c r="CK127" s="1"/>
      <c r="CL127" s="1"/>
      <c r="CM127" s="1"/>
      <c r="CN127" s="1"/>
      <c r="CO127" s="1"/>
      <c r="CP127" s="1"/>
      <c r="CQ127" s="2"/>
      <c r="CR127" s="2"/>
      <c r="CS127" s="2"/>
      <c r="CT127" s="2"/>
    </row>
    <row r="128" spans="1:98" x14ac:dyDescent="0.2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c r="BC128" s="1"/>
      <c r="BD128" s="1"/>
      <c r="BE128" s="1"/>
      <c r="BF128" s="1"/>
      <c r="BG128" s="1"/>
      <c r="BH128" s="1"/>
      <c r="BI128" s="1"/>
      <c r="BJ128" s="1"/>
      <c r="BK128" s="1"/>
      <c r="BL128" s="1"/>
      <c r="BM128" s="1"/>
      <c r="BN128" s="1"/>
      <c r="BO128" s="1"/>
      <c r="BP128" s="1"/>
      <c r="BQ128" s="1"/>
      <c r="BR128" s="1"/>
      <c r="BS128" s="1"/>
      <c r="BT128" s="1"/>
      <c r="BU128" s="1"/>
      <c r="BV128" s="1"/>
      <c r="BW128" s="1"/>
      <c r="BX128" s="1"/>
      <c r="BY128" s="2"/>
      <c r="BZ128" s="2"/>
      <c r="CA128" s="1"/>
      <c r="CB128" s="1"/>
      <c r="CC128" s="1"/>
      <c r="CD128" s="1"/>
      <c r="CE128" s="1"/>
      <c r="CF128" s="1"/>
      <c r="CG128" s="1"/>
      <c r="CH128" s="1"/>
      <c r="CI128" s="1"/>
      <c r="CJ128" s="1"/>
      <c r="CK128" s="1"/>
      <c r="CL128" s="1"/>
      <c r="CM128" s="1"/>
      <c r="CN128" s="1"/>
      <c r="CO128" s="1"/>
      <c r="CP128" s="1"/>
      <c r="CQ128" s="2"/>
      <c r="CR128" s="2"/>
      <c r="CS128" s="2"/>
      <c r="CT128" s="2"/>
    </row>
    <row r="129" spans="1:98" x14ac:dyDescent="0.2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c r="BC129" s="1"/>
      <c r="BD129" s="1"/>
      <c r="BE129" s="1"/>
      <c r="BF129" s="1"/>
      <c r="BG129" s="1"/>
      <c r="BH129" s="1"/>
      <c r="BI129" s="1"/>
      <c r="BJ129" s="1"/>
      <c r="BK129" s="1"/>
      <c r="BL129" s="1"/>
      <c r="BM129" s="1"/>
      <c r="BN129" s="1"/>
      <c r="BO129" s="1"/>
      <c r="BP129" s="1"/>
      <c r="BQ129" s="1"/>
      <c r="BR129" s="1"/>
      <c r="BS129" s="1"/>
      <c r="BT129" s="1"/>
      <c r="BU129" s="1"/>
      <c r="BV129" s="1"/>
      <c r="BW129" s="1"/>
      <c r="BX129" s="1"/>
      <c r="BY129" s="2"/>
      <c r="BZ129" s="2"/>
      <c r="CA129" s="1"/>
      <c r="CB129" s="1"/>
      <c r="CC129" s="1"/>
      <c r="CD129" s="1"/>
      <c r="CE129" s="1"/>
      <c r="CF129" s="1"/>
      <c r="CG129" s="1"/>
      <c r="CH129" s="1"/>
      <c r="CI129" s="1"/>
      <c r="CJ129" s="1"/>
      <c r="CK129" s="1"/>
      <c r="CL129" s="1"/>
      <c r="CM129" s="1"/>
      <c r="CN129" s="1"/>
      <c r="CO129" s="1"/>
      <c r="CP129" s="1"/>
      <c r="CQ129" s="2"/>
      <c r="CR129" s="2"/>
      <c r="CS129" s="2"/>
      <c r="CT129" s="2"/>
    </row>
    <row r="130" spans="1:98" x14ac:dyDescent="0.2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c r="BB130" s="1"/>
      <c r="BC130" s="1"/>
      <c r="BD130" s="1"/>
      <c r="BE130" s="1"/>
      <c r="BF130" s="1"/>
      <c r="BG130" s="1"/>
      <c r="BH130" s="1"/>
      <c r="BI130" s="1"/>
      <c r="BJ130" s="1"/>
      <c r="BK130" s="1"/>
      <c r="BL130" s="1"/>
      <c r="BM130" s="1"/>
      <c r="BN130" s="1"/>
      <c r="BO130" s="1"/>
      <c r="BP130" s="1"/>
      <c r="BQ130" s="1"/>
      <c r="BR130" s="1"/>
      <c r="BS130" s="1"/>
      <c r="BT130" s="1"/>
      <c r="BU130" s="1"/>
      <c r="BV130" s="1"/>
      <c r="BW130" s="1"/>
      <c r="BX130" s="1"/>
      <c r="BY130" s="2"/>
      <c r="BZ130" s="2"/>
      <c r="CA130" s="1"/>
      <c r="CB130" s="1"/>
      <c r="CC130" s="1"/>
      <c r="CD130" s="1"/>
      <c r="CE130" s="1"/>
      <c r="CF130" s="1"/>
      <c r="CG130" s="1"/>
      <c r="CH130" s="1"/>
      <c r="CI130" s="1"/>
      <c r="CJ130" s="1"/>
      <c r="CK130" s="1"/>
      <c r="CL130" s="1"/>
      <c r="CM130" s="1"/>
      <c r="CN130" s="1"/>
      <c r="CO130" s="1"/>
      <c r="CP130" s="1"/>
      <c r="CQ130" s="2"/>
      <c r="CR130" s="2"/>
      <c r="CS130" s="2"/>
      <c r="CT130" s="2"/>
    </row>
    <row r="131" spans="1:98" x14ac:dyDescent="0.2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c r="BB131" s="1"/>
      <c r="BC131" s="1"/>
      <c r="BD131" s="1"/>
      <c r="BE131" s="1"/>
      <c r="BF131" s="1"/>
      <c r="BG131" s="1"/>
      <c r="BH131" s="1"/>
      <c r="BI131" s="1"/>
      <c r="BJ131" s="1"/>
      <c r="BK131" s="1"/>
      <c r="BL131" s="1"/>
      <c r="BM131" s="1"/>
      <c r="BN131" s="1"/>
      <c r="BO131" s="1"/>
      <c r="BP131" s="1"/>
      <c r="BQ131" s="1"/>
      <c r="BR131" s="1"/>
      <c r="BS131" s="1"/>
      <c r="BT131" s="1"/>
      <c r="BU131" s="1"/>
      <c r="BV131" s="1"/>
      <c r="BW131" s="1"/>
      <c r="BX131" s="1"/>
      <c r="BY131" s="2"/>
      <c r="BZ131" s="2"/>
      <c r="CA131" s="1"/>
      <c r="CB131" s="1"/>
      <c r="CC131" s="1"/>
      <c r="CD131" s="1"/>
      <c r="CE131" s="1"/>
      <c r="CF131" s="1"/>
      <c r="CG131" s="1"/>
      <c r="CH131" s="1"/>
      <c r="CI131" s="1"/>
      <c r="CJ131" s="1"/>
      <c r="CK131" s="1"/>
      <c r="CL131" s="1"/>
      <c r="CM131" s="1"/>
      <c r="CN131" s="1"/>
      <c r="CO131" s="1"/>
      <c r="CP131" s="1"/>
      <c r="CQ131" s="2"/>
      <c r="CR131" s="2"/>
      <c r="CS131" s="2"/>
      <c r="CT131" s="2"/>
    </row>
    <row r="132" spans="1:98" x14ac:dyDescent="0.2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c r="BC132" s="1"/>
      <c r="BD132" s="1"/>
      <c r="BE132" s="1"/>
      <c r="BF132" s="1"/>
      <c r="BG132" s="1"/>
      <c r="BH132" s="1"/>
      <c r="BI132" s="1"/>
      <c r="BJ132" s="1"/>
      <c r="BK132" s="1"/>
      <c r="BL132" s="1"/>
      <c r="BM132" s="1"/>
      <c r="BN132" s="1"/>
      <c r="BO132" s="1"/>
      <c r="BP132" s="1"/>
      <c r="BQ132" s="1"/>
      <c r="BR132" s="1"/>
      <c r="BS132" s="1"/>
      <c r="BT132" s="1"/>
      <c r="BU132" s="1"/>
      <c r="BV132" s="1"/>
      <c r="BW132" s="1"/>
      <c r="BX132" s="1"/>
      <c r="BY132" s="2"/>
      <c r="BZ132" s="2"/>
      <c r="CA132" s="1"/>
      <c r="CB132" s="1"/>
      <c r="CC132" s="1"/>
      <c r="CD132" s="1"/>
      <c r="CE132" s="1"/>
      <c r="CF132" s="1"/>
      <c r="CG132" s="1"/>
      <c r="CH132" s="1"/>
      <c r="CI132" s="1"/>
      <c r="CJ132" s="1"/>
      <c r="CK132" s="1"/>
      <c r="CL132" s="1"/>
      <c r="CM132" s="1"/>
      <c r="CN132" s="1"/>
      <c r="CO132" s="1"/>
      <c r="CP132" s="1"/>
      <c r="CQ132" s="2"/>
      <c r="CR132" s="2"/>
      <c r="CS132" s="2"/>
      <c r="CT132" s="2"/>
    </row>
    <row r="133" spans="1:98" x14ac:dyDescent="0.2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c r="BF133" s="1"/>
      <c r="BG133" s="1"/>
      <c r="BH133" s="1"/>
      <c r="BI133" s="1"/>
      <c r="BJ133" s="1"/>
      <c r="BK133" s="1"/>
      <c r="BL133" s="1"/>
      <c r="BM133" s="1"/>
      <c r="BN133" s="1"/>
      <c r="BO133" s="1"/>
      <c r="BP133" s="1"/>
      <c r="BQ133" s="1"/>
      <c r="BR133" s="1"/>
      <c r="BS133" s="1"/>
      <c r="BT133" s="1"/>
      <c r="BU133" s="1"/>
      <c r="BV133" s="1"/>
      <c r="BW133" s="1"/>
      <c r="BX133" s="1"/>
      <c r="BY133" s="2"/>
      <c r="BZ133" s="2"/>
      <c r="CA133" s="1"/>
      <c r="CB133" s="1"/>
      <c r="CC133" s="1"/>
      <c r="CD133" s="1"/>
      <c r="CE133" s="1"/>
      <c r="CF133" s="1"/>
      <c r="CG133" s="1"/>
      <c r="CH133" s="1"/>
      <c r="CI133" s="1"/>
      <c r="CJ133" s="1"/>
      <c r="CK133" s="1"/>
      <c r="CL133" s="1"/>
      <c r="CM133" s="1"/>
      <c r="CN133" s="1"/>
      <c r="CO133" s="1"/>
      <c r="CP133" s="1"/>
      <c r="CQ133" s="2"/>
      <c r="CR133" s="2"/>
      <c r="CS133" s="2"/>
      <c r="CT133" s="2"/>
    </row>
    <row r="134" spans="1:98" x14ac:dyDescent="0.2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c r="BH134" s="1"/>
      <c r="BI134" s="1"/>
      <c r="BJ134" s="1"/>
      <c r="BK134" s="1"/>
      <c r="BL134" s="1"/>
      <c r="BM134" s="1"/>
      <c r="BN134" s="1"/>
      <c r="BO134" s="1"/>
      <c r="BP134" s="1"/>
      <c r="BQ134" s="1"/>
      <c r="BR134" s="1"/>
      <c r="BS134" s="1"/>
      <c r="BT134" s="1"/>
      <c r="BU134" s="1"/>
      <c r="BV134" s="1"/>
      <c r="BW134" s="1"/>
      <c r="BX134" s="1"/>
      <c r="BY134" s="2"/>
      <c r="BZ134" s="2"/>
      <c r="CA134" s="1"/>
      <c r="CB134" s="1"/>
      <c r="CC134" s="1"/>
      <c r="CD134" s="1"/>
      <c r="CE134" s="1"/>
      <c r="CF134" s="1"/>
      <c r="CG134" s="1"/>
      <c r="CH134" s="1"/>
      <c r="CI134" s="1"/>
      <c r="CJ134" s="1"/>
      <c r="CK134" s="1"/>
      <c r="CL134" s="1"/>
      <c r="CM134" s="1"/>
      <c r="CN134" s="1"/>
      <c r="CO134" s="1"/>
      <c r="CP134" s="1"/>
      <c r="CQ134" s="2"/>
      <c r="CR134" s="2"/>
      <c r="CS134" s="2"/>
      <c r="CT134" s="2"/>
    </row>
    <row r="135" spans="1:98" x14ac:dyDescent="0.2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c r="BL135" s="1"/>
      <c r="BM135" s="1"/>
      <c r="BN135" s="1"/>
      <c r="BO135" s="1"/>
      <c r="BP135" s="1"/>
      <c r="BQ135" s="1"/>
      <c r="BR135" s="1"/>
      <c r="BS135" s="1"/>
      <c r="BT135" s="1"/>
      <c r="BU135" s="1"/>
      <c r="BV135" s="1"/>
      <c r="BW135" s="1"/>
      <c r="BX135" s="1"/>
      <c r="BY135" s="2"/>
      <c r="BZ135" s="2"/>
      <c r="CA135" s="1"/>
      <c r="CB135" s="1"/>
      <c r="CC135" s="1"/>
      <c r="CD135" s="1"/>
      <c r="CE135" s="1"/>
      <c r="CF135" s="1"/>
      <c r="CG135" s="1"/>
      <c r="CH135" s="1"/>
      <c r="CI135" s="1"/>
      <c r="CJ135" s="1"/>
      <c r="CK135" s="1"/>
      <c r="CL135" s="1"/>
      <c r="CM135" s="1"/>
      <c r="CN135" s="1"/>
      <c r="CO135" s="1"/>
      <c r="CP135" s="1"/>
      <c r="CQ135" s="2"/>
      <c r="CR135" s="2"/>
      <c r="CS135" s="2"/>
      <c r="CT135" s="2"/>
    </row>
    <row r="136" spans="1:98" x14ac:dyDescent="0.2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1"/>
      <c r="BR136" s="1"/>
      <c r="BS136" s="1"/>
      <c r="BT136" s="1"/>
      <c r="BU136" s="1"/>
      <c r="BV136" s="1"/>
      <c r="BW136" s="1"/>
      <c r="BX136" s="1"/>
      <c r="BY136" s="2"/>
      <c r="BZ136" s="2"/>
      <c r="CA136" s="1"/>
      <c r="CB136" s="1"/>
      <c r="CC136" s="1"/>
      <c r="CD136" s="1"/>
      <c r="CE136" s="1"/>
      <c r="CF136" s="1"/>
      <c r="CG136" s="1"/>
      <c r="CH136" s="1"/>
      <c r="CI136" s="1"/>
      <c r="CJ136" s="1"/>
      <c r="CK136" s="1"/>
      <c r="CL136" s="1"/>
      <c r="CM136" s="1"/>
      <c r="CN136" s="1"/>
      <c r="CO136" s="1"/>
      <c r="CP136" s="1"/>
      <c r="CQ136" s="2"/>
      <c r="CR136" s="2"/>
      <c r="CS136" s="2"/>
      <c r="CT136" s="2"/>
    </row>
    <row r="137" spans="1:98" x14ac:dyDescent="0.2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c r="BG137" s="1"/>
      <c r="BH137" s="1"/>
      <c r="BI137" s="1"/>
      <c r="BJ137" s="1"/>
      <c r="BK137" s="1"/>
      <c r="BL137" s="1"/>
      <c r="BM137" s="1"/>
      <c r="BN137" s="1"/>
      <c r="BO137" s="1"/>
      <c r="BP137" s="1"/>
      <c r="BQ137" s="1"/>
      <c r="BR137" s="1"/>
      <c r="BS137" s="1"/>
      <c r="BT137" s="1"/>
      <c r="BU137" s="1"/>
      <c r="BV137" s="1"/>
      <c r="BW137" s="1"/>
      <c r="BX137" s="1"/>
      <c r="BY137" s="2"/>
      <c r="BZ137" s="2"/>
      <c r="CA137" s="1"/>
      <c r="CB137" s="1"/>
      <c r="CC137" s="1"/>
      <c r="CD137" s="1"/>
      <c r="CE137" s="1"/>
      <c r="CF137" s="1"/>
      <c r="CG137" s="1"/>
      <c r="CH137" s="1"/>
      <c r="CI137" s="1"/>
      <c r="CJ137" s="1"/>
      <c r="CK137" s="1"/>
      <c r="CL137" s="1"/>
      <c r="CM137" s="1"/>
      <c r="CN137" s="1"/>
      <c r="CO137" s="1"/>
      <c r="CP137" s="1"/>
      <c r="CQ137" s="2"/>
      <c r="CR137" s="2"/>
      <c r="CS137" s="2"/>
      <c r="CT137" s="2"/>
    </row>
    <row r="138" spans="1:98" x14ac:dyDescent="0.2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BP138" s="1"/>
      <c r="BQ138" s="1"/>
      <c r="BR138" s="1"/>
      <c r="BS138" s="1"/>
      <c r="BT138" s="1"/>
      <c r="BU138" s="1"/>
      <c r="BV138" s="1"/>
      <c r="BW138" s="1"/>
      <c r="BX138" s="1"/>
      <c r="BY138" s="2"/>
      <c r="BZ138" s="2"/>
      <c r="CA138" s="1"/>
      <c r="CB138" s="1"/>
      <c r="CC138" s="1"/>
      <c r="CD138" s="1"/>
      <c r="CE138" s="1"/>
      <c r="CF138" s="1"/>
      <c r="CG138" s="1"/>
      <c r="CH138" s="1"/>
      <c r="CI138" s="1"/>
      <c r="CJ138" s="1"/>
      <c r="CK138" s="1"/>
      <c r="CL138" s="1"/>
      <c r="CM138" s="1"/>
      <c r="CN138" s="1"/>
      <c r="CO138" s="1"/>
      <c r="CP138" s="1"/>
      <c r="CQ138" s="2"/>
      <c r="CR138" s="2"/>
      <c r="CS138" s="2"/>
      <c r="CT138" s="2"/>
    </row>
    <row r="139" spans="1:98" x14ac:dyDescent="0.2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c r="BD139" s="1"/>
      <c r="BE139" s="1"/>
      <c r="BF139" s="1"/>
      <c r="BG139" s="1"/>
      <c r="BH139" s="1"/>
      <c r="BI139" s="1"/>
      <c r="BJ139" s="1"/>
      <c r="BK139" s="1"/>
      <c r="BL139" s="1"/>
      <c r="BM139" s="1"/>
      <c r="BN139" s="1"/>
      <c r="BO139" s="1"/>
      <c r="BP139" s="1"/>
      <c r="BQ139" s="1"/>
      <c r="BR139" s="1"/>
      <c r="BS139" s="1"/>
      <c r="BT139" s="1"/>
      <c r="BU139" s="1"/>
      <c r="BV139" s="1"/>
      <c r="BW139" s="1"/>
      <c r="BX139" s="1"/>
      <c r="BY139" s="2"/>
      <c r="BZ139" s="2"/>
      <c r="CA139" s="1"/>
      <c r="CB139" s="1"/>
      <c r="CC139" s="1"/>
      <c r="CD139" s="1"/>
      <c r="CE139" s="1"/>
      <c r="CF139" s="1"/>
      <c r="CG139" s="1"/>
      <c r="CH139" s="1"/>
      <c r="CI139" s="1"/>
      <c r="CJ139" s="1"/>
      <c r="CK139" s="1"/>
      <c r="CL139" s="1"/>
      <c r="CM139" s="1"/>
      <c r="CN139" s="1"/>
      <c r="CO139" s="1"/>
      <c r="CP139" s="1"/>
      <c r="CQ139" s="2"/>
      <c r="CR139" s="2"/>
      <c r="CS139" s="2"/>
      <c r="CT139" s="2"/>
    </row>
    <row r="140" spans="1:98" x14ac:dyDescent="0.2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c r="BH140" s="1"/>
      <c r="BI140" s="1"/>
      <c r="BJ140" s="1"/>
      <c r="BK140" s="1"/>
      <c r="BL140" s="1"/>
      <c r="BM140" s="1"/>
      <c r="BN140" s="1"/>
      <c r="BO140" s="1"/>
      <c r="BP140" s="1"/>
      <c r="BQ140" s="1"/>
      <c r="BR140" s="1"/>
      <c r="BS140" s="1"/>
      <c r="BT140" s="1"/>
      <c r="BU140" s="1"/>
      <c r="BV140" s="1"/>
      <c r="BW140" s="1"/>
      <c r="BX140" s="1"/>
      <c r="BY140" s="2"/>
      <c r="BZ140" s="2"/>
      <c r="CA140" s="1"/>
      <c r="CB140" s="1"/>
      <c r="CC140" s="1"/>
      <c r="CD140" s="1"/>
      <c r="CE140" s="1"/>
      <c r="CF140" s="1"/>
      <c r="CG140" s="1"/>
      <c r="CH140" s="1"/>
      <c r="CI140" s="1"/>
      <c r="CJ140" s="1"/>
      <c r="CK140" s="1"/>
      <c r="CL140" s="1"/>
      <c r="CM140" s="1"/>
      <c r="CN140" s="1"/>
      <c r="CO140" s="1"/>
      <c r="CP140" s="1"/>
      <c r="CQ140" s="2"/>
      <c r="CR140" s="2"/>
      <c r="CS140" s="2"/>
      <c r="CT140" s="2"/>
    </row>
    <row r="141" spans="1:98" x14ac:dyDescent="0.2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c r="BO141" s="1"/>
      <c r="BP141" s="1"/>
      <c r="BQ141" s="1"/>
      <c r="BR141" s="1"/>
      <c r="BS141" s="1"/>
      <c r="BT141" s="1"/>
      <c r="BU141" s="1"/>
      <c r="BV141" s="1"/>
      <c r="BW141" s="1"/>
      <c r="BX141" s="1"/>
      <c r="BY141" s="2"/>
      <c r="BZ141" s="2"/>
      <c r="CA141" s="1"/>
      <c r="CB141" s="1"/>
      <c r="CC141" s="1"/>
      <c r="CD141" s="1"/>
      <c r="CE141" s="1"/>
      <c r="CF141" s="1"/>
      <c r="CG141" s="1"/>
      <c r="CH141" s="1"/>
      <c r="CI141" s="1"/>
      <c r="CJ141" s="1"/>
      <c r="CK141" s="1"/>
      <c r="CL141" s="1"/>
      <c r="CM141" s="1"/>
      <c r="CN141" s="1"/>
      <c r="CO141" s="1"/>
      <c r="CP141" s="1"/>
      <c r="CQ141" s="2"/>
      <c r="CR141" s="2"/>
      <c r="CS141" s="2"/>
      <c r="CT141" s="2"/>
    </row>
    <row r="142" spans="1:98" x14ac:dyDescent="0.2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1"/>
      <c r="BC142" s="1"/>
      <c r="BD142" s="1"/>
      <c r="BE142" s="1"/>
      <c r="BF142" s="1"/>
      <c r="BG142" s="1"/>
      <c r="BH142" s="1"/>
      <c r="BI142" s="1"/>
      <c r="BJ142" s="1"/>
      <c r="BK142" s="1"/>
      <c r="BL142" s="1"/>
      <c r="BM142" s="1"/>
      <c r="BN142" s="1"/>
      <c r="BO142" s="1"/>
      <c r="BP142" s="1"/>
      <c r="BQ142" s="1"/>
      <c r="BR142" s="1"/>
      <c r="BS142" s="1"/>
      <c r="BT142" s="1"/>
      <c r="BU142" s="1"/>
      <c r="BV142" s="1"/>
      <c r="BW142" s="1"/>
      <c r="BX142" s="1"/>
      <c r="BY142" s="2"/>
      <c r="BZ142" s="2"/>
      <c r="CA142" s="1"/>
      <c r="CB142" s="1"/>
      <c r="CC142" s="1"/>
      <c r="CD142" s="1"/>
      <c r="CE142" s="1"/>
      <c r="CF142" s="1"/>
      <c r="CG142" s="1"/>
      <c r="CH142" s="1"/>
      <c r="CI142" s="1"/>
      <c r="CJ142" s="1"/>
      <c r="CK142" s="1"/>
      <c r="CL142" s="1"/>
      <c r="CM142" s="1"/>
      <c r="CN142" s="1"/>
      <c r="CO142" s="1"/>
      <c r="CP142" s="1"/>
      <c r="CQ142" s="2"/>
      <c r="CR142" s="2"/>
      <c r="CS142" s="2"/>
      <c r="CT142" s="2"/>
    </row>
    <row r="143" spans="1:98" x14ac:dyDescent="0.2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1"/>
      <c r="BC143" s="1"/>
      <c r="BD143" s="1"/>
      <c r="BE143" s="1"/>
      <c r="BF143" s="1"/>
      <c r="BG143" s="1"/>
      <c r="BH143" s="1"/>
      <c r="BI143" s="1"/>
      <c r="BJ143" s="1"/>
      <c r="BK143" s="1"/>
      <c r="BL143" s="1"/>
      <c r="BM143" s="1"/>
      <c r="BN143" s="1"/>
      <c r="BO143" s="1"/>
      <c r="BP143" s="1"/>
      <c r="BQ143" s="1"/>
      <c r="BR143" s="1"/>
      <c r="BS143" s="1"/>
      <c r="BT143" s="1"/>
      <c r="BU143" s="1"/>
      <c r="BV143" s="1"/>
      <c r="BW143" s="1"/>
      <c r="BX143" s="1"/>
      <c r="BY143" s="2"/>
      <c r="BZ143" s="2"/>
      <c r="CA143" s="1"/>
      <c r="CB143" s="1"/>
      <c r="CC143" s="1"/>
      <c r="CD143" s="1"/>
      <c r="CE143" s="1"/>
      <c r="CF143" s="1"/>
      <c r="CG143" s="1"/>
      <c r="CH143" s="1"/>
      <c r="CI143" s="1"/>
      <c r="CJ143" s="1"/>
      <c r="CK143" s="1"/>
      <c r="CL143" s="1"/>
      <c r="CM143" s="1"/>
      <c r="CN143" s="1"/>
      <c r="CO143" s="1"/>
      <c r="CP143" s="1"/>
      <c r="CQ143" s="2"/>
      <c r="CR143" s="2"/>
      <c r="CS143" s="2"/>
      <c r="CT143" s="2"/>
    </row>
  </sheetData>
  <autoFilter ref="A1:CS97" xr:uid="{C7FAA63B-DEDB-48F1-9CCA-3BF0BF1CD86F}">
    <sortState xmlns:xlrd2="http://schemas.microsoft.com/office/spreadsheetml/2017/richdata2" ref="A2:CS105">
      <sortCondition ref="A1:A97"/>
    </sortState>
  </autoFilter>
  <phoneticPr fontId="1" type="noConversion"/>
  <conditionalFormatting sqref="H2:H143">
    <cfRule type="expression" dxfId="0" priority="1">
      <formula>AND(H2&gt;G2, G2&lt;&gt;"")</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6A3B1-EAED-4ECB-AFB5-BA571537CD90}">
  <dimension ref="A1:Y143"/>
  <sheetViews>
    <sheetView workbookViewId="0">
      <pane xSplit="1" topLeftCell="B1" activePane="topRight" state="frozen"/>
      <selection pane="topRight" activeCell="X2" sqref="X2"/>
    </sheetView>
  </sheetViews>
  <sheetFormatPr baseColWidth="10" defaultRowHeight="15" x14ac:dyDescent="0.25"/>
  <cols>
    <col min="1" max="1" width="30.28515625" bestFit="1" customWidth="1"/>
    <col min="2" max="2" width="21.85546875" bestFit="1" customWidth="1"/>
    <col min="3" max="3" width="24.42578125" bestFit="1" customWidth="1"/>
    <col min="4" max="4" width="17.140625" bestFit="1" customWidth="1"/>
    <col min="5" max="5" width="16.5703125" bestFit="1" customWidth="1"/>
    <col min="6" max="6" width="12.5703125" bestFit="1" customWidth="1"/>
    <col min="7" max="7" width="18" bestFit="1" customWidth="1"/>
    <col min="8" max="8" width="10.7109375" bestFit="1" customWidth="1"/>
    <col min="9" max="9" width="17.85546875" bestFit="1" customWidth="1"/>
    <col min="10" max="11" width="17.85546875" customWidth="1"/>
    <col min="13" max="13" width="14.5703125" bestFit="1" customWidth="1"/>
    <col min="16" max="16" width="15.42578125" customWidth="1"/>
    <col min="18" max="18" width="17.28515625" bestFit="1" customWidth="1"/>
    <col min="19" max="19" width="14.28515625" bestFit="1" customWidth="1"/>
    <col min="20" max="20" width="12.42578125" bestFit="1" customWidth="1"/>
    <col min="23" max="23" width="14.28515625" bestFit="1" customWidth="1"/>
    <col min="24" max="24" width="19.140625" bestFit="1" customWidth="1"/>
    <col min="25" max="25" width="13.5703125" bestFit="1" customWidth="1"/>
  </cols>
  <sheetData>
    <row r="1" spans="1:25" s="10" customFormat="1" x14ac:dyDescent="0.25">
      <c r="A1" s="8" t="s">
        <v>81</v>
      </c>
      <c r="B1" s="9" t="s">
        <v>154</v>
      </c>
      <c r="C1" s="9" t="s">
        <v>155</v>
      </c>
      <c r="D1" s="9" t="s">
        <v>278</v>
      </c>
      <c r="E1" s="9" t="s">
        <v>142</v>
      </c>
      <c r="F1" s="9" t="s">
        <v>139</v>
      </c>
      <c r="G1" s="9" t="s">
        <v>143</v>
      </c>
      <c r="H1" s="9" t="s">
        <v>152</v>
      </c>
      <c r="I1" s="9" t="s">
        <v>144</v>
      </c>
      <c r="J1" s="9" t="s">
        <v>314</v>
      </c>
      <c r="K1" s="9" t="s">
        <v>316</v>
      </c>
      <c r="L1" s="9" t="s">
        <v>140</v>
      </c>
      <c r="M1" s="8" t="s">
        <v>145</v>
      </c>
      <c r="N1" s="8" t="s">
        <v>146</v>
      </c>
      <c r="O1" s="8" t="s">
        <v>147</v>
      </c>
      <c r="P1" s="8" t="s">
        <v>148</v>
      </c>
      <c r="Q1" s="8" t="s">
        <v>245</v>
      </c>
      <c r="R1" s="8" t="s">
        <v>149</v>
      </c>
      <c r="S1" s="8" t="s">
        <v>141</v>
      </c>
      <c r="T1" s="8" t="s">
        <v>225</v>
      </c>
      <c r="U1" s="9" t="s">
        <v>264</v>
      </c>
      <c r="V1" s="8" t="s">
        <v>277</v>
      </c>
      <c r="W1" s="8" t="s">
        <v>317</v>
      </c>
      <c r="X1" s="8" t="s">
        <v>411</v>
      </c>
      <c r="Y1" s="8" t="s">
        <v>410</v>
      </c>
    </row>
    <row r="2" spans="1:25" x14ac:dyDescent="0.25">
      <c r="A2" s="1" t="s">
        <v>304</v>
      </c>
      <c r="B2" s="1"/>
      <c r="C2" s="1">
        <v>1</v>
      </c>
      <c r="D2" s="1"/>
      <c r="E2" s="1"/>
      <c r="F2" s="1"/>
      <c r="G2" s="1"/>
      <c r="H2" s="1"/>
      <c r="I2" s="1"/>
      <c r="J2" s="1"/>
      <c r="K2" s="1"/>
      <c r="L2" s="1"/>
      <c r="M2" s="1"/>
      <c r="N2" s="1"/>
      <c r="O2" s="1"/>
      <c r="P2" s="1"/>
      <c r="Q2" s="1"/>
      <c r="R2" s="1"/>
      <c r="S2" s="1"/>
      <c r="T2" s="2"/>
      <c r="U2" s="2"/>
      <c r="V2" s="2"/>
      <c r="W2" s="2"/>
      <c r="X2" s="2"/>
      <c r="Y2" s="2"/>
    </row>
    <row r="3" spans="1:25" x14ac:dyDescent="0.25">
      <c r="A3" s="1" t="s">
        <v>253</v>
      </c>
      <c r="B3" s="1"/>
      <c r="C3" s="1"/>
      <c r="D3" s="1"/>
      <c r="E3" s="1"/>
      <c r="F3" s="1"/>
      <c r="G3" s="1"/>
      <c r="H3" s="1"/>
      <c r="I3" s="1"/>
      <c r="J3" s="1"/>
      <c r="K3" s="1"/>
      <c r="L3" s="1"/>
      <c r="M3" s="1"/>
      <c r="N3" s="1"/>
      <c r="O3" s="1"/>
      <c r="P3" s="1"/>
      <c r="Q3" s="1"/>
      <c r="R3" s="1"/>
      <c r="S3" s="1"/>
      <c r="T3" s="2"/>
      <c r="U3" s="2"/>
      <c r="V3" s="2"/>
      <c r="W3" s="2"/>
      <c r="X3" s="2"/>
      <c r="Y3" s="2"/>
    </row>
    <row r="4" spans="1:25" x14ac:dyDescent="0.25">
      <c r="A4" s="1" t="s">
        <v>263</v>
      </c>
      <c r="B4" s="1">
        <v>1</v>
      </c>
      <c r="C4" s="1"/>
      <c r="D4" s="1"/>
      <c r="E4" s="1"/>
      <c r="F4" s="1"/>
      <c r="G4" s="1"/>
      <c r="H4" s="1"/>
      <c r="I4" s="1"/>
      <c r="J4" s="1"/>
      <c r="K4" s="1"/>
      <c r="L4" s="1"/>
      <c r="M4" s="1"/>
      <c r="N4" s="1"/>
      <c r="O4" s="1"/>
      <c r="P4" s="1"/>
      <c r="Q4" s="1"/>
      <c r="R4" s="1"/>
      <c r="S4" s="1"/>
      <c r="T4" s="2"/>
      <c r="U4" s="2">
        <v>1</v>
      </c>
      <c r="V4" s="2"/>
      <c r="W4" s="2"/>
      <c r="X4" s="2"/>
      <c r="Y4" s="2"/>
    </row>
    <row r="5" spans="1:25" x14ac:dyDescent="0.25">
      <c r="A5" s="1" t="s">
        <v>254</v>
      </c>
      <c r="B5" s="1"/>
      <c r="C5" s="1"/>
      <c r="D5" s="1"/>
      <c r="E5" s="1"/>
      <c r="F5" s="1"/>
      <c r="G5" s="1"/>
      <c r="H5" s="1"/>
      <c r="I5" s="1"/>
      <c r="J5" s="1"/>
      <c r="K5" s="1"/>
      <c r="L5" s="1"/>
      <c r="M5" s="1"/>
      <c r="N5" s="1"/>
      <c r="O5" s="1"/>
      <c r="P5" s="1"/>
      <c r="Q5" s="1"/>
      <c r="R5" s="1"/>
      <c r="S5" s="1"/>
      <c r="T5" s="2"/>
      <c r="U5" s="2"/>
      <c r="V5" s="2"/>
      <c r="W5" s="2"/>
      <c r="X5" s="2"/>
      <c r="Y5" s="2"/>
    </row>
    <row r="6" spans="1:25" x14ac:dyDescent="0.25">
      <c r="A6" s="1" t="s">
        <v>42</v>
      </c>
      <c r="B6" s="2"/>
      <c r="C6" s="2"/>
      <c r="D6" s="2"/>
      <c r="E6" s="2"/>
      <c r="F6" s="2"/>
      <c r="G6" s="2"/>
      <c r="H6" s="2"/>
      <c r="I6" s="2"/>
      <c r="J6" s="2"/>
      <c r="K6" s="2"/>
      <c r="L6" s="2"/>
      <c r="M6" s="2"/>
      <c r="N6" s="2"/>
      <c r="O6" s="2"/>
      <c r="P6" s="2"/>
      <c r="Q6" s="2"/>
      <c r="R6" s="2"/>
      <c r="S6" s="2"/>
      <c r="T6" s="2"/>
      <c r="U6" s="2"/>
      <c r="V6" s="2"/>
      <c r="W6" s="2"/>
      <c r="X6" s="2"/>
      <c r="Y6" s="2"/>
    </row>
    <row r="7" spans="1:25" x14ac:dyDescent="0.25">
      <c r="A7" s="1" t="s">
        <v>41</v>
      </c>
      <c r="B7" s="2">
        <v>1</v>
      </c>
      <c r="C7" s="2"/>
      <c r="D7" s="2"/>
      <c r="E7" s="2"/>
      <c r="F7" s="2"/>
      <c r="G7" s="2"/>
      <c r="H7" s="2"/>
      <c r="I7" s="2"/>
      <c r="J7" s="2"/>
      <c r="K7" s="2"/>
      <c r="L7" s="2"/>
      <c r="M7" s="2">
        <v>1</v>
      </c>
      <c r="N7" s="2"/>
      <c r="O7" s="2"/>
      <c r="P7" s="2"/>
      <c r="Q7" s="2"/>
      <c r="R7" s="2"/>
      <c r="S7" s="2"/>
      <c r="T7" s="2"/>
      <c r="U7" s="2"/>
      <c r="V7" s="2"/>
      <c r="W7" s="2"/>
      <c r="X7" s="2"/>
      <c r="Y7" s="2"/>
    </row>
    <row r="8" spans="1:25" x14ac:dyDescent="0.25">
      <c r="A8" s="1" t="s">
        <v>31</v>
      </c>
      <c r="B8" s="2"/>
      <c r="C8" s="2">
        <v>1</v>
      </c>
      <c r="D8" s="2"/>
      <c r="E8" s="2"/>
      <c r="F8" s="2"/>
      <c r="G8" s="2"/>
      <c r="H8" s="2"/>
      <c r="I8" s="2"/>
      <c r="J8" s="2"/>
      <c r="K8" s="2"/>
      <c r="L8" s="2"/>
      <c r="M8" s="2"/>
      <c r="N8" s="2"/>
      <c r="O8" s="2"/>
      <c r="P8" s="2"/>
      <c r="Q8" s="2"/>
      <c r="R8" s="2"/>
      <c r="S8" s="2"/>
      <c r="T8" s="2"/>
      <c r="U8" s="2"/>
      <c r="V8" s="2"/>
      <c r="W8" s="2"/>
      <c r="X8" s="2"/>
      <c r="Y8" s="2"/>
    </row>
    <row r="9" spans="1:25" x14ac:dyDescent="0.25">
      <c r="A9" s="1" t="s">
        <v>209</v>
      </c>
      <c r="B9" s="2"/>
      <c r="C9" s="2"/>
      <c r="D9" s="2"/>
      <c r="E9" s="2"/>
      <c r="F9" s="2"/>
      <c r="G9" s="2"/>
      <c r="H9" s="2"/>
      <c r="I9" s="2"/>
      <c r="J9" s="2"/>
      <c r="K9" s="2"/>
      <c r="L9" s="2"/>
      <c r="M9" s="2"/>
      <c r="N9" s="2"/>
      <c r="O9" s="2">
        <v>1</v>
      </c>
      <c r="P9" s="2"/>
      <c r="Q9" s="2"/>
      <c r="R9" s="2"/>
      <c r="S9" s="2"/>
      <c r="T9" s="2"/>
      <c r="U9" s="2"/>
      <c r="V9" s="2"/>
      <c r="W9" s="2"/>
      <c r="X9" s="2"/>
      <c r="Y9" s="2"/>
    </row>
    <row r="10" spans="1:25" x14ac:dyDescent="0.25">
      <c r="A10" s="1" t="s">
        <v>1</v>
      </c>
      <c r="B10" s="2">
        <v>1</v>
      </c>
      <c r="C10" s="2"/>
      <c r="D10" s="2"/>
      <c r="E10" s="2"/>
      <c r="F10" s="2"/>
      <c r="G10" s="2"/>
      <c r="H10" s="2"/>
      <c r="I10" s="2"/>
      <c r="J10" s="2"/>
      <c r="K10" s="2"/>
      <c r="L10" s="2"/>
      <c r="M10" s="2">
        <v>1</v>
      </c>
      <c r="N10" s="2"/>
      <c r="O10" s="2"/>
      <c r="P10" s="2"/>
      <c r="Q10" s="2"/>
      <c r="R10" s="2"/>
      <c r="S10" s="2"/>
      <c r="T10" s="2"/>
      <c r="U10" s="2"/>
      <c r="V10" s="2"/>
      <c r="W10" s="2"/>
      <c r="X10" s="2"/>
      <c r="Y10" s="2"/>
    </row>
    <row r="11" spans="1:25" x14ac:dyDescent="0.25">
      <c r="A11" s="1" t="s">
        <v>332</v>
      </c>
      <c r="B11" s="1">
        <v>1</v>
      </c>
      <c r="C11" s="1"/>
      <c r="D11" s="1"/>
      <c r="E11" s="1"/>
      <c r="F11" s="1"/>
      <c r="G11" s="1"/>
      <c r="H11" s="1"/>
      <c r="I11" s="1"/>
      <c r="J11" s="1"/>
      <c r="K11" s="1"/>
      <c r="L11" s="1"/>
      <c r="M11" s="1"/>
      <c r="N11" s="1"/>
      <c r="O11" s="1"/>
      <c r="P11" s="1"/>
      <c r="Q11" s="1"/>
      <c r="R11" s="1"/>
      <c r="S11" s="1"/>
      <c r="T11" s="2"/>
      <c r="U11" s="2"/>
      <c r="V11" s="2"/>
      <c r="W11" s="2"/>
      <c r="X11" s="2">
        <v>1</v>
      </c>
      <c r="Y11" s="2"/>
    </row>
    <row r="12" spans="1:25" x14ac:dyDescent="0.25">
      <c r="A12" s="1" t="s">
        <v>217</v>
      </c>
      <c r="B12" s="1">
        <v>1</v>
      </c>
      <c r="C12" s="1"/>
      <c r="D12" s="1"/>
      <c r="E12" s="1"/>
      <c r="F12" s="1"/>
      <c r="G12" s="1"/>
      <c r="H12" s="1"/>
      <c r="I12" s="1">
        <v>1</v>
      </c>
      <c r="J12" s="1"/>
      <c r="K12" s="1"/>
      <c r="L12" s="1"/>
      <c r="M12" s="1"/>
      <c r="N12" s="1"/>
      <c r="O12" s="1"/>
      <c r="P12" s="1"/>
      <c r="Q12" s="1"/>
      <c r="R12" s="1"/>
      <c r="S12" s="1"/>
      <c r="T12" s="2"/>
      <c r="U12" s="2"/>
      <c r="V12" s="2"/>
      <c r="W12" s="2"/>
      <c r="X12" s="2"/>
      <c r="Y12" s="2"/>
    </row>
    <row r="13" spans="1:25" x14ac:dyDescent="0.25">
      <c r="A13" s="1" t="s">
        <v>237</v>
      </c>
      <c r="B13" s="1"/>
      <c r="C13" s="1"/>
      <c r="D13" s="1"/>
      <c r="E13" s="1"/>
      <c r="F13" s="1"/>
      <c r="G13" s="1"/>
      <c r="H13" s="1"/>
      <c r="I13" s="1"/>
      <c r="J13" s="1"/>
      <c r="K13" s="1"/>
      <c r="L13" s="1"/>
      <c r="M13" s="1"/>
      <c r="N13" s="1"/>
      <c r="O13" s="1"/>
      <c r="P13" s="1"/>
      <c r="Q13" s="1"/>
      <c r="R13" s="1"/>
      <c r="S13" s="1"/>
      <c r="T13" s="2"/>
      <c r="U13" s="2"/>
      <c r="V13" s="2"/>
      <c r="W13" s="2"/>
      <c r="X13" s="2"/>
      <c r="Y13" s="2"/>
    </row>
    <row r="14" spans="1:25" x14ac:dyDescent="0.25">
      <c r="A14" s="1" t="s">
        <v>198</v>
      </c>
      <c r="B14" s="1">
        <v>1</v>
      </c>
      <c r="C14" s="1"/>
      <c r="D14" s="1"/>
      <c r="E14" s="1"/>
      <c r="F14" s="1"/>
      <c r="G14" s="1"/>
      <c r="H14" s="1"/>
      <c r="I14" s="1"/>
      <c r="J14" s="1"/>
      <c r="K14" s="1"/>
      <c r="L14" s="1"/>
      <c r="M14" s="1"/>
      <c r="N14" s="1"/>
      <c r="O14" s="1"/>
      <c r="P14" s="1"/>
      <c r="Q14" s="1"/>
      <c r="R14" s="1"/>
      <c r="S14" s="1"/>
      <c r="T14" s="2"/>
      <c r="U14" s="2"/>
      <c r="V14" s="2"/>
      <c r="W14" s="2"/>
      <c r="X14" s="2"/>
      <c r="Y14" s="2"/>
    </row>
    <row r="15" spans="1:25" x14ac:dyDescent="0.25">
      <c r="A15" s="1" t="s">
        <v>255</v>
      </c>
      <c r="B15" s="1"/>
      <c r="C15" s="1"/>
      <c r="D15" s="1"/>
      <c r="E15" s="1"/>
      <c r="F15" s="1"/>
      <c r="G15" s="1"/>
      <c r="H15" s="1"/>
      <c r="I15" s="1"/>
      <c r="J15" s="1"/>
      <c r="K15" s="1"/>
      <c r="L15" s="1"/>
      <c r="M15" s="1"/>
      <c r="N15" s="1"/>
      <c r="O15" s="1"/>
      <c r="P15" s="1"/>
      <c r="Q15" s="1"/>
      <c r="R15" s="1"/>
      <c r="S15" s="1"/>
      <c r="T15" s="2"/>
      <c r="U15" s="2"/>
      <c r="V15" s="2"/>
      <c r="W15" s="2"/>
      <c r="X15" s="2"/>
      <c r="Y15" s="2"/>
    </row>
    <row r="16" spans="1:25" x14ac:dyDescent="0.25">
      <c r="A16" s="1" t="s">
        <v>23</v>
      </c>
      <c r="B16" s="2">
        <v>1</v>
      </c>
      <c r="C16" s="2"/>
      <c r="D16" s="2"/>
      <c r="E16" s="2"/>
      <c r="F16" s="2"/>
      <c r="G16" s="2"/>
      <c r="H16" s="2"/>
      <c r="I16" s="2"/>
      <c r="J16" s="2"/>
      <c r="K16" s="2"/>
      <c r="L16" s="2"/>
      <c r="M16" s="2"/>
      <c r="N16" s="2"/>
      <c r="O16" s="2"/>
      <c r="P16" s="2">
        <v>1</v>
      </c>
      <c r="Q16" s="2"/>
      <c r="R16" s="2"/>
      <c r="S16" s="2"/>
      <c r="T16" s="2"/>
      <c r="U16" s="2"/>
      <c r="V16" s="2"/>
      <c r="W16" s="2"/>
      <c r="X16" s="2"/>
      <c r="Y16" s="2"/>
    </row>
    <row r="17" spans="1:25" x14ac:dyDescent="0.25">
      <c r="A17" s="1" t="s">
        <v>239</v>
      </c>
      <c r="B17" s="2">
        <v>1</v>
      </c>
      <c r="C17" s="2"/>
      <c r="D17" s="2"/>
      <c r="E17" s="2"/>
      <c r="F17" s="2"/>
      <c r="G17" s="2"/>
      <c r="H17" s="2"/>
      <c r="I17" s="2"/>
      <c r="J17" s="2"/>
      <c r="K17" s="2"/>
      <c r="L17" s="2"/>
      <c r="M17" s="2"/>
      <c r="N17" s="2"/>
      <c r="O17" s="2"/>
      <c r="P17" s="2">
        <v>1</v>
      </c>
      <c r="Q17" s="2"/>
      <c r="R17" s="2"/>
      <c r="S17" s="2"/>
      <c r="T17" s="2"/>
      <c r="U17" s="2"/>
      <c r="V17" s="2"/>
      <c r="W17" s="2"/>
      <c r="X17" s="2"/>
      <c r="Y17" s="2"/>
    </row>
    <row r="18" spans="1:25" x14ac:dyDescent="0.25">
      <c r="A18" s="1" t="s">
        <v>287</v>
      </c>
      <c r="B18" s="1"/>
      <c r="C18" s="1"/>
      <c r="D18" s="1"/>
      <c r="E18" s="1">
        <v>1</v>
      </c>
      <c r="F18" s="1">
        <v>1</v>
      </c>
      <c r="G18" s="1"/>
      <c r="H18" s="1"/>
      <c r="I18" s="1"/>
      <c r="J18" s="1"/>
      <c r="K18" s="1"/>
      <c r="L18" s="1"/>
      <c r="M18" s="1"/>
      <c r="N18" s="1"/>
      <c r="O18" s="1"/>
      <c r="P18" s="1"/>
      <c r="Q18" s="1"/>
      <c r="R18" s="1"/>
      <c r="S18" s="1"/>
      <c r="T18" s="2"/>
      <c r="U18" s="2"/>
      <c r="V18" s="2"/>
      <c r="W18" s="2"/>
      <c r="X18" s="2"/>
      <c r="Y18" s="2"/>
    </row>
    <row r="19" spans="1:25" x14ac:dyDescent="0.25">
      <c r="A19" s="1" t="s">
        <v>309</v>
      </c>
      <c r="B19" s="1"/>
      <c r="C19" s="1"/>
      <c r="D19" s="1"/>
      <c r="E19" s="1"/>
      <c r="F19" s="1"/>
      <c r="G19" s="1">
        <v>1</v>
      </c>
      <c r="H19" s="1"/>
      <c r="I19" s="1"/>
      <c r="J19" s="1"/>
      <c r="K19" s="1"/>
      <c r="L19" s="1"/>
      <c r="M19" s="1"/>
      <c r="N19" s="1"/>
      <c r="O19" s="1"/>
      <c r="P19" s="1"/>
      <c r="Q19" s="1"/>
      <c r="R19" s="1"/>
      <c r="S19" s="1"/>
      <c r="T19" s="2"/>
      <c r="U19" s="2"/>
      <c r="V19" s="2"/>
      <c r="W19" s="2"/>
      <c r="X19" s="2"/>
      <c r="Y19" s="2"/>
    </row>
    <row r="20" spans="1:25" x14ac:dyDescent="0.25">
      <c r="A20" s="3" t="s">
        <v>268</v>
      </c>
      <c r="B20" s="1"/>
      <c r="C20" s="1">
        <v>1</v>
      </c>
      <c r="D20" s="1"/>
      <c r="E20" s="1"/>
      <c r="F20" s="1"/>
      <c r="G20" s="1"/>
      <c r="H20" s="1"/>
      <c r="I20" s="1"/>
      <c r="J20" s="1"/>
      <c r="K20" s="1"/>
      <c r="L20" s="1"/>
      <c r="M20" s="1"/>
      <c r="N20" s="1"/>
      <c r="O20" s="1"/>
      <c r="P20" s="1"/>
      <c r="Q20" s="1"/>
      <c r="R20" s="1"/>
      <c r="S20" s="1"/>
      <c r="T20" s="2"/>
      <c r="U20" s="2"/>
      <c r="V20" s="2"/>
      <c r="W20" s="2"/>
      <c r="X20" s="2"/>
      <c r="Y20" s="2"/>
    </row>
    <row r="21" spans="1:25" x14ac:dyDescent="0.25">
      <c r="A21" s="1" t="s">
        <v>48</v>
      </c>
      <c r="B21" s="1"/>
      <c r="C21" s="1"/>
      <c r="D21" s="1"/>
      <c r="E21" s="1"/>
      <c r="F21" s="1"/>
      <c r="G21" s="1"/>
      <c r="H21" s="1"/>
      <c r="I21" s="1"/>
      <c r="J21" s="1"/>
      <c r="K21" s="1"/>
      <c r="L21" s="1"/>
      <c r="M21" s="1"/>
      <c r="N21" s="1"/>
      <c r="O21" s="1"/>
      <c r="P21" s="1"/>
      <c r="Q21" s="1"/>
      <c r="R21" s="1"/>
      <c r="S21" s="1">
        <v>1</v>
      </c>
      <c r="T21" s="2"/>
      <c r="U21" s="2"/>
      <c r="V21" s="2"/>
      <c r="W21" s="2"/>
      <c r="X21" s="2"/>
      <c r="Y21" s="2"/>
    </row>
    <row r="22" spans="1:25" x14ac:dyDescent="0.25">
      <c r="A22" s="1" t="s">
        <v>27</v>
      </c>
      <c r="B22" s="2">
        <v>1</v>
      </c>
      <c r="C22" s="2"/>
      <c r="D22" s="2"/>
      <c r="E22" s="2"/>
      <c r="F22" s="2"/>
      <c r="G22" s="2"/>
      <c r="H22" s="2"/>
      <c r="I22" s="2"/>
      <c r="J22" s="2"/>
      <c r="K22" s="2"/>
      <c r="L22" s="2"/>
      <c r="M22" s="2">
        <v>1</v>
      </c>
      <c r="N22" s="2"/>
      <c r="O22" s="2"/>
      <c r="P22" s="2"/>
      <c r="Q22" s="2"/>
      <c r="R22" s="2"/>
      <c r="S22" s="2"/>
      <c r="T22" s="2"/>
      <c r="U22" s="2"/>
      <c r="V22" s="2"/>
      <c r="W22" s="2"/>
      <c r="X22" s="2"/>
      <c r="Y22" s="2"/>
    </row>
    <row r="23" spans="1:25" x14ac:dyDescent="0.25">
      <c r="A23" s="1" t="s">
        <v>38</v>
      </c>
      <c r="B23" s="2">
        <v>1</v>
      </c>
      <c r="C23" s="2"/>
      <c r="D23" s="2"/>
      <c r="E23" s="2"/>
      <c r="F23" s="2"/>
      <c r="G23" s="2"/>
      <c r="H23" s="2"/>
      <c r="I23" s="2"/>
      <c r="J23" s="2"/>
      <c r="K23" s="2"/>
      <c r="L23" s="2"/>
      <c r="M23" s="2"/>
      <c r="N23" s="2"/>
      <c r="O23" s="2"/>
      <c r="P23" s="2"/>
      <c r="Q23" s="2"/>
      <c r="R23" s="2"/>
      <c r="S23" s="2"/>
      <c r="T23" s="2"/>
      <c r="U23" s="2"/>
      <c r="V23" s="2"/>
      <c r="W23" s="2"/>
      <c r="X23" s="2"/>
      <c r="Y23" s="2"/>
    </row>
    <row r="24" spans="1:25" x14ac:dyDescent="0.25">
      <c r="A24" s="1" t="s">
        <v>308</v>
      </c>
      <c r="B24" s="1"/>
      <c r="C24" s="1"/>
      <c r="D24" s="1"/>
      <c r="E24" s="1"/>
      <c r="F24" s="1"/>
      <c r="G24" s="1"/>
      <c r="H24" s="1"/>
      <c r="I24" s="1"/>
      <c r="J24" s="1"/>
      <c r="K24" s="1"/>
      <c r="L24" s="1"/>
      <c r="M24" s="1"/>
      <c r="N24" s="1"/>
      <c r="O24" s="1"/>
      <c r="P24" s="1"/>
      <c r="Q24" s="1"/>
      <c r="R24" s="1"/>
      <c r="S24" s="1"/>
      <c r="T24" s="2"/>
      <c r="U24" s="2"/>
      <c r="V24" s="2"/>
      <c r="W24" s="2"/>
      <c r="X24" s="2"/>
      <c r="Y24" s="2"/>
    </row>
    <row r="25" spans="1:25" x14ac:dyDescent="0.25">
      <c r="A25" s="1" t="s">
        <v>207</v>
      </c>
      <c r="B25" s="1"/>
      <c r="C25" s="1"/>
      <c r="D25" s="1"/>
      <c r="E25" s="1"/>
      <c r="F25" s="1"/>
      <c r="G25" s="1"/>
      <c r="H25" s="1"/>
      <c r="I25" s="1">
        <v>1</v>
      </c>
      <c r="J25" s="1"/>
      <c r="K25" s="1"/>
      <c r="L25" s="1">
        <v>1</v>
      </c>
      <c r="M25" s="1"/>
      <c r="N25" s="1"/>
      <c r="O25" s="1"/>
      <c r="P25" s="1"/>
      <c r="Q25" s="1"/>
      <c r="R25" s="1"/>
      <c r="S25" s="1"/>
      <c r="T25" s="2"/>
      <c r="U25" s="2"/>
      <c r="V25" s="2"/>
      <c r="W25" s="2"/>
      <c r="X25" s="2"/>
      <c r="Y25" s="2"/>
    </row>
    <row r="26" spans="1:25" x14ac:dyDescent="0.25">
      <c r="A26" s="1" t="s">
        <v>269</v>
      </c>
      <c r="B26" s="1">
        <v>1</v>
      </c>
      <c r="C26" s="1"/>
      <c r="D26" s="1"/>
      <c r="E26" s="1"/>
      <c r="F26" s="1"/>
      <c r="G26" s="1"/>
      <c r="H26" s="1"/>
      <c r="I26" s="1"/>
      <c r="J26" s="1"/>
      <c r="K26" s="1"/>
      <c r="L26" s="1"/>
      <c r="M26" s="1"/>
      <c r="N26" s="1"/>
      <c r="O26" s="1"/>
      <c r="P26" s="1"/>
      <c r="Q26" s="1"/>
      <c r="R26" s="1"/>
      <c r="S26" s="1"/>
      <c r="T26" s="2"/>
      <c r="U26" s="2"/>
      <c r="V26" s="2"/>
      <c r="W26" s="2"/>
      <c r="X26" s="2"/>
      <c r="Y26" s="2"/>
    </row>
    <row r="27" spans="1:25" x14ac:dyDescent="0.25">
      <c r="A27" s="1" t="s">
        <v>227</v>
      </c>
      <c r="B27" s="1"/>
      <c r="C27" s="1">
        <v>1</v>
      </c>
      <c r="D27" s="1"/>
      <c r="E27" s="1"/>
      <c r="F27" s="1"/>
      <c r="G27" s="1"/>
      <c r="H27" s="1"/>
      <c r="I27" s="1"/>
      <c r="J27" s="1"/>
      <c r="K27" s="1"/>
      <c r="L27" s="1"/>
      <c r="M27" s="1"/>
      <c r="N27" s="1"/>
      <c r="O27" s="1"/>
      <c r="P27" s="1"/>
      <c r="Q27" s="1"/>
      <c r="R27" s="1"/>
      <c r="S27" s="1"/>
      <c r="T27" s="2"/>
      <c r="U27" s="2"/>
      <c r="V27" s="2"/>
      <c r="W27" s="2"/>
      <c r="X27" s="2"/>
      <c r="Y27" s="2"/>
    </row>
    <row r="28" spans="1:25" x14ac:dyDescent="0.25">
      <c r="A28" s="1" t="s">
        <v>28</v>
      </c>
      <c r="B28" s="2">
        <v>1</v>
      </c>
      <c r="C28" s="2"/>
      <c r="D28" s="2"/>
      <c r="E28" s="2"/>
      <c r="F28" s="2"/>
      <c r="G28" s="2"/>
      <c r="H28" s="2"/>
      <c r="I28" s="2"/>
      <c r="J28" s="2"/>
      <c r="K28" s="2"/>
      <c r="L28" s="2"/>
      <c r="M28" s="2"/>
      <c r="N28" s="2"/>
      <c r="O28" s="2"/>
      <c r="P28" s="2"/>
      <c r="Q28" s="2"/>
      <c r="R28" s="2"/>
      <c r="S28" s="2"/>
      <c r="T28" s="2"/>
      <c r="U28" s="2"/>
      <c r="V28" s="2"/>
      <c r="W28" s="2"/>
      <c r="X28" s="2"/>
      <c r="Y28" s="2"/>
    </row>
    <row r="29" spans="1:25" x14ac:dyDescent="0.25">
      <c r="A29" s="1" t="s">
        <v>342</v>
      </c>
      <c r="B29" s="1">
        <v>1</v>
      </c>
      <c r="C29" s="1"/>
      <c r="D29" s="1"/>
      <c r="E29" s="1"/>
      <c r="F29" s="1"/>
      <c r="G29" s="1"/>
      <c r="H29" s="1"/>
      <c r="I29" s="1"/>
      <c r="J29" s="1"/>
      <c r="K29" s="1"/>
      <c r="L29" s="1"/>
      <c r="M29" s="1"/>
      <c r="N29" s="1"/>
      <c r="O29" s="1"/>
      <c r="P29" s="1"/>
      <c r="Q29" s="1"/>
      <c r="R29" s="1"/>
      <c r="S29" s="1"/>
      <c r="T29" s="2"/>
      <c r="U29" s="2"/>
      <c r="V29" s="2"/>
      <c r="W29" s="2"/>
      <c r="X29" s="2"/>
      <c r="Y29" s="2"/>
    </row>
    <row r="30" spans="1:25" x14ac:dyDescent="0.25">
      <c r="A30" s="1" t="s">
        <v>26</v>
      </c>
      <c r="B30" s="2"/>
      <c r="C30" s="2">
        <v>1</v>
      </c>
      <c r="D30" s="2"/>
      <c r="E30" s="2"/>
      <c r="F30" s="2"/>
      <c r="G30" s="2"/>
      <c r="H30" s="2"/>
      <c r="I30" s="2"/>
      <c r="J30" s="2"/>
      <c r="K30" s="2"/>
      <c r="L30" s="2"/>
      <c r="M30" s="2"/>
      <c r="N30" s="2"/>
      <c r="O30" s="2"/>
      <c r="P30" s="2"/>
      <c r="Q30" s="2"/>
      <c r="R30" s="2"/>
      <c r="S30" s="2"/>
      <c r="T30" s="2"/>
      <c r="U30" s="2"/>
      <c r="V30" s="2"/>
      <c r="W30" s="2"/>
      <c r="X30" s="2"/>
      <c r="Y30" s="2"/>
    </row>
    <row r="31" spans="1:25" x14ac:dyDescent="0.25">
      <c r="A31" s="1" t="s">
        <v>159</v>
      </c>
      <c r="B31" s="1"/>
      <c r="C31" s="1">
        <v>1</v>
      </c>
      <c r="D31" s="1"/>
      <c r="E31" s="1"/>
      <c r="F31" s="1"/>
      <c r="G31" s="1"/>
      <c r="H31" s="1"/>
      <c r="I31" s="1"/>
      <c r="J31" s="1"/>
      <c r="K31" s="1"/>
      <c r="L31" s="1"/>
      <c r="M31" s="1"/>
      <c r="N31" s="1"/>
      <c r="O31" s="1"/>
      <c r="P31" s="1"/>
      <c r="Q31" s="1"/>
      <c r="R31" s="1"/>
      <c r="S31" s="1"/>
      <c r="T31" s="2"/>
      <c r="U31" s="2"/>
      <c r="V31" s="2"/>
      <c r="W31" s="2"/>
      <c r="X31" s="2"/>
      <c r="Y31" s="2"/>
    </row>
    <row r="32" spans="1:25" x14ac:dyDescent="0.25">
      <c r="A32" s="1" t="s">
        <v>294</v>
      </c>
      <c r="B32" s="1"/>
      <c r="C32" s="1"/>
      <c r="D32" s="1"/>
      <c r="E32" s="1"/>
      <c r="F32" s="1"/>
      <c r="G32" s="1"/>
      <c r="H32" s="1"/>
      <c r="I32" s="1"/>
      <c r="J32" s="1"/>
      <c r="K32" s="1"/>
      <c r="L32" s="1"/>
      <c r="M32" s="1"/>
      <c r="N32" s="1"/>
      <c r="O32" s="1"/>
      <c r="P32" s="1"/>
      <c r="Q32" s="1"/>
      <c r="R32" s="1"/>
      <c r="S32" s="1"/>
      <c r="T32" s="2"/>
      <c r="U32" s="2"/>
      <c r="V32" s="2"/>
      <c r="W32" s="2"/>
      <c r="X32" s="2"/>
      <c r="Y32" s="2"/>
    </row>
    <row r="33" spans="1:25" x14ac:dyDescent="0.25">
      <c r="A33" s="1" t="s">
        <v>275</v>
      </c>
      <c r="B33" s="1"/>
      <c r="C33" s="1"/>
      <c r="D33" s="1"/>
      <c r="E33" s="1"/>
      <c r="F33" s="1"/>
      <c r="G33" s="1"/>
      <c r="H33" s="1"/>
      <c r="I33" s="1"/>
      <c r="J33" s="1"/>
      <c r="K33" s="1"/>
      <c r="L33" s="1"/>
      <c r="M33" s="1"/>
      <c r="N33" s="1"/>
      <c r="O33" s="1"/>
      <c r="P33" s="1"/>
      <c r="Q33" s="1"/>
      <c r="R33" s="1"/>
      <c r="S33" s="1"/>
      <c r="T33" s="2"/>
      <c r="U33" s="2"/>
      <c r="V33" s="2"/>
      <c r="W33" s="2"/>
      <c r="X33" s="2"/>
      <c r="Y33" s="2"/>
    </row>
    <row r="34" spans="1:25" x14ac:dyDescent="0.25">
      <c r="A34" s="1" t="s">
        <v>47</v>
      </c>
      <c r="B34" s="1"/>
      <c r="C34" s="1">
        <v>1</v>
      </c>
      <c r="D34" s="1"/>
      <c r="E34" s="1"/>
      <c r="F34" s="1"/>
      <c r="G34" s="1"/>
      <c r="H34" s="1"/>
      <c r="I34" s="1"/>
      <c r="J34" s="1"/>
      <c r="K34" s="1"/>
      <c r="L34" s="1"/>
      <c r="M34" s="1"/>
      <c r="N34" s="1"/>
      <c r="O34" s="1"/>
      <c r="P34" s="1"/>
      <c r="Q34" s="1"/>
      <c r="R34" s="1"/>
      <c r="S34" s="1"/>
      <c r="T34" s="2"/>
      <c r="U34" s="2"/>
      <c r="V34" s="2"/>
      <c r="W34" s="2"/>
      <c r="X34" s="2"/>
      <c r="Y34" s="2"/>
    </row>
    <row r="35" spans="1:25" x14ac:dyDescent="0.25">
      <c r="A35" s="1" t="s">
        <v>333</v>
      </c>
      <c r="B35" s="1">
        <v>1</v>
      </c>
      <c r="C35" s="1"/>
      <c r="D35" s="1"/>
      <c r="E35" s="1"/>
      <c r="F35" s="1"/>
      <c r="G35" s="1"/>
      <c r="H35" s="1"/>
      <c r="I35" s="1"/>
      <c r="J35" s="1"/>
      <c r="K35" s="1"/>
      <c r="L35" s="1"/>
      <c r="M35" s="1"/>
      <c r="N35" s="1"/>
      <c r="O35" s="1"/>
      <c r="P35" s="1"/>
      <c r="Q35" s="1"/>
      <c r="R35" s="1"/>
      <c r="S35" s="1"/>
      <c r="T35" s="2"/>
      <c r="U35" s="2"/>
      <c r="V35" s="2"/>
      <c r="W35" s="2"/>
      <c r="X35" s="2"/>
      <c r="Y35" s="2"/>
    </row>
    <row r="36" spans="1:25" x14ac:dyDescent="0.25">
      <c r="A36" s="1" t="s">
        <v>252</v>
      </c>
      <c r="B36" s="1">
        <v>1</v>
      </c>
      <c r="C36" s="1"/>
      <c r="D36" s="1"/>
      <c r="E36" s="1"/>
      <c r="F36" s="1"/>
      <c r="G36" s="1"/>
      <c r="H36" s="1">
        <v>1</v>
      </c>
      <c r="I36" s="1"/>
      <c r="J36" s="1"/>
      <c r="K36" s="1"/>
      <c r="L36" s="1"/>
      <c r="M36" s="1"/>
      <c r="N36" s="1"/>
      <c r="O36" s="1"/>
      <c r="P36" s="1"/>
      <c r="Q36" s="1"/>
      <c r="R36" s="1">
        <v>1</v>
      </c>
      <c r="S36" s="1"/>
      <c r="T36" s="2"/>
      <c r="U36" s="2"/>
      <c r="V36" s="2"/>
      <c r="W36" s="2"/>
      <c r="X36" s="2"/>
      <c r="Y36" s="2"/>
    </row>
    <row r="37" spans="1:25" x14ac:dyDescent="0.25">
      <c r="A37" s="1" t="s">
        <v>326</v>
      </c>
      <c r="B37" s="1"/>
      <c r="C37" s="1">
        <v>1</v>
      </c>
      <c r="D37" s="1"/>
      <c r="E37" s="1"/>
      <c r="F37" s="1"/>
      <c r="G37" s="1"/>
      <c r="H37" s="1"/>
      <c r="I37" s="1"/>
      <c r="J37" s="1"/>
      <c r="K37" s="1"/>
      <c r="L37" s="1"/>
      <c r="M37" s="1"/>
      <c r="N37" s="1"/>
      <c r="O37" s="1"/>
      <c r="P37" s="1"/>
      <c r="Q37" s="1"/>
      <c r="R37" s="1"/>
      <c r="S37" s="1"/>
      <c r="T37" s="2"/>
      <c r="U37" s="2"/>
      <c r="V37" s="2"/>
      <c r="W37" s="2"/>
      <c r="X37" s="2"/>
      <c r="Y37" s="2"/>
    </row>
    <row r="38" spans="1:25" x14ac:dyDescent="0.25">
      <c r="A38" s="1" t="s">
        <v>213</v>
      </c>
      <c r="B38" s="1"/>
      <c r="C38" s="1"/>
      <c r="D38" s="1"/>
      <c r="E38" s="1"/>
      <c r="F38" s="1"/>
      <c r="G38" s="1"/>
      <c r="H38" s="1"/>
      <c r="I38" s="1">
        <v>1</v>
      </c>
      <c r="J38" s="1"/>
      <c r="K38" s="1"/>
      <c r="L38" s="1"/>
      <c r="M38" s="1">
        <v>1</v>
      </c>
      <c r="N38" s="1"/>
      <c r="O38" s="1"/>
      <c r="P38" s="1"/>
      <c r="Q38" s="1"/>
      <c r="R38" s="1"/>
      <c r="S38" s="1"/>
      <c r="T38" s="2"/>
      <c r="U38" s="2"/>
      <c r="V38" s="2"/>
      <c r="W38" s="2"/>
      <c r="X38" s="2"/>
      <c r="Y38" s="2"/>
    </row>
    <row r="39" spans="1:25" x14ac:dyDescent="0.25">
      <c r="A39" s="1" t="s">
        <v>306</v>
      </c>
      <c r="B39" s="1"/>
      <c r="C39" s="1"/>
      <c r="D39" s="1"/>
      <c r="E39" s="1"/>
      <c r="F39" s="1"/>
      <c r="G39" s="1"/>
      <c r="H39" s="1"/>
      <c r="I39" s="1"/>
      <c r="J39" s="1"/>
      <c r="K39" s="1">
        <v>1</v>
      </c>
      <c r="L39" s="1"/>
      <c r="M39" s="1"/>
      <c r="N39" s="1"/>
      <c r="O39" s="1"/>
      <c r="P39" s="1"/>
      <c r="Q39" s="1"/>
      <c r="R39" s="1"/>
      <c r="S39" s="1"/>
      <c r="T39" s="2"/>
      <c r="U39" s="2"/>
      <c r="V39" s="2"/>
      <c r="W39" s="2"/>
      <c r="X39" s="2"/>
      <c r="Y39" s="2"/>
    </row>
    <row r="40" spans="1:25" x14ac:dyDescent="0.25">
      <c r="A40" s="1" t="s">
        <v>14</v>
      </c>
      <c r="B40" s="2">
        <v>1</v>
      </c>
      <c r="C40" s="2"/>
      <c r="D40" s="2"/>
      <c r="E40" s="2"/>
      <c r="F40" s="2"/>
      <c r="G40" s="2">
        <v>1</v>
      </c>
      <c r="H40" s="2"/>
      <c r="I40" s="2">
        <v>1</v>
      </c>
      <c r="J40" s="2"/>
      <c r="K40" s="2"/>
      <c r="L40" s="2"/>
      <c r="M40" s="2"/>
      <c r="N40" s="2"/>
      <c r="O40" s="2"/>
      <c r="P40" s="2"/>
      <c r="Q40" s="2"/>
      <c r="R40" s="2"/>
      <c r="S40" s="2"/>
      <c r="T40" s="2"/>
      <c r="U40" s="2"/>
      <c r="V40" s="2"/>
      <c r="W40" s="2"/>
      <c r="X40" s="2"/>
      <c r="Y40" s="2"/>
    </row>
    <row r="41" spans="1:25" x14ac:dyDescent="0.25">
      <c r="A41" s="1" t="s">
        <v>335</v>
      </c>
      <c r="B41" s="1">
        <v>1</v>
      </c>
      <c r="C41" s="1"/>
      <c r="D41" s="1"/>
      <c r="E41" s="1"/>
      <c r="F41" s="1"/>
      <c r="G41" s="1"/>
      <c r="H41" s="1"/>
      <c r="I41" s="1"/>
      <c r="J41" s="1"/>
      <c r="K41" s="1"/>
      <c r="L41" s="1"/>
      <c r="M41" s="1"/>
      <c r="N41" s="1"/>
      <c r="O41" s="1"/>
      <c r="P41" s="1"/>
      <c r="Q41" s="1"/>
      <c r="R41" s="1"/>
      <c r="S41" s="1"/>
      <c r="T41" s="2"/>
      <c r="U41" s="2"/>
      <c r="V41" s="2"/>
      <c r="W41" s="2"/>
      <c r="X41" s="2"/>
      <c r="Y41" s="2"/>
    </row>
    <row r="42" spans="1:25" x14ac:dyDescent="0.25">
      <c r="A42" s="1" t="s">
        <v>161</v>
      </c>
      <c r="B42" s="1"/>
      <c r="C42" s="1">
        <v>1</v>
      </c>
      <c r="D42" s="1"/>
      <c r="E42" s="1"/>
      <c r="F42" s="1"/>
      <c r="G42" s="1"/>
      <c r="H42" s="1"/>
      <c r="I42" s="1"/>
      <c r="J42" s="1"/>
      <c r="K42" s="1"/>
      <c r="L42" s="1"/>
      <c r="M42" s="1"/>
      <c r="N42" s="1"/>
      <c r="O42" s="1"/>
      <c r="P42" s="1"/>
      <c r="Q42" s="1"/>
      <c r="R42" s="1"/>
      <c r="S42" s="1"/>
      <c r="T42" s="2"/>
      <c r="U42" s="2"/>
      <c r="V42" s="2"/>
      <c r="W42" s="2"/>
      <c r="X42" s="2"/>
      <c r="Y42" s="2"/>
    </row>
    <row r="43" spans="1:25" x14ac:dyDescent="0.25">
      <c r="A43" s="1" t="s">
        <v>43</v>
      </c>
      <c r="B43" s="2"/>
      <c r="C43" s="2"/>
      <c r="D43" s="2"/>
      <c r="E43" s="2"/>
      <c r="F43" s="2"/>
      <c r="G43" s="2"/>
      <c r="H43" s="2"/>
      <c r="I43" s="2"/>
      <c r="J43" s="2"/>
      <c r="K43" s="2"/>
      <c r="L43" s="2"/>
      <c r="M43" s="2"/>
      <c r="N43" s="2"/>
      <c r="O43" s="2"/>
      <c r="P43" s="2"/>
      <c r="Q43" s="2"/>
      <c r="R43" s="2"/>
      <c r="S43" s="2"/>
      <c r="T43" s="2"/>
      <c r="U43" s="2"/>
      <c r="V43" s="2"/>
      <c r="W43" s="2"/>
      <c r="X43" s="2"/>
      <c r="Y43" s="2"/>
    </row>
    <row r="44" spans="1:25" x14ac:dyDescent="0.25">
      <c r="A44" s="1" t="s">
        <v>267</v>
      </c>
      <c r="B44" s="1"/>
      <c r="C44" s="1">
        <v>1</v>
      </c>
      <c r="D44" s="1"/>
      <c r="E44" s="1"/>
      <c r="F44" s="1"/>
      <c r="G44" s="1"/>
      <c r="H44" s="1"/>
      <c r="I44" s="1"/>
      <c r="J44" s="1"/>
      <c r="K44" s="1"/>
      <c r="L44" s="1"/>
      <c r="M44" s="1"/>
      <c r="N44" s="1"/>
      <c r="O44" s="1"/>
      <c r="P44" s="1"/>
      <c r="Q44" s="1"/>
      <c r="R44" s="1"/>
      <c r="S44" s="1"/>
      <c r="T44" s="2"/>
      <c r="U44" s="2"/>
      <c r="V44" s="2"/>
      <c r="W44" s="2"/>
      <c r="X44" s="2"/>
      <c r="Y44" s="2"/>
    </row>
    <row r="45" spans="1:25" x14ac:dyDescent="0.25">
      <c r="A45" s="1" t="s">
        <v>20</v>
      </c>
      <c r="B45" s="2">
        <v>1</v>
      </c>
      <c r="C45" s="2"/>
      <c r="D45" s="2"/>
      <c r="E45" s="2"/>
      <c r="F45" s="2"/>
      <c r="G45" s="2"/>
      <c r="H45" s="2"/>
      <c r="I45" s="2"/>
      <c r="J45" s="2"/>
      <c r="K45" s="2"/>
      <c r="L45" s="2"/>
      <c r="M45" s="2"/>
      <c r="N45" s="2"/>
      <c r="O45" s="2"/>
      <c r="P45" s="2"/>
      <c r="Q45" s="2"/>
      <c r="R45" s="2"/>
      <c r="S45" s="2"/>
      <c r="T45" s="2"/>
      <c r="U45" s="2"/>
      <c r="V45" s="2"/>
      <c r="W45" s="2"/>
      <c r="X45" s="2"/>
      <c r="Y45" s="2"/>
    </row>
    <row r="46" spans="1:25" x14ac:dyDescent="0.25">
      <c r="A46" s="1" t="s">
        <v>9</v>
      </c>
      <c r="B46" s="2"/>
      <c r="C46" s="2">
        <v>1</v>
      </c>
      <c r="D46" s="2"/>
      <c r="E46" s="2"/>
      <c r="F46" s="2"/>
      <c r="G46" s="2"/>
      <c r="H46" s="2"/>
      <c r="I46" s="2"/>
      <c r="J46" s="2"/>
      <c r="K46" s="2"/>
      <c r="L46" s="2"/>
      <c r="M46" s="2">
        <v>1</v>
      </c>
      <c r="N46" s="2"/>
      <c r="O46" s="2"/>
      <c r="P46" s="2"/>
      <c r="Q46" s="2"/>
      <c r="R46" s="2"/>
      <c r="S46" s="2"/>
      <c r="T46" s="2"/>
      <c r="U46" s="2"/>
      <c r="V46" s="2"/>
      <c r="W46" s="2"/>
      <c r="X46" s="2"/>
      <c r="Y46" s="2"/>
    </row>
    <row r="47" spans="1:25" x14ac:dyDescent="0.25">
      <c r="A47" s="1" t="s">
        <v>4</v>
      </c>
      <c r="B47" s="2">
        <v>1</v>
      </c>
      <c r="C47" s="2"/>
      <c r="D47" s="2"/>
      <c r="E47" s="2"/>
      <c r="F47" s="2"/>
      <c r="G47" s="2"/>
      <c r="H47" s="2"/>
      <c r="I47" s="2"/>
      <c r="J47" s="2"/>
      <c r="K47" s="2"/>
      <c r="L47" s="2"/>
      <c r="M47" s="2"/>
      <c r="N47" s="2"/>
      <c r="O47" s="2"/>
      <c r="P47" s="2"/>
      <c r="Q47" s="2"/>
      <c r="R47" s="2"/>
      <c r="S47" s="2"/>
      <c r="T47" s="2"/>
      <c r="U47" s="2"/>
      <c r="V47" s="2"/>
      <c r="W47" s="2"/>
      <c r="X47" s="2"/>
      <c r="Y47" s="2"/>
    </row>
    <row r="48" spans="1:25" x14ac:dyDescent="0.25">
      <c r="A48" s="1" t="s">
        <v>29</v>
      </c>
      <c r="B48" s="2"/>
      <c r="C48" s="2"/>
      <c r="D48" s="2">
        <v>1</v>
      </c>
      <c r="E48" s="2"/>
      <c r="F48" s="2"/>
      <c r="G48" s="2"/>
      <c r="H48" s="2"/>
      <c r="I48" s="2"/>
      <c r="J48" s="2"/>
      <c r="K48" s="2"/>
      <c r="L48" s="2"/>
      <c r="M48" s="2"/>
      <c r="N48" s="2"/>
      <c r="O48" s="2"/>
      <c r="P48" s="2"/>
      <c r="Q48" s="2"/>
      <c r="R48" s="2"/>
      <c r="S48" s="2"/>
      <c r="T48" s="2"/>
      <c r="U48" s="2"/>
      <c r="V48" s="2"/>
      <c r="W48" s="2"/>
      <c r="X48" s="2"/>
      <c r="Y48" s="2"/>
    </row>
    <row r="49" spans="1:25" x14ac:dyDescent="0.25">
      <c r="A49" s="1" t="s">
        <v>246</v>
      </c>
      <c r="B49" s="2">
        <v>1</v>
      </c>
      <c r="C49" s="2"/>
      <c r="D49" s="2"/>
      <c r="E49" s="2"/>
      <c r="F49" s="2"/>
      <c r="G49" s="2"/>
      <c r="H49" s="2"/>
      <c r="I49" s="2"/>
      <c r="J49" s="2"/>
      <c r="K49" s="2"/>
      <c r="L49" s="2"/>
      <c r="M49" s="2"/>
      <c r="N49" s="2"/>
      <c r="O49" s="2"/>
      <c r="P49" s="2"/>
      <c r="Q49" s="2">
        <v>1</v>
      </c>
      <c r="R49" s="2"/>
      <c r="S49" s="2"/>
      <c r="T49" s="2"/>
      <c r="U49" s="2"/>
      <c r="V49" s="2"/>
      <c r="W49" s="2"/>
      <c r="X49" s="2"/>
      <c r="Y49" s="2"/>
    </row>
    <row r="50" spans="1:25" x14ac:dyDescent="0.25">
      <c r="A50" s="1" t="s">
        <v>12</v>
      </c>
      <c r="B50" s="1">
        <v>1</v>
      </c>
      <c r="C50" s="1"/>
      <c r="D50" s="1"/>
      <c r="E50" s="1"/>
      <c r="F50" s="1"/>
      <c r="G50" s="1"/>
      <c r="H50" s="1"/>
      <c r="I50" s="1"/>
      <c r="J50" s="1"/>
      <c r="K50" s="1"/>
      <c r="L50" s="1"/>
      <c r="M50" s="1">
        <v>1</v>
      </c>
      <c r="N50" s="1"/>
      <c r="O50" s="1"/>
      <c r="P50" s="1"/>
      <c r="Q50" s="1"/>
      <c r="R50" s="1"/>
      <c r="S50" s="1"/>
      <c r="T50" s="2"/>
      <c r="U50" s="2"/>
      <c r="V50" s="2"/>
      <c r="W50" s="2"/>
      <c r="X50" s="2"/>
      <c r="Y50" s="2"/>
    </row>
    <row r="51" spans="1:25" x14ac:dyDescent="0.25">
      <c r="A51" s="1" t="s">
        <v>249</v>
      </c>
      <c r="B51" s="2"/>
      <c r="C51" s="2">
        <v>1</v>
      </c>
      <c r="D51" s="2"/>
      <c r="E51" s="2"/>
      <c r="F51" s="2">
        <v>1</v>
      </c>
      <c r="G51" s="2"/>
      <c r="H51" s="2"/>
      <c r="I51" s="2"/>
      <c r="J51" s="2"/>
      <c r="K51" s="2"/>
      <c r="L51" s="2"/>
      <c r="M51" s="2"/>
      <c r="N51" s="2"/>
      <c r="O51" s="2"/>
      <c r="P51" s="2"/>
      <c r="Q51" s="2"/>
      <c r="R51" s="2"/>
      <c r="S51" s="2"/>
      <c r="T51" s="2"/>
      <c r="U51" s="2"/>
      <c r="V51" s="2"/>
      <c r="W51" s="2"/>
      <c r="X51" s="2"/>
      <c r="Y51" s="2"/>
    </row>
    <row r="52" spans="1:25" x14ac:dyDescent="0.25">
      <c r="A52" s="1" t="s">
        <v>233</v>
      </c>
      <c r="B52" s="1"/>
      <c r="C52" s="1"/>
      <c r="D52" s="1"/>
      <c r="E52" s="1"/>
      <c r="F52" s="1"/>
      <c r="G52" s="1"/>
      <c r="H52" s="1"/>
      <c r="I52" s="1"/>
      <c r="J52" s="1"/>
      <c r="K52" s="1"/>
      <c r="L52" s="1"/>
      <c r="M52" s="1"/>
      <c r="N52" s="1"/>
      <c r="O52" s="1"/>
      <c r="P52" s="1"/>
      <c r="Q52" s="1"/>
      <c r="R52" s="1"/>
      <c r="S52" s="1"/>
      <c r="T52" s="2"/>
      <c r="U52" s="2"/>
      <c r="V52" s="2"/>
      <c r="W52" s="2"/>
      <c r="X52" s="2"/>
      <c r="Y52" s="2"/>
    </row>
    <row r="53" spans="1:25" x14ac:dyDescent="0.25">
      <c r="A53" s="1" t="s">
        <v>296</v>
      </c>
      <c r="B53" s="1"/>
      <c r="C53" s="1">
        <v>1</v>
      </c>
      <c r="D53" s="1"/>
      <c r="E53" s="1"/>
      <c r="F53" s="1">
        <v>1</v>
      </c>
      <c r="G53" s="1"/>
      <c r="H53" s="1"/>
      <c r="I53" s="1"/>
      <c r="J53" s="1"/>
      <c r="K53" s="1"/>
      <c r="L53" s="1"/>
      <c r="M53" s="1"/>
      <c r="N53" s="1"/>
      <c r="O53" s="1"/>
      <c r="P53" s="1"/>
      <c r="Q53" s="1"/>
      <c r="R53" s="1"/>
      <c r="S53" s="1"/>
      <c r="T53" s="2"/>
      <c r="U53" s="2"/>
      <c r="V53" s="2"/>
      <c r="W53" s="2"/>
      <c r="X53" s="2"/>
      <c r="Y53" s="2"/>
    </row>
    <row r="54" spans="1:25" x14ac:dyDescent="0.25">
      <c r="A54" s="1" t="s">
        <v>290</v>
      </c>
      <c r="B54" s="1">
        <v>1</v>
      </c>
      <c r="C54" s="1"/>
      <c r="D54" s="1"/>
      <c r="E54" s="1"/>
      <c r="F54" s="1">
        <v>1</v>
      </c>
      <c r="G54" s="1"/>
      <c r="H54" s="1"/>
      <c r="I54" s="1"/>
      <c r="J54" s="1"/>
      <c r="K54" s="1"/>
      <c r="L54" s="1"/>
      <c r="M54" s="1"/>
      <c r="N54" s="1"/>
      <c r="O54" s="1"/>
      <c r="P54" s="1"/>
      <c r="Q54" s="1"/>
      <c r="R54" s="1"/>
      <c r="S54" s="1"/>
      <c r="T54" s="2"/>
      <c r="U54" s="2"/>
      <c r="V54" s="2"/>
      <c r="W54" s="2"/>
      <c r="X54" s="2"/>
      <c r="Y54" s="2"/>
    </row>
    <row r="55" spans="1:25" x14ac:dyDescent="0.25">
      <c r="A55" s="1" t="s">
        <v>22</v>
      </c>
      <c r="B55" s="2">
        <v>1</v>
      </c>
      <c r="C55" s="2"/>
      <c r="D55" s="2"/>
      <c r="E55" s="2"/>
      <c r="F55" s="2"/>
      <c r="G55" s="2"/>
      <c r="H55" s="2"/>
      <c r="I55" s="2"/>
      <c r="J55" s="2"/>
      <c r="K55" s="2"/>
      <c r="L55" s="2"/>
      <c r="M55" s="2">
        <v>1</v>
      </c>
      <c r="N55" s="2"/>
      <c r="O55" s="2"/>
      <c r="P55" s="2"/>
      <c r="Q55" s="2"/>
      <c r="R55" s="2"/>
      <c r="S55" s="2"/>
      <c r="T55" s="2"/>
      <c r="U55" s="2"/>
      <c r="V55" s="2"/>
      <c r="W55" s="2"/>
      <c r="X55" s="2"/>
      <c r="Y55" s="2"/>
    </row>
    <row r="56" spans="1:25" x14ac:dyDescent="0.25">
      <c r="A56" s="1" t="s">
        <v>7</v>
      </c>
      <c r="B56" s="2"/>
      <c r="C56" s="2">
        <v>1</v>
      </c>
      <c r="D56" s="2"/>
      <c r="E56" s="2"/>
      <c r="F56" s="2"/>
      <c r="G56" s="2"/>
      <c r="H56" s="2"/>
      <c r="I56" s="2"/>
      <c r="J56" s="2"/>
      <c r="K56" s="2"/>
      <c r="L56" s="2"/>
      <c r="M56" s="2">
        <v>1</v>
      </c>
      <c r="N56" s="2"/>
      <c r="O56" s="2"/>
      <c r="P56" s="2"/>
      <c r="Q56" s="2"/>
      <c r="R56" s="2"/>
      <c r="S56" s="2"/>
      <c r="T56" s="2"/>
      <c r="U56" s="2"/>
      <c r="V56" s="2"/>
      <c r="W56" s="2"/>
      <c r="X56" s="2"/>
      <c r="Y56" s="2"/>
    </row>
    <row r="57" spans="1:25" x14ac:dyDescent="0.25">
      <c r="A57" s="1" t="s">
        <v>243</v>
      </c>
      <c r="B57" s="1"/>
      <c r="C57" s="1">
        <v>1</v>
      </c>
      <c r="D57" s="1"/>
      <c r="E57" s="1"/>
      <c r="F57" s="1"/>
      <c r="G57" s="1"/>
      <c r="H57" s="1"/>
      <c r="I57" s="1"/>
      <c r="J57" s="1"/>
      <c r="K57" s="1"/>
      <c r="L57" s="1"/>
      <c r="M57" s="1">
        <v>1</v>
      </c>
      <c r="N57" s="1"/>
      <c r="O57" s="1"/>
      <c r="P57" s="1"/>
      <c r="Q57" s="1"/>
      <c r="R57" s="1"/>
      <c r="S57" s="1"/>
      <c r="T57" s="2"/>
      <c r="U57" s="2"/>
      <c r="V57" s="2"/>
      <c r="W57" s="2"/>
      <c r="X57" s="2"/>
      <c r="Y57" s="2"/>
    </row>
    <row r="58" spans="1:25" x14ac:dyDescent="0.25">
      <c r="A58" s="1" t="s">
        <v>331</v>
      </c>
      <c r="B58" s="1">
        <v>1</v>
      </c>
      <c r="C58" s="1"/>
      <c r="D58" s="1"/>
      <c r="E58" s="1"/>
      <c r="F58" s="1"/>
      <c r="G58" s="1"/>
      <c r="H58" s="1"/>
      <c r="I58" s="1"/>
      <c r="J58" s="1"/>
      <c r="K58" s="1"/>
      <c r="L58" s="1"/>
      <c r="M58" s="1"/>
      <c r="N58" s="1"/>
      <c r="O58" s="1"/>
      <c r="P58" s="1"/>
      <c r="Q58" s="1"/>
      <c r="R58" s="1"/>
      <c r="S58" s="1"/>
      <c r="T58" s="2"/>
      <c r="U58" s="2"/>
      <c r="V58" s="2"/>
      <c r="W58" s="2"/>
      <c r="X58" s="2"/>
      <c r="Y58" s="2"/>
    </row>
    <row r="59" spans="1:25" x14ac:dyDescent="0.25">
      <c r="A59" s="1" t="s">
        <v>39</v>
      </c>
      <c r="B59" s="2"/>
      <c r="C59" s="2"/>
      <c r="D59" s="2"/>
      <c r="E59" s="2"/>
      <c r="F59" s="2"/>
      <c r="G59" s="2"/>
      <c r="H59" s="2"/>
      <c r="I59" s="2"/>
      <c r="J59" s="2"/>
      <c r="K59" s="2"/>
      <c r="L59" s="2"/>
      <c r="M59" s="2"/>
      <c r="N59" s="2"/>
      <c r="O59" s="2"/>
      <c r="P59" s="2"/>
      <c r="Q59" s="2"/>
      <c r="R59" s="2"/>
      <c r="S59" s="2"/>
      <c r="T59" s="2"/>
      <c r="U59" s="2"/>
      <c r="V59" s="2"/>
      <c r="W59" s="2"/>
      <c r="X59" s="2"/>
      <c r="Y59" s="2"/>
    </row>
    <row r="60" spans="1:25" x14ac:dyDescent="0.25">
      <c r="A60" s="1" t="s">
        <v>32</v>
      </c>
      <c r="B60" s="2"/>
      <c r="C60" s="2">
        <v>1</v>
      </c>
      <c r="D60" s="2"/>
      <c r="E60" s="2"/>
      <c r="F60" s="2">
        <v>1</v>
      </c>
      <c r="G60" s="2"/>
      <c r="H60" s="2"/>
      <c r="I60" s="2"/>
      <c r="J60" s="2"/>
      <c r="K60" s="2"/>
      <c r="L60" s="2"/>
      <c r="M60" s="2"/>
      <c r="N60" s="2"/>
      <c r="O60" s="2"/>
      <c r="P60" s="2"/>
      <c r="Q60" s="2"/>
      <c r="R60" s="2"/>
      <c r="S60" s="2"/>
      <c r="T60" s="2"/>
      <c r="U60" s="2"/>
      <c r="V60" s="2"/>
      <c r="W60" s="2"/>
      <c r="X60" s="2"/>
      <c r="Y60" s="2"/>
    </row>
    <row r="61" spans="1:25" x14ac:dyDescent="0.25">
      <c r="A61" s="1" t="s">
        <v>303</v>
      </c>
      <c r="B61" s="1"/>
      <c r="C61" s="1"/>
      <c r="D61" s="1"/>
      <c r="E61" s="1"/>
      <c r="F61" s="1"/>
      <c r="G61" s="1"/>
      <c r="H61" s="1"/>
      <c r="I61" s="1"/>
      <c r="J61" s="1"/>
      <c r="K61" s="1"/>
      <c r="L61" s="1"/>
      <c r="M61" s="1"/>
      <c r="N61" s="1"/>
      <c r="O61" s="1"/>
      <c r="P61" s="1"/>
      <c r="Q61" s="1"/>
      <c r="R61" s="1"/>
      <c r="S61" s="1"/>
      <c r="T61" s="2"/>
      <c r="U61" s="2"/>
      <c r="V61" s="2"/>
      <c r="W61" s="2"/>
      <c r="X61" s="2"/>
      <c r="Y61" s="2"/>
    </row>
    <row r="62" spans="1:25" x14ac:dyDescent="0.25">
      <c r="A62" s="1" t="s">
        <v>15</v>
      </c>
      <c r="B62" s="2"/>
      <c r="C62" s="2"/>
      <c r="D62" s="2"/>
      <c r="E62" s="2"/>
      <c r="F62" s="2"/>
      <c r="G62" s="2"/>
      <c r="H62" s="2"/>
      <c r="I62" s="2"/>
      <c r="J62" s="2"/>
      <c r="K62" s="2"/>
      <c r="L62" s="2"/>
      <c r="M62" s="2"/>
      <c r="N62" s="2"/>
      <c r="O62" s="2"/>
      <c r="P62" s="2"/>
      <c r="Q62" s="2"/>
      <c r="R62" s="2"/>
      <c r="S62" s="2"/>
      <c r="T62" s="2"/>
      <c r="U62" s="2"/>
      <c r="V62" s="2"/>
      <c r="W62" s="2"/>
      <c r="X62" s="2"/>
      <c r="Y62" s="2"/>
    </row>
    <row r="63" spans="1:25" x14ac:dyDescent="0.25">
      <c r="A63" s="1" t="s">
        <v>16</v>
      </c>
      <c r="B63" s="2"/>
      <c r="C63" s="2"/>
      <c r="D63" s="2"/>
      <c r="E63" s="2"/>
      <c r="F63" s="2"/>
      <c r="G63" s="2"/>
      <c r="H63" s="2"/>
      <c r="I63" s="2"/>
      <c r="J63" s="2"/>
      <c r="K63" s="2"/>
      <c r="L63" s="2"/>
      <c r="M63" s="2"/>
      <c r="N63" s="2"/>
      <c r="O63" s="2"/>
      <c r="P63" s="2"/>
      <c r="Q63" s="2"/>
      <c r="R63" s="2"/>
      <c r="S63" s="2"/>
      <c r="T63" s="2"/>
      <c r="U63" s="2"/>
      <c r="V63" s="2"/>
      <c r="W63" s="2"/>
      <c r="X63" s="2"/>
      <c r="Y63" s="2"/>
    </row>
    <row r="64" spans="1:25" x14ac:dyDescent="0.25">
      <c r="A64" s="1" t="s">
        <v>24</v>
      </c>
      <c r="B64" s="2">
        <v>1</v>
      </c>
      <c r="C64" s="2"/>
      <c r="D64" s="2"/>
      <c r="E64" s="2"/>
      <c r="F64" s="2"/>
      <c r="G64" s="2"/>
      <c r="H64" s="2"/>
      <c r="I64" s="2"/>
      <c r="J64" s="2"/>
      <c r="K64" s="2"/>
      <c r="L64" s="2"/>
      <c r="M64" s="2"/>
      <c r="N64" s="2"/>
      <c r="O64" s="2"/>
      <c r="P64" s="2"/>
      <c r="Q64" s="2"/>
      <c r="R64" s="2"/>
      <c r="S64" s="2"/>
      <c r="T64" s="2"/>
      <c r="U64" s="2"/>
      <c r="V64" s="2"/>
      <c r="W64" s="2"/>
      <c r="X64" s="2"/>
      <c r="Y64" s="2"/>
    </row>
    <row r="65" spans="1:25" x14ac:dyDescent="0.25">
      <c r="A65" s="1" t="s">
        <v>234</v>
      </c>
      <c r="B65" s="1"/>
      <c r="C65" s="1"/>
      <c r="D65" s="1"/>
      <c r="E65" s="1"/>
      <c r="F65" s="1"/>
      <c r="G65" s="1"/>
      <c r="H65" s="1"/>
      <c r="I65" s="1"/>
      <c r="J65" s="1"/>
      <c r="K65" s="1"/>
      <c r="L65" s="1"/>
      <c r="M65" s="1"/>
      <c r="N65" s="1"/>
      <c r="O65" s="1"/>
      <c r="P65" s="1"/>
      <c r="Q65" s="1"/>
      <c r="R65" s="1"/>
      <c r="S65" s="1"/>
      <c r="T65" s="2"/>
      <c r="U65" s="2"/>
      <c r="V65" s="2"/>
      <c r="W65" s="2"/>
      <c r="X65" s="2"/>
      <c r="Y65" s="2"/>
    </row>
    <row r="66" spans="1:25" x14ac:dyDescent="0.25">
      <c r="A66" s="1" t="s">
        <v>17</v>
      </c>
      <c r="B66" s="2">
        <v>1</v>
      </c>
      <c r="C66" s="2"/>
      <c r="D66" s="2"/>
      <c r="E66" s="2"/>
      <c r="F66" s="2"/>
      <c r="G66" s="2"/>
      <c r="H66" s="2"/>
      <c r="I66" s="2"/>
      <c r="J66" s="2"/>
      <c r="K66" s="2"/>
      <c r="L66" s="2"/>
      <c r="M66" s="2">
        <v>1</v>
      </c>
      <c r="N66" s="2"/>
      <c r="O66" s="2"/>
      <c r="P66" s="2"/>
      <c r="Q66" s="2"/>
      <c r="R66" s="2"/>
      <c r="S66" s="2"/>
      <c r="T66" s="2"/>
      <c r="U66" s="2"/>
      <c r="V66" s="2"/>
      <c r="W66" s="2"/>
      <c r="X66" s="2"/>
      <c r="Y66" s="2"/>
    </row>
    <row r="67" spans="1:25" x14ac:dyDescent="0.25">
      <c r="A67" s="1" t="s">
        <v>238</v>
      </c>
      <c r="B67" s="2">
        <v>1</v>
      </c>
      <c r="C67" s="2"/>
      <c r="D67" s="2"/>
      <c r="E67" s="2"/>
      <c r="F67" s="2"/>
      <c r="G67" s="2"/>
      <c r="H67" s="2"/>
      <c r="I67" s="2"/>
      <c r="J67" s="2"/>
      <c r="K67" s="2"/>
      <c r="L67" s="2"/>
      <c r="M67" s="2">
        <v>1</v>
      </c>
      <c r="N67" s="2"/>
      <c r="O67" s="2"/>
      <c r="P67" s="2"/>
      <c r="Q67" s="2"/>
      <c r="R67" s="2"/>
      <c r="S67" s="2"/>
      <c r="T67" s="2"/>
      <c r="U67" s="2"/>
      <c r="V67" s="2"/>
      <c r="W67" s="2"/>
      <c r="X67" s="2"/>
      <c r="Y67" s="2"/>
    </row>
    <row r="68" spans="1:25" x14ac:dyDescent="0.25">
      <c r="A68" s="1" t="s">
        <v>18</v>
      </c>
      <c r="B68" s="2">
        <v>1</v>
      </c>
      <c r="C68" s="2"/>
      <c r="D68" s="2"/>
      <c r="E68" s="2"/>
      <c r="F68" s="2"/>
      <c r="G68" s="2"/>
      <c r="H68" s="2"/>
      <c r="I68" s="2"/>
      <c r="J68" s="2"/>
      <c r="K68" s="2"/>
      <c r="L68" s="2"/>
      <c r="M68" s="2">
        <v>1</v>
      </c>
      <c r="N68" s="2"/>
      <c r="O68" s="2"/>
      <c r="P68" s="2"/>
      <c r="Q68" s="2"/>
      <c r="R68" s="2"/>
      <c r="S68" s="2"/>
      <c r="T68" s="2"/>
      <c r="U68" s="2"/>
      <c r="V68" s="2"/>
      <c r="W68" s="2"/>
      <c r="X68" s="2"/>
      <c r="Y68" s="2"/>
    </row>
    <row r="69" spans="1:25" x14ac:dyDescent="0.25">
      <c r="A69" s="1" t="s">
        <v>21</v>
      </c>
      <c r="B69" s="2">
        <v>1</v>
      </c>
      <c r="C69" s="2"/>
      <c r="D69" s="2"/>
      <c r="E69" s="2"/>
      <c r="F69" s="2"/>
      <c r="G69" s="2"/>
      <c r="H69" s="2"/>
      <c r="I69" s="2"/>
      <c r="J69" s="2"/>
      <c r="K69" s="2"/>
      <c r="L69" s="2"/>
      <c r="M69" s="2">
        <v>1</v>
      </c>
      <c r="N69" s="2"/>
      <c r="O69" s="2"/>
      <c r="P69" s="2"/>
      <c r="Q69" s="2"/>
      <c r="R69" s="2"/>
      <c r="S69" s="2"/>
      <c r="T69" s="2"/>
      <c r="U69" s="2"/>
      <c r="V69" s="2"/>
      <c r="W69" s="2"/>
      <c r="X69" s="2"/>
      <c r="Y69" s="2"/>
    </row>
    <row r="70" spans="1:25" x14ac:dyDescent="0.25">
      <c r="A70" s="1" t="s">
        <v>82</v>
      </c>
      <c r="B70" s="2"/>
      <c r="C70" s="2"/>
      <c r="D70" s="2"/>
      <c r="E70" s="2"/>
      <c r="F70" s="2"/>
      <c r="G70" s="2"/>
      <c r="H70" s="2"/>
      <c r="I70" s="2"/>
      <c r="J70" s="2"/>
      <c r="K70" s="2"/>
      <c r="L70" s="2"/>
      <c r="M70" s="2"/>
      <c r="N70" s="2"/>
      <c r="O70" s="2"/>
      <c r="P70" s="2"/>
      <c r="Q70" s="2"/>
      <c r="R70" s="2"/>
      <c r="S70" s="2"/>
      <c r="T70" s="2"/>
      <c r="U70" s="2"/>
      <c r="V70" s="2"/>
      <c r="W70" s="2"/>
      <c r="X70" s="2"/>
      <c r="Y70" s="2"/>
    </row>
    <row r="71" spans="1:25" x14ac:dyDescent="0.25">
      <c r="A71" s="1" t="s">
        <v>297</v>
      </c>
      <c r="B71" s="1">
        <v>1</v>
      </c>
      <c r="C71" s="1"/>
      <c r="D71" s="1"/>
      <c r="E71" s="1"/>
      <c r="F71" s="1"/>
      <c r="G71" s="1"/>
      <c r="H71" s="1"/>
      <c r="I71" s="1"/>
      <c r="J71" s="1"/>
      <c r="K71" s="1"/>
      <c r="L71" s="1"/>
      <c r="M71" s="1"/>
      <c r="N71" s="1"/>
      <c r="O71" s="1"/>
      <c r="P71" s="1"/>
      <c r="Q71" s="1"/>
      <c r="R71" s="1"/>
      <c r="S71" s="1"/>
      <c r="T71" s="2"/>
      <c r="U71" s="2"/>
      <c r="V71" s="2"/>
      <c r="W71" s="2"/>
      <c r="X71" s="2"/>
      <c r="Y71" s="2"/>
    </row>
    <row r="72" spans="1:25" x14ac:dyDescent="0.25">
      <c r="A72" s="1" t="s">
        <v>30</v>
      </c>
      <c r="B72" s="2"/>
      <c r="C72" s="2">
        <v>1</v>
      </c>
      <c r="D72" s="2"/>
      <c r="E72" s="2"/>
      <c r="F72" s="2"/>
      <c r="G72" s="2"/>
      <c r="H72" s="2"/>
      <c r="I72" s="2"/>
      <c r="J72" s="2"/>
      <c r="K72" s="2"/>
      <c r="L72" s="2"/>
      <c r="M72" s="2"/>
      <c r="N72" s="2"/>
      <c r="O72" s="2"/>
      <c r="P72" s="2"/>
      <c r="Q72" s="2"/>
      <c r="R72" s="2"/>
      <c r="S72" s="2"/>
      <c r="T72" s="2"/>
      <c r="U72" s="2"/>
      <c r="V72" s="2"/>
      <c r="W72" s="2"/>
      <c r="X72" s="2"/>
      <c r="Y72" s="2"/>
    </row>
    <row r="73" spans="1:25" x14ac:dyDescent="0.25">
      <c r="A73" s="1" t="s">
        <v>35</v>
      </c>
      <c r="B73" s="2"/>
      <c r="C73" s="2">
        <v>1</v>
      </c>
      <c r="D73" s="2"/>
      <c r="E73" s="2"/>
      <c r="F73" s="2"/>
      <c r="G73" s="2"/>
      <c r="H73" s="2"/>
      <c r="I73" s="2"/>
      <c r="J73" s="2"/>
      <c r="K73" s="2"/>
      <c r="L73" s="2"/>
      <c r="M73" s="2"/>
      <c r="N73" s="2"/>
      <c r="O73" s="2"/>
      <c r="P73" s="2"/>
      <c r="Q73" s="2"/>
      <c r="R73" s="2"/>
      <c r="S73" s="2"/>
      <c r="T73" s="2"/>
      <c r="U73" s="2"/>
      <c r="V73" s="2"/>
      <c r="W73" s="2"/>
      <c r="X73" s="2"/>
      <c r="Y73" s="2"/>
    </row>
    <row r="74" spans="1:25" x14ac:dyDescent="0.25">
      <c r="A74" s="1" t="s">
        <v>302</v>
      </c>
      <c r="B74" s="1">
        <v>1</v>
      </c>
      <c r="C74" s="1"/>
      <c r="D74" s="1"/>
      <c r="E74" s="1"/>
      <c r="F74" s="1"/>
      <c r="G74" s="1"/>
      <c r="H74" s="1"/>
      <c r="I74" s="1"/>
      <c r="J74" s="1"/>
      <c r="K74" s="1"/>
      <c r="L74" s="1"/>
      <c r="M74" s="1"/>
      <c r="N74" s="1"/>
      <c r="O74" s="1"/>
      <c r="P74" s="1"/>
      <c r="Q74" s="1"/>
      <c r="R74" s="1"/>
      <c r="S74" s="1"/>
      <c r="T74" s="2"/>
      <c r="U74" s="2"/>
      <c r="V74" s="2"/>
      <c r="W74" s="2"/>
      <c r="X74" s="2"/>
      <c r="Y74" s="2"/>
    </row>
    <row r="75" spans="1:25" x14ac:dyDescent="0.25">
      <c r="A75" s="1" t="s">
        <v>230</v>
      </c>
      <c r="B75" s="1"/>
      <c r="C75" s="1"/>
      <c r="D75" s="1">
        <v>1</v>
      </c>
      <c r="E75" s="1"/>
      <c r="F75" s="1"/>
      <c r="G75" s="1"/>
      <c r="H75" s="1"/>
      <c r="I75" s="1"/>
      <c r="J75" s="1"/>
      <c r="K75" s="1"/>
      <c r="L75" s="1"/>
      <c r="M75" s="1"/>
      <c r="N75" s="1"/>
      <c r="O75" s="1"/>
      <c r="P75" s="1"/>
      <c r="Q75" s="1"/>
      <c r="R75" s="1"/>
      <c r="S75" s="1"/>
      <c r="T75" s="2"/>
      <c r="U75" s="2"/>
      <c r="V75" s="2"/>
      <c r="W75" s="2"/>
      <c r="X75" s="2"/>
      <c r="Y75" s="2"/>
    </row>
    <row r="76" spans="1:25" x14ac:dyDescent="0.25">
      <c r="A76" s="1" t="s">
        <v>46</v>
      </c>
      <c r="B76" s="1"/>
      <c r="C76" s="1"/>
      <c r="D76" s="1">
        <v>1</v>
      </c>
      <c r="E76" s="1"/>
      <c r="F76" s="1"/>
      <c r="G76" s="1"/>
      <c r="H76" s="1"/>
      <c r="I76" s="1"/>
      <c r="J76" s="1"/>
      <c r="K76" s="1"/>
      <c r="L76" s="1"/>
      <c r="M76" s="1"/>
      <c r="N76" s="1"/>
      <c r="O76" s="1"/>
      <c r="P76" s="1"/>
      <c r="Q76" s="1"/>
      <c r="R76" s="1">
        <v>1</v>
      </c>
      <c r="S76" s="1"/>
      <c r="T76" s="2"/>
      <c r="U76" s="2"/>
      <c r="V76" s="2"/>
      <c r="W76" s="2"/>
      <c r="X76" s="2"/>
      <c r="Y76" s="2"/>
    </row>
    <row r="77" spans="1:25" x14ac:dyDescent="0.25">
      <c r="A77" s="1" t="s">
        <v>34</v>
      </c>
      <c r="B77" s="2"/>
      <c r="C77" s="2">
        <v>1</v>
      </c>
      <c r="D77" s="2"/>
      <c r="E77" s="2"/>
      <c r="F77" s="2"/>
      <c r="G77" s="2"/>
      <c r="H77" s="2"/>
      <c r="I77" s="2"/>
      <c r="J77" s="2"/>
      <c r="K77" s="2"/>
      <c r="L77" s="2"/>
      <c r="M77" s="2"/>
      <c r="N77" s="2"/>
      <c r="O77" s="2"/>
      <c r="P77" s="2"/>
      <c r="Q77" s="2"/>
      <c r="R77" s="2"/>
      <c r="S77" s="2"/>
      <c r="T77" s="2"/>
      <c r="U77" s="2"/>
      <c r="V77" s="2"/>
      <c r="W77" s="2"/>
      <c r="X77" s="2"/>
      <c r="Y77" s="2"/>
    </row>
    <row r="78" spans="1:25" x14ac:dyDescent="0.25">
      <c r="A78" s="1" t="s">
        <v>25</v>
      </c>
      <c r="B78" s="2">
        <v>1</v>
      </c>
      <c r="C78" s="2"/>
      <c r="D78" s="2"/>
      <c r="E78" s="2"/>
      <c r="F78" s="2"/>
      <c r="G78" s="2"/>
      <c r="H78" s="2"/>
      <c r="I78" s="2"/>
      <c r="J78" s="2"/>
      <c r="K78" s="2"/>
      <c r="L78" s="2"/>
      <c r="M78" s="2"/>
      <c r="N78" s="2">
        <v>1</v>
      </c>
      <c r="O78" s="2"/>
      <c r="P78" s="2"/>
      <c r="Q78" s="2"/>
      <c r="R78" s="2"/>
      <c r="S78" s="2"/>
      <c r="T78" s="2"/>
      <c r="U78" s="2"/>
      <c r="V78" s="2"/>
      <c r="W78" s="2"/>
      <c r="X78" s="2"/>
      <c r="Y78" s="2"/>
    </row>
    <row r="79" spans="1:25" x14ac:dyDescent="0.25">
      <c r="A79" s="12" t="s">
        <v>33</v>
      </c>
      <c r="B79" s="2">
        <v>1</v>
      </c>
      <c r="C79" s="2"/>
      <c r="D79" s="2"/>
      <c r="E79" s="2"/>
      <c r="F79" s="2">
        <v>1</v>
      </c>
      <c r="G79" s="2"/>
      <c r="H79" s="2"/>
      <c r="I79" s="2"/>
      <c r="J79" s="2"/>
      <c r="K79" s="2"/>
      <c r="L79" s="2"/>
      <c r="M79" s="2"/>
      <c r="N79" s="2"/>
      <c r="O79" s="2"/>
      <c r="P79" s="2"/>
      <c r="Q79" s="2"/>
      <c r="R79" s="2"/>
      <c r="S79" s="2"/>
      <c r="T79" s="2"/>
      <c r="U79" s="2"/>
      <c r="V79" s="2"/>
      <c r="W79" s="2"/>
      <c r="X79" s="2"/>
      <c r="Y79" s="2"/>
    </row>
    <row r="80" spans="1:25" x14ac:dyDescent="0.25">
      <c r="A80" s="1" t="s">
        <v>160</v>
      </c>
      <c r="B80" s="1"/>
      <c r="C80" s="1"/>
      <c r="D80" s="1"/>
      <c r="E80" s="1">
        <v>1</v>
      </c>
      <c r="F80" s="1">
        <v>1</v>
      </c>
      <c r="G80" s="1"/>
      <c r="H80" s="1"/>
      <c r="I80" s="1"/>
      <c r="J80" s="1"/>
      <c r="K80" s="1"/>
      <c r="L80" s="1"/>
      <c r="M80" s="1"/>
      <c r="N80" s="1"/>
      <c r="O80" s="1"/>
      <c r="P80" s="1"/>
      <c r="Q80" s="1"/>
      <c r="R80" s="1"/>
      <c r="S80" s="1"/>
      <c r="T80" s="2"/>
      <c r="U80" s="2"/>
      <c r="V80" s="2"/>
      <c r="W80" s="2"/>
      <c r="X80" s="2"/>
      <c r="Y80" s="2"/>
    </row>
    <row r="81" spans="1:25" x14ac:dyDescent="0.25">
      <c r="A81" s="1" t="s">
        <v>348</v>
      </c>
      <c r="B81" s="1"/>
      <c r="C81" s="1"/>
      <c r="D81" s="1"/>
      <c r="E81" s="1">
        <v>1</v>
      </c>
      <c r="F81" s="1">
        <v>1</v>
      </c>
      <c r="G81" s="1"/>
      <c r="H81" s="1"/>
      <c r="I81" s="1"/>
      <c r="J81" s="1"/>
      <c r="K81" s="1"/>
      <c r="L81" s="1"/>
      <c r="M81" s="1"/>
      <c r="N81" s="1"/>
      <c r="O81" s="1"/>
      <c r="P81" s="1"/>
      <c r="Q81" s="1"/>
      <c r="R81" s="1"/>
      <c r="S81" s="1"/>
      <c r="T81" s="2"/>
      <c r="U81" s="2"/>
      <c r="V81" s="2">
        <v>1</v>
      </c>
      <c r="W81" s="2"/>
      <c r="X81" s="2"/>
      <c r="Y81" s="2"/>
    </row>
    <row r="82" spans="1:25" x14ac:dyDescent="0.25">
      <c r="A82" s="1" t="s">
        <v>10</v>
      </c>
      <c r="B82" s="2"/>
      <c r="C82" s="2"/>
      <c r="D82" s="2"/>
      <c r="E82" s="2">
        <v>1</v>
      </c>
      <c r="F82" s="2"/>
      <c r="G82" s="2"/>
      <c r="H82" s="2"/>
      <c r="I82" s="2"/>
      <c r="J82" s="2"/>
      <c r="K82" s="2"/>
      <c r="L82" s="2"/>
      <c r="M82" s="2"/>
      <c r="N82" s="2">
        <v>1</v>
      </c>
      <c r="O82" s="2"/>
      <c r="P82" s="2"/>
      <c r="Q82" s="2"/>
      <c r="R82" s="2"/>
      <c r="S82" s="2"/>
      <c r="T82" s="2"/>
      <c r="U82" s="2"/>
      <c r="V82" s="2"/>
      <c r="W82" s="2"/>
      <c r="X82" s="2"/>
      <c r="Y82" s="2"/>
    </row>
    <row r="83" spans="1:25" x14ac:dyDescent="0.25">
      <c r="A83" s="1" t="s">
        <v>40</v>
      </c>
      <c r="B83" s="2"/>
      <c r="C83" s="2"/>
      <c r="D83" s="2"/>
      <c r="E83" s="2"/>
      <c r="F83" s="2"/>
      <c r="G83" s="2"/>
      <c r="H83" s="2"/>
      <c r="I83" s="2"/>
      <c r="J83" s="2"/>
      <c r="K83" s="2"/>
      <c r="L83" s="2"/>
      <c r="M83" s="2"/>
      <c r="N83" s="2"/>
      <c r="O83" s="2"/>
      <c r="P83" s="2"/>
      <c r="Q83" s="2"/>
      <c r="R83" s="2"/>
      <c r="S83" s="2"/>
      <c r="T83" s="2"/>
      <c r="U83" s="2"/>
      <c r="V83" s="2"/>
      <c r="W83" s="2"/>
      <c r="X83" s="2"/>
      <c r="Y83" s="2"/>
    </row>
    <row r="84" spans="1:25" x14ac:dyDescent="0.25">
      <c r="A84" s="1" t="s">
        <v>5</v>
      </c>
      <c r="B84" s="2">
        <v>1</v>
      </c>
      <c r="C84" s="2"/>
      <c r="D84" s="2"/>
      <c r="E84" s="2"/>
      <c r="F84" s="2"/>
      <c r="G84" s="2"/>
      <c r="H84" s="2"/>
      <c r="I84" s="2"/>
      <c r="J84" s="2"/>
      <c r="K84" s="2"/>
      <c r="L84" s="2"/>
      <c r="M84" s="2"/>
      <c r="N84" s="2"/>
      <c r="O84" s="2"/>
      <c r="P84" s="2"/>
      <c r="Q84" s="2"/>
      <c r="R84" s="2"/>
      <c r="S84" s="2"/>
      <c r="T84" s="2"/>
      <c r="U84" s="2"/>
      <c r="V84" s="2"/>
      <c r="W84" s="2"/>
      <c r="X84" s="2"/>
      <c r="Y84" s="2"/>
    </row>
    <row r="85" spans="1:25" x14ac:dyDescent="0.25">
      <c r="A85" s="1" t="s">
        <v>305</v>
      </c>
      <c r="B85" s="1"/>
      <c r="C85" s="1">
        <v>1</v>
      </c>
      <c r="D85" s="1"/>
      <c r="E85" s="1"/>
      <c r="F85" s="1"/>
      <c r="G85" s="1"/>
      <c r="H85" s="1"/>
      <c r="I85" s="1"/>
      <c r="J85" s="1"/>
      <c r="K85" s="1"/>
      <c r="L85" s="1"/>
      <c r="M85" s="1"/>
      <c r="N85" s="1"/>
      <c r="O85" s="1"/>
      <c r="P85" s="1"/>
      <c r="Q85" s="1"/>
      <c r="R85" s="1"/>
      <c r="S85" s="1"/>
      <c r="T85" s="2"/>
      <c r="U85" s="2"/>
      <c r="V85" s="2"/>
      <c r="W85" s="2"/>
      <c r="X85" s="2"/>
      <c r="Y85" s="2"/>
    </row>
    <row r="86" spans="1:25" x14ac:dyDescent="0.25">
      <c r="A86" s="1" t="s">
        <v>301</v>
      </c>
      <c r="B86" s="1"/>
      <c r="C86" s="1"/>
      <c r="D86" s="1"/>
      <c r="E86" s="1"/>
      <c r="F86" s="1"/>
      <c r="G86" s="1"/>
      <c r="H86" s="1"/>
      <c r="I86" s="1"/>
      <c r="J86" s="1">
        <v>1</v>
      </c>
      <c r="K86" s="1"/>
      <c r="L86" s="1"/>
      <c r="M86" s="1"/>
      <c r="N86" s="1"/>
      <c r="O86" s="1"/>
      <c r="P86" s="1"/>
      <c r="Q86" s="1"/>
      <c r="R86" s="1"/>
      <c r="S86" s="1"/>
      <c r="T86" s="2"/>
      <c r="U86" s="2"/>
      <c r="V86" s="2"/>
      <c r="W86" s="2"/>
      <c r="X86" s="2"/>
      <c r="Y86" s="2"/>
    </row>
    <row r="87" spans="1:25" x14ac:dyDescent="0.25">
      <c r="A87" s="1" t="s">
        <v>0</v>
      </c>
      <c r="B87" s="2"/>
      <c r="C87" s="2">
        <v>1</v>
      </c>
      <c r="D87" s="2"/>
      <c r="E87" s="2"/>
      <c r="F87" s="2"/>
      <c r="G87" s="2"/>
      <c r="H87" s="2"/>
      <c r="I87" s="2"/>
      <c r="J87" s="2"/>
      <c r="K87" s="2"/>
      <c r="L87" s="2"/>
      <c r="M87" s="2"/>
      <c r="N87" s="2">
        <v>1</v>
      </c>
      <c r="O87" s="2"/>
      <c r="P87" s="2"/>
      <c r="Q87" s="2"/>
      <c r="R87" s="2"/>
      <c r="S87" s="2"/>
      <c r="T87" s="2"/>
      <c r="U87" s="2"/>
      <c r="V87" s="2"/>
      <c r="W87" s="2"/>
      <c r="X87" s="2"/>
      <c r="Y87" s="2"/>
    </row>
    <row r="88" spans="1:25" x14ac:dyDescent="0.25">
      <c r="A88" s="1" t="s">
        <v>151</v>
      </c>
      <c r="B88" s="2">
        <v>1</v>
      </c>
      <c r="C88" s="2"/>
      <c r="D88" s="2"/>
      <c r="E88" s="2"/>
      <c r="F88" s="2"/>
      <c r="G88" s="2"/>
      <c r="H88" s="2"/>
      <c r="I88" s="2"/>
      <c r="J88" s="2"/>
      <c r="K88" s="2"/>
      <c r="L88" s="2"/>
      <c r="M88" s="2"/>
      <c r="N88" s="2"/>
      <c r="O88" s="2"/>
      <c r="P88" s="2"/>
      <c r="Q88" s="2"/>
      <c r="R88" s="2">
        <v>1</v>
      </c>
      <c r="S88" s="2"/>
      <c r="T88" s="2"/>
      <c r="U88" s="2"/>
      <c r="V88" s="2"/>
      <c r="W88" s="2"/>
      <c r="X88" s="2"/>
      <c r="Y88" s="2"/>
    </row>
    <row r="89" spans="1:25" x14ac:dyDescent="0.25">
      <c r="A89" s="1" t="s">
        <v>45</v>
      </c>
      <c r="B89" s="1"/>
      <c r="C89" s="1"/>
      <c r="D89" s="1"/>
      <c r="E89" s="1"/>
      <c r="F89" s="1"/>
      <c r="G89" s="1"/>
      <c r="H89" s="1"/>
      <c r="I89" s="1"/>
      <c r="J89" s="1"/>
      <c r="K89" s="1"/>
      <c r="L89" s="1"/>
      <c r="M89" s="1"/>
      <c r="N89" s="1"/>
      <c r="O89" s="1"/>
      <c r="P89" s="1"/>
      <c r="Q89" s="1"/>
      <c r="R89" s="1"/>
      <c r="S89" s="1">
        <v>1</v>
      </c>
      <c r="T89" s="2">
        <v>1</v>
      </c>
      <c r="U89" s="2"/>
      <c r="V89" s="2"/>
      <c r="W89" s="2"/>
      <c r="X89" s="2"/>
      <c r="Y89" s="2"/>
    </row>
    <row r="90" spans="1:25" x14ac:dyDescent="0.25">
      <c r="A90" s="1" t="s">
        <v>280</v>
      </c>
      <c r="B90" s="1"/>
      <c r="C90" s="1"/>
      <c r="D90" s="1"/>
      <c r="E90" s="1"/>
      <c r="F90" s="1"/>
      <c r="G90" s="1"/>
      <c r="H90" s="1"/>
      <c r="I90" s="1"/>
      <c r="J90" s="1"/>
      <c r="K90" s="1"/>
      <c r="L90" s="1"/>
      <c r="M90" s="1"/>
      <c r="N90" s="1"/>
      <c r="O90" s="1"/>
      <c r="P90" s="1"/>
      <c r="Q90" s="1"/>
      <c r="R90" s="1"/>
      <c r="S90" s="1"/>
      <c r="T90" s="2"/>
      <c r="U90" s="2"/>
      <c r="V90" s="2"/>
      <c r="W90" s="2"/>
      <c r="X90" s="2"/>
      <c r="Y90" s="2"/>
    </row>
    <row r="91" spans="1:25" x14ac:dyDescent="0.25">
      <c r="A91" s="1" t="s">
        <v>13</v>
      </c>
      <c r="B91" s="2"/>
      <c r="C91" s="2">
        <v>1</v>
      </c>
      <c r="D91" s="2"/>
      <c r="E91" s="2"/>
      <c r="F91" s="2">
        <v>1</v>
      </c>
      <c r="G91" s="2"/>
      <c r="H91" s="2"/>
      <c r="I91" s="2"/>
      <c r="J91" s="2"/>
      <c r="K91" s="2"/>
      <c r="L91" s="2"/>
      <c r="M91" s="2"/>
      <c r="N91" s="2"/>
      <c r="O91" s="2"/>
      <c r="P91" s="2"/>
      <c r="Q91" s="2"/>
      <c r="R91" s="2"/>
      <c r="S91" s="2"/>
      <c r="T91" s="2"/>
      <c r="U91" s="2"/>
      <c r="V91" s="2"/>
      <c r="W91" s="2"/>
      <c r="X91" s="2"/>
      <c r="Y91" s="2"/>
    </row>
    <row r="92" spans="1:25" x14ac:dyDescent="0.25">
      <c r="A92" s="1" t="s">
        <v>11</v>
      </c>
      <c r="B92" s="2"/>
      <c r="C92" s="2">
        <v>1</v>
      </c>
      <c r="D92" s="2"/>
      <c r="E92" s="2"/>
      <c r="F92" s="2"/>
      <c r="G92" s="2"/>
      <c r="H92" s="2"/>
      <c r="I92" s="2"/>
      <c r="J92" s="2"/>
      <c r="K92" s="2"/>
      <c r="L92" s="2"/>
      <c r="M92" s="2"/>
      <c r="N92" s="2"/>
      <c r="O92" s="2"/>
      <c r="P92" s="2"/>
      <c r="Q92" s="2"/>
      <c r="R92" s="2"/>
      <c r="S92" s="2"/>
      <c r="T92" s="2"/>
      <c r="U92" s="2"/>
      <c r="V92" s="2"/>
      <c r="W92" s="2"/>
      <c r="X92" s="2"/>
      <c r="Y92" s="2"/>
    </row>
    <row r="93" spans="1:25" x14ac:dyDescent="0.25">
      <c r="A93" s="1" t="s">
        <v>288</v>
      </c>
      <c r="B93" s="1"/>
      <c r="C93" s="1">
        <v>1</v>
      </c>
      <c r="D93" s="1"/>
      <c r="E93" s="1"/>
      <c r="F93" s="1">
        <v>1</v>
      </c>
      <c r="G93" s="1"/>
      <c r="H93" s="1"/>
      <c r="I93" s="1"/>
      <c r="J93" s="1"/>
      <c r="K93" s="1"/>
      <c r="L93" s="1"/>
      <c r="M93" s="1"/>
      <c r="N93" s="1"/>
      <c r="O93" s="1"/>
      <c r="P93" s="1"/>
      <c r="Q93" s="1"/>
      <c r="R93" s="1"/>
      <c r="S93" s="1"/>
      <c r="T93" s="2"/>
      <c r="U93" s="2"/>
      <c r="V93" s="2"/>
      <c r="W93" s="2">
        <v>1</v>
      </c>
      <c r="X93" s="2"/>
      <c r="Y93" s="2"/>
    </row>
    <row r="94" spans="1:25" x14ac:dyDescent="0.25">
      <c r="A94" s="1" t="s">
        <v>343</v>
      </c>
      <c r="B94" s="1"/>
      <c r="C94" s="1">
        <v>1</v>
      </c>
      <c r="D94" s="1"/>
      <c r="E94" s="1"/>
      <c r="F94" s="1"/>
      <c r="G94" s="1"/>
      <c r="H94" s="1"/>
      <c r="I94" s="1"/>
      <c r="J94" s="1"/>
      <c r="K94" s="1"/>
      <c r="L94" s="1"/>
      <c r="M94" s="1"/>
      <c r="N94" s="1"/>
      <c r="O94" s="1"/>
      <c r="P94" s="1"/>
      <c r="Q94" s="1"/>
      <c r="R94" s="1"/>
      <c r="S94" s="1"/>
      <c r="T94" s="2"/>
      <c r="U94" s="2"/>
      <c r="V94" s="2"/>
      <c r="W94" s="2"/>
      <c r="X94" s="2"/>
      <c r="Y94" s="2"/>
    </row>
    <row r="95" spans="1:25" x14ac:dyDescent="0.25">
      <c r="A95" s="1" t="s">
        <v>8</v>
      </c>
      <c r="B95" s="2"/>
      <c r="C95" s="2">
        <v>1</v>
      </c>
      <c r="D95" s="2"/>
      <c r="E95" s="2"/>
      <c r="F95" s="2">
        <v>1</v>
      </c>
      <c r="G95" s="2"/>
      <c r="H95" s="2"/>
      <c r="I95" s="2"/>
      <c r="J95" s="2"/>
      <c r="K95" s="2"/>
      <c r="L95" s="2"/>
      <c r="M95" s="2"/>
      <c r="N95" s="2"/>
      <c r="O95" s="2"/>
      <c r="P95" s="2"/>
      <c r="Q95" s="2"/>
      <c r="R95" s="2"/>
      <c r="S95" s="2"/>
      <c r="T95" s="2"/>
      <c r="U95" s="2"/>
      <c r="V95" s="2"/>
      <c r="W95" s="2"/>
      <c r="X95" s="2"/>
      <c r="Y95" s="2"/>
    </row>
    <row r="96" spans="1:25" x14ac:dyDescent="0.25">
      <c r="A96" s="1" t="s">
        <v>244</v>
      </c>
      <c r="B96" s="1"/>
      <c r="C96" s="1"/>
      <c r="D96" s="1"/>
      <c r="E96" s="1"/>
      <c r="F96" s="1"/>
      <c r="G96" s="1"/>
      <c r="H96" s="1"/>
      <c r="I96" s="1"/>
      <c r="J96" s="1"/>
      <c r="K96" s="1"/>
      <c r="L96" s="1"/>
      <c r="M96" s="1"/>
      <c r="N96" s="1"/>
      <c r="O96" s="1"/>
      <c r="P96" s="1"/>
      <c r="Q96" s="1"/>
      <c r="R96" s="1"/>
      <c r="S96" s="1"/>
      <c r="T96" s="2"/>
      <c r="U96" s="2"/>
      <c r="V96" s="2"/>
      <c r="W96" s="2"/>
      <c r="X96" s="2"/>
      <c r="Y96" s="2"/>
    </row>
    <row r="97" spans="1:25" x14ac:dyDescent="0.25">
      <c r="A97" s="1" t="s">
        <v>36</v>
      </c>
      <c r="B97" s="2"/>
      <c r="C97" s="2">
        <v>1</v>
      </c>
      <c r="D97" s="2"/>
      <c r="E97" s="2"/>
      <c r="F97" s="2">
        <v>1</v>
      </c>
      <c r="G97" s="2"/>
      <c r="H97" s="2"/>
      <c r="I97" s="2"/>
      <c r="J97" s="2"/>
      <c r="K97" s="2"/>
      <c r="L97" s="2"/>
      <c r="M97" s="2"/>
      <c r="N97" s="2"/>
      <c r="O97" s="2"/>
      <c r="P97" s="2"/>
      <c r="Q97" s="2"/>
      <c r="R97" s="2"/>
      <c r="S97" s="2"/>
      <c r="T97" s="2"/>
      <c r="U97" s="2"/>
      <c r="V97" s="2"/>
      <c r="W97" s="2"/>
      <c r="X97" s="2"/>
      <c r="Y97" s="2"/>
    </row>
    <row r="98" spans="1:25" x14ac:dyDescent="0.25">
      <c r="A98" s="1" t="s">
        <v>220</v>
      </c>
      <c r="B98" s="1"/>
      <c r="C98" s="1"/>
      <c r="D98" s="1"/>
      <c r="E98" s="1"/>
      <c r="F98" s="1"/>
      <c r="G98" s="1"/>
      <c r="H98" s="1"/>
      <c r="I98" s="1"/>
      <c r="J98" s="1"/>
      <c r="K98" s="1"/>
      <c r="L98" s="1"/>
      <c r="M98" s="1"/>
      <c r="N98" s="1"/>
      <c r="O98" s="1"/>
      <c r="P98" s="1"/>
      <c r="Q98" s="1"/>
      <c r="R98" s="1"/>
      <c r="S98" s="1"/>
      <c r="T98" s="2"/>
      <c r="U98" s="2"/>
      <c r="V98" s="2"/>
      <c r="W98" s="2"/>
      <c r="X98" s="2"/>
      <c r="Y98" s="2"/>
    </row>
    <row r="99" spans="1:25" x14ac:dyDescent="0.25">
      <c r="A99" s="1" t="s">
        <v>325</v>
      </c>
      <c r="B99" s="1"/>
      <c r="C99" s="1"/>
      <c r="D99" s="1"/>
      <c r="E99" s="1"/>
      <c r="F99" s="1"/>
      <c r="G99" s="1"/>
      <c r="H99" s="1"/>
      <c r="I99" s="1"/>
      <c r="J99" s="1"/>
      <c r="K99" s="1"/>
      <c r="L99" s="1"/>
      <c r="M99" s="1"/>
      <c r="N99" s="1"/>
      <c r="O99" s="1"/>
      <c r="P99" s="1"/>
      <c r="Q99" s="1"/>
      <c r="R99" s="1"/>
      <c r="S99" s="1"/>
      <c r="T99" s="2"/>
      <c r="U99" s="2"/>
      <c r="V99" s="2"/>
      <c r="W99" s="2"/>
      <c r="X99" s="2"/>
      <c r="Y99" s="2"/>
    </row>
    <row r="100" spans="1:25" x14ac:dyDescent="0.25">
      <c r="A100" s="1" t="s">
        <v>19</v>
      </c>
      <c r="B100" s="2">
        <v>1</v>
      </c>
      <c r="C100" s="2"/>
      <c r="D100" s="2"/>
      <c r="E100" s="2"/>
      <c r="F100" s="2">
        <v>1</v>
      </c>
      <c r="G100" s="2"/>
      <c r="H100" s="2"/>
      <c r="I100" s="2"/>
      <c r="J100" s="2"/>
      <c r="K100" s="2"/>
      <c r="L100" s="2"/>
      <c r="M100" s="2"/>
      <c r="N100" s="2"/>
      <c r="O100" s="2"/>
      <c r="P100" s="2"/>
      <c r="Q100" s="2"/>
      <c r="R100" s="2"/>
      <c r="S100" s="2"/>
      <c r="T100" s="2"/>
      <c r="U100" s="2"/>
      <c r="V100" s="2"/>
      <c r="W100" s="2"/>
      <c r="X100" s="2"/>
      <c r="Y100" s="2"/>
    </row>
    <row r="101" spans="1:25" x14ac:dyDescent="0.25">
      <c r="A101" s="1" t="s">
        <v>208</v>
      </c>
      <c r="B101" s="2"/>
      <c r="C101" s="2">
        <v>1</v>
      </c>
      <c r="D101" s="2"/>
      <c r="E101" s="2"/>
      <c r="F101" s="2"/>
      <c r="G101" s="2"/>
      <c r="H101" s="2"/>
      <c r="I101" s="2"/>
      <c r="J101" s="2"/>
      <c r="K101" s="2"/>
      <c r="L101" s="2"/>
      <c r="M101" s="2">
        <v>1</v>
      </c>
      <c r="N101" s="2"/>
      <c r="O101" s="2"/>
      <c r="P101" s="2"/>
      <c r="Q101" s="2"/>
      <c r="R101" s="2"/>
      <c r="S101" s="2"/>
      <c r="T101" s="2"/>
      <c r="U101" s="2"/>
      <c r="V101" s="2"/>
      <c r="W101" s="2"/>
      <c r="X101" s="2"/>
      <c r="Y101" s="2"/>
    </row>
    <row r="102" spans="1:25" x14ac:dyDescent="0.25">
      <c r="A102" s="1" t="s">
        <v>212</v>
      </c>
      <c r="B102" s="1">
        <v>1</v>
      </c>
      <c r="C102" s="1"/>
      <c r="D102" s="1"/>
      <c r="E102" s="1"/>
      <c r="F102" s="1"/>
      <c r="G102" s="1"/>
      <c r="H102" s="1"/>
      <c r="I102" s="1"/>
      <c r="J102" s="1"/>
      <c r="K102" s="1"/>
      <c r="L102" s="1"/>
      <c r="M102" s="1"/>
      <c r="N102" s="1">
        <v>1</v>
      </c>
      <c r="O102" s="1"/>
      <c r="P102" s="1"/>
      <c r="Q102" s="1"/>
      <c r="R102" s="1"/>
      <c r="S102" s="1"/>
      <c r="T102" s="2"/>
      <c r="U102" s="2"/>
      <c r="V102" s="2"/>
      <c r="W102" s="2"/>
      <c r="X102" s="2"/>
      <c r="Y102" s="2"/>
    </row>
    <row r="103" spans="1:25" x14ac:dyDescent="0.25">
      <c r="A103" s="1" t="s">
        <v>356</v>
      </c>
      <c r="B103" s="1"/>
      <c r="C103" s="1"/>
      <c r="D103" s="1"/>
      <c r="E103" s="1"/>
      <c r="F103" s="1"/>
      <c r="G103" s="1"/>
      <c r="H103" s="1"/>
      <c r="I103" s="1"/>
      <c r="J103" s="1"/>
      <c r="K103" s="1"/>
      <c r="L103" s="1"/>
      <c r="M103" s="1"/>
      <c r="N103" s="1"/>
      <c r="O103" s="1"/>
      <c r="P103" s="1"/>
      <c r="Q103" s="1"/>
      <c r="R103" s="1"/>
      <c r="S103" s="1"/>
      <c r="T103" s="2"/>
      <c r="U103" s="2"/>
      <c r="V103" s="2"/>
      <c r="W103" s="2"/>
      <c r="X103" s="2">
        <v>1</v>
      </c>
      <c r="Y103" s="2">
        <v>1</v>
      </c>
    </row>
    <row r="104" spans="1:25" x14ac:dyDescent="0.25">
      <c r="A104" s="1" t="s">
        <v>153</v>
      </c>
      <c r="B104" s="2"/>
      <c r="C104" s="2"/>
      <c r="D104" s="2"/>
      <c r="E104" s="2"/>
      <c r="F104" s="2"/>
      <c r="G104" s="2"/>
      <c r="H104" s="2">
        <v>1</v>
      </c>
      <c r="I104" s="2"/>
      <c r="J104" s="2"/>
      <c r="K104" s="2"/>
      <c r="L104" s="2"/>
      <c r="M104" s="2"/>
      <c r="N104" s="2"/>
      <c r="O104" s="2"/>
      <c r="P104" s="2"/>
      <c r="Q104" s="2"/>
      <c r="R104" s="2">
        <v>1</v>
      </c>
      <c r="S104" s="2"/>
      <c r="T104" s="2"/>
      <c r="U104" s="2"/>
      <c r="V104" s="2"/>
      <c r="W104" s="2"/>
      <c r="X104" s="2"/>
      <c r="Y104" s="2"/>
    </row>
    <row r="105" spans="1:25" x14ac:dyDescent="0.25">
      <c r="A105" s="1" t="s">
        <v>44</v>
      </c>
      <c r="B105" s="2"/>
      <c r="C105" s="2"/>
      <c r="D105" s="2"/>
      <c r="E105" s="2"/>
      <c r="F105" s="2"/>
      <c r="G105" s="2"/>
      <c r="H105" s="2"/>
      <c r="I105" s="2"/>
      <c r="J105" s="2"/>
      <c r="K105" s="2"/>
      <c r="L105" s="2"/>
      <c r="M105" s="2"/>
      <c r="N105" s="2"/>
      <c r="O105" s="2"/>
      <c r="P105" s="2"/>
      <c r="Q105" s="2"/>
      <c r="R105" s="2"/>
      <c r="S105" s="2"/>
      <c r="T105" s="2"/>
      <c r="U105" s="2"/>
      <c r="V105" s="2"/>
      <c r="W105" s="2"/>
      <c r="X105" s="2"/>
      <c r="Y105" s="2"/>
    </row>
    <row r="106" spans="1:25" x14ac:dyDescent="0.25">
      <c r="A106" s="1"/>
      <c r="B106" s="1"/>
      <c r="C106" s="1"/>
      <c r="D106" s="1"/>
      <c r="E106" s="1"/>
      <c r="F106" s="1"/>
      <c r="G106" s="1"/>
      <c r="H106" s="1"/>
      <c r="I106" s="1"/>
      <c r="J106" s="1"/>
      <c r="K106" s="1"/>
      <c r="L106" s="1"/>
      <c r="M106" s="1"/>
      <c r="N106" s="1"/>
      <c r="O106" s="1"/>
      <c r="P106" s="1"/>
      <c r="Q106" s="1"/>
      <c r="R106" s="1"/>
      <c r="S106" s="1"/>
      <c r="T106" s="2"/>
      <c r="U106" s="2"/>
      <c r="V106" s="2"/>
      <c r="W106" s="2"/>
      <c r="X106" s="2"/>
      <c r="Y106" s="2"/>
    </row>
    <row r="107" spans="1:25" x14ac:dyDescent="0.25">
      <c r="A107" s="1"/>
      <c r="B107" s="1"/>
      <c r="C107" s="1"/>
      <c r="D107" s="1"/>
      <c r="E107" s="1"/>
      <c r="F107" s="1"/>
      <c r="G107" s="1"/>
      <c r="H107" s="1"/>
      <c r="I107" s="1"/>
      <c r="J107" s="1"/>
      <c r="K107" s="1"/>
      <c r="L107" s="1"/>
      <c r="M107" s="1"/>
      <c r="N107" s="1"/>
      <c r="O107" s="1"/>
      <c r="P107" s="1"/>
      <c r="Q107" s="1"/>
      <c r="R107" s="1"/>
      <c r="S107" s="1"/>
      <c r="T107" s="2"/>
      <c r="U107" s="2"/>
      <c r="V107" s="2"/>
      <c r="W107" s="2"/>
      <c r="X107" s="2"/>
      <c r="Y107" s="2"/>
    </row>
    <row r="108" spans="1:25" x14ac:dyDescent="0.25">
      <c r="A108" s="1"/>
      <c r="B108" s="1"/>
      <c r="C108" s="1"/>
      <c r="D108" s="1"/>
      <c r="E108" s="1"/>
      <c r="F108" s="1"/>
      <c r="G108" s="1"/>
      <c r="H108" s="1"/>
      <c r="I108" s="1"/>
      <c r="J108" s="1"/>
      <c r="K108" s="1"/>
      <c r="L108" s="1"/>
      <c r="M108" s="1"/>
      <c r="N108" s="1"/>
      <c r="O108" s="1"/>
      <c r="P108" s="1"/>
      <c r="Q108" s="1"/>
      <c r="R108" s="1"/>
      <c r="S108" s="1"/>
      <c r="T108" s="2"/>
      <c r="U108" s="2"/>
      <c r="V108" s="2"/>
      <c r="W108" s="2"/>
      <c r="X108" s="2"/>
      <c r="Y108" s="2"/>
    </row>
    <row r="109" spans="1:25" x14ac:dyDescent="0.25">
      <c r="A109" s="1"/>
      <c r="B109" s="1"/>
      <c r="C109" s="1"/>
      <c r="D109" s="1"/>
      <c r="E109" s="1"/>
      <c r="F109" s="1"/>
      <c r="G109" s="1"/>
      <c r="H109" s="1"/>
      <c r="I109" s="1"/>
      <c r="J109" s="1"/>
      <c r="K109" s="1"/>
      <c r="L109" s="1"/>
      <c r="M109" s="1"/>
      <c r="N109" s="1"/>
      <c r="O109" s="1"/>
      <c r="P109" s="1"/>
      <c r="Q109" s="1"/>
      <c r="R109" s="1"/>
      <c r="S109" s="1"/>
      <c r="T109" s="2"/>
      <c r="U109" s="2"/>
      <c r="V109" s="2"/>
      <c r="W109" s="2"/>
      <c r="X109" s="2"/>
      <c r="Y109" s="2"/>
    </row>
    <row r="110" spans="1:25" x14ac:dyDescent="0.25">
      <c r="A110" s="1"/>
      <c r="B110" s="1"/>
      <c r="C110" s="1"/>
      <c r="D110" s="1"/>
      <c r="E110" s="1"/>
      <c r="F110" s="1"/>
      <c r="G110" s="1"/>
      <c r="H110" s="1"/>
      <c r="I110" s="1"/>
      <c r="J110" s="1"/>
      <c r="K110" s="1"/>
      <c r="L110" s="1"/>
      <c r="M110" s="1"/>
      <c r="N110" s="1"/>
      <c r="O110" s="1"/>
      <c r="P110" s="1"/>
      <c r="Q110" s="1"/>
      <c r="R110" s="1"/>
      <c r="S110" s="1"/>
      <c r="T110" s="2"/>
      <c r="U110" s="2"/>
      <c r="V110" s="2"/>
      <c r="W110" s="2"/>
      <c r="X110" s="2"/>
      <c r="Y110" s="2"/>
    </row>
    <row r="111" spans="1:25" x14ac:dyDescent="0.25">
      <c r="A111" s="1"/>
      <c r="B111" s="1"/>
      <c r="C111" s="1"/>
      <c r="D111" s="1"/>
      <c r="E111" s="1"/>
      <c r="F111" s="1"/>
      <c r="G111" s="1"/>
      <c r="H111" s="1"/>
      <c r="I111" s="1"/>
      <c r="J111" s="1"/>
      <c r="K111" s="1"/>
      <c r="L111" s="1"/>
      <c r="M111" s="1"/>
      <c r="N111" s="1"/>
      <c r="O111" s="1"/>
      <c r="P111" s="1"/>
      <c r="Q111" s="1"/>
      <c r="R111" s="1"/>
      <c r="S111" s="1"/>
      <c r="T111" s="2"/>
      <c r="U111" s="2"/>
      <c r="V111" s="2"/>
      <c r="W111" s="2"/>
      <c r="X111" s="2"/>
      <c r="Y111" s="2"/>
    </row>
    <row r="112" spans="1:25" x14ac:dyDescent="0.25">
      <c r="A112" s="1"/>
      <c r="B112" s="1"/>
      <c r="C112" s="1"/>
      <c r="D112" s="1"/>
      <c r="E112" s="1"/>
      <c r="F112" s="1"/>
      <c r="G112" s="1"/>
      <c r="H112" s="1"/>
      <c r="I112" s="1"/>
      <c r="J112" s="1"/>
      <c r="K112" s="1"/>
      <c r="L112" s="1"/>
      <c r="M112" s="1"/>
      <c r="N112" s="1"/>
      <c r="O112" s="1"/>
      <c r="P112" s="1"/>
      <c r="Q112" s="1"/>
      <c r="R112" s="1"/>
      <c r="S112" s="1"/>
      <c r="T112" s="2"/>
      <c r="U112" s="2"/>
      <c r="V112" s="2"/>
      <c r="W112" s="2"/>
      <c r="X112" s="2"/>
      <c r="Y112" s="2"/>
    </row>
    <row r="113" spans="1:25" x14ac:dyDescent="0.25">
      <c r="A113" s="1"/>
      <c r="B113" s="1"/>
      <c r="C113" s="1"/>
      <c r="D113" s="1"/>
      <c r="E113" s="1"/>
      <c r="F113" s="1"/>
      <c r="G113" s="1"/>
      <c r="H113" s="1"/>
      <c r="I113" s="1"/>
      <c r="J113" s="1"/>
      <c r="K113" s="1"/>
      <c r="L113" s="1"/>
      <c r="M113" s="1"/>
      <c r="N113" s="1"/>
      <c r="O113" s="1"/>
      <c r="P113" s="1"/>
      <c r="Q113" s="1"/>
      <c r="R113" s="1"/>
      <c r="S113" s="1"/>
      <c r="T113" s="2"/>
      <c r="U113" s="2"/>
      <c r="V113" s="2"/>
      <c r="W113" s="2"/>
      <c r="X113" s="2"/>
      <c r="Y113" s="2"/>
    </row>
    <row r="114" spans="1:25" x14ac:dyDescent="0.25">
      <c r="A114" s="1"/>
      <c r="B114" s="1"/>
      <c r="C114" s="1"/>
      <c r="D114" s="1"/>
      <c r="E114" s="1"/>
      <c r="F114" s="1"/>
      <c r="G114" s="1"/>
      <c r="H114" s="1"/>
      <c r="I114" s="1"/>
      <c r="J114" s="1"/>
      <c r="K114" s="1"/>
      <c r="L114" s="1"/>
      <c r="M114" s="1"/>
      <c r="N114" s="1"/>
      <c r="O114" s="1"/>
      <c r="P114" s="1"/>
      <c r="Q114" s="1"/>
      <c r="R114" s="1"/>
      <c r="S114" s="1"/>
      <c r="T114" s="2"/>
      <c r="U114" s="2"/>
      <c r="V114" s="2"/>
      <c r="W114" s="2"/>
      <c r="X114" s="2"/>
      <c r="Y114" s="2"/>
    </row>
    <row r="115" spans="1:25" x14ac:dyDescent="0.25">
      <c r="A115" s="1"/>
      <c r="B115" s="1"/>
      <c r="C115" s="1"/>
      <c r="D115" s="1"/>
      <c r="E115" s="1"/>
      <c r="F115" s="1"/>
      <c r="G115" s="1"/>
      <c r="H115" s="1"/>
      <c r="I115" s="1"/>
      <c r="J115" s="1"/>
      <c r="K115" s="1"/>
      <c r="L115" s="1"/>
      <c r="M115" s="1"/>
      <c r="N115" s="1"/>
      <c r="O115" s="1"/>
      <c r="P115" s="1"/>
      <c r="Q115" s="1"/>
      <c r="R115" s="1"/>
      <c r="S115" s="1"/>
      <c r="T115" s="2"/>
      <c r="U115" s="2"/>
      <c r="V115" s="2"/>
      <c r="W115" s="2"/>
      <c r="X115" s="2"/>
      <c r="Y115" s="2"/>
    </row>
    <row r="116" spans="1:25" x14ac:dyDescent="0.25">
      <c r="A116" s="1"/>
      <c r="B116" s="1"/>
      <c r="C116" s="1"/>
      <c r="D116" s="1"/>
      <c r="E116" s="1"/>
      <c r="F116" s="1"/>
      <c r="G116" s="1"/>
      <c r="H116" s="1"/>
      <c r="I116" s="1"/>
      <c r="J116" s="1"/>
      <c r="K116" s="1"/>
      <c r="L116" s="1"/>
      <c r="M116" s="1"/>
      <c r="N116" s="1"/>
      <c r="O116" s="1"/>
      <c r="P116" s="1"/>
      <c r="Q116" s="1"/>
      <c r="R116" s="1"/>
      <c r="S116" s="1"/>
      <c r="T116" s="2"/>
      <c r="U116" s="2"/>
      <c r="V116" s="2"/>
      <c r="W116" s="2"/>
      <c r="X116" s="2"/>
      <c r="Y116" s="2"/>
    </row>
    <row r="117" spans="1:25" x14ac:dyDescent="0.25">
      <c r="A117" s="1"/>
      <c r="B117" s="1"/>
      <c r="C117" s="1"/>
      <c r="D117" s="1"/>
      <c r="E117" s="1"/>
      <c r="F117" s="1"/>
      <c r="G117" s="1"/>
      <c r="H117" s="1"/>
      <c r="I117" s="1"/>
      <c r="J117" s="1"/>
      <c r="K117" s="1"/>
      <c r="L117" s="1"/>
      <c r="M117" s="1"/>
      <c r="N117" s="1"/>
      <c r="O117" s="1"/>
      <c r="P117" s="1"/>
      <c r="Q117" s="1"/>
      <c r="R117" s="1"/>
      <c r="S117" s="1"/>
      <c r="T117" s="2"/>
      <c r="U117" s="2"/>
      <c r="V117" s="2"/>
      <c r="W117" s="2"/>
      <c r="X117" s="2"/>
      <c r="Y117" s="2"/>
    </row>
    <row r="118" spans="1:25" x14ac:dyDescent="0.25">
      <c r="A118" s="1"/>
      <c r="B118" s="1"/>
      <c r="C118" s="1"/>
      <c r="D118" s="1"/>
      <c r="E118" s="1"/>
      <c r="F118" s="1"/>
      <c r="G118" s="1"/>
      <c r="H118" s="1"/>
      <c r="I118" s="1"/>
      <c r="J118" s="1"/>
      <c r="K118" s="1"/>
      <c r="L118" s="1"/>
      <c r="M118" s="1"/>
      <c r="N118" s="1"/>
      <c r="O118" s="1"/>
      <c r="P118" s="1"/>
      <c r="Q118" s="1"/>
      <c r="R118" s="1"/>
      <c r="S118" s="1"/>
      <c r="T118" s="2"/>
      <c r="U118" s="2"/>
      <c r="V118" s="2"/>
      <c r="W118" s="2"/>
      <c r="X118" s="2"/>
      <c r="Y118" s="2"/>
    </row>
    <row r="119" spans="1:25" x14ac:dyDescent="0.25">
      <c r="A119" s="1"/>
      <c r="B119" s="1"/>
      <c r="C119" s="1"/>
      <c r="D119" s="1"/>
      <c r="E119" s="1"/>
      <c r="F119" s="1"/>
      <c r="G119" s="1"/>
      <c r="H119" s="1"/>
      <c r="I119" s="1"/>
      <c r="J119" s="1"/>
      <c r="K119" s="1"/>
      <c r="L119" s="1"/>
      <c r="M119" s="1"/>
      <c r="N119" s="1"/>
      <c r="O119" s="1"/>
      <c r="P119" s="1"/>
      <c r="Q119" s="1"/>
      <c r="R119" s="1"/>
      <c r="S119" s="1"/>
      <c r="T119" s="2"/>
      <c r="U119" s="2"/>
      <c r="V119" s="2"/>
      <c r="W119" s="2"/>
      <c r="X119" s="2"/>
      <c r="Y119" s="2"/>
    </row>
    <row r="120" spans="1:25" x14ac:dyDescent="0.25">
      <c r="A120" s="1"/>
      <c r="B120" s="1"/>
      <c r="C120" s="1"/>
      <c r="D120" s="1"/>
      <c r="E120" s="1"/>
      <c r="F120" s="1"/>
      <c r="G120" s="1"/>
      <c r="H120" s="1"/>
      <c r="I120" s="1"/>
      <c r="J120" s="1"/>
      <c r="K120" s="1"/>
      <c r="L120" s="1"/>
      <c r="M120" s="1"/>
      <c r="N120" s="1"/>
      <c r="O120" s="1"/>
      <c r="P120" s="1"/>
      <c r="Q120" s="1"/>
      <c r="R120" s="1"/>
      <c r="S120" s="1"/>
      <c r="T120" s="2"/>
      <c r="U120" s="2"/>
      <c r="V120" s="2"/>
      <c r="W120" s="2"/>
      <c r="X120" s="2"/>
      <c r="Y120" s="2"/>
    </row>
    <row r="121" spans="1:25" x14ac:dyDescent="0.25">
      <c r="A121" s="1"/>
      <c r="B121" s="1"/>
      <c r="C121" s="1"/>
      <c r="D121" s="1"/>
      <c r="E121" s="1"/>
      <c r="F121" s="1"/>
      <c r="G121" s="1"/>
      <c r="H121" s="1"/>
      <c r="I121" s="1"/>
      <c r="J121" s="1"/>
      <c r="K121" s="1"/>
      <c r="L121" s="1"/>
      <c r="M121" s="1"/>
      <c r="N121" s="1"/>
      <c r="O121" s="1"/>
      <c r="P121" s="1"/>
      <c r="Q121" s="1"/>
      <c r="R121" s="1"/>
      <c r="S121" s="1"/>
      <c r="T121" s="2"/>
      <c r="U121" s="2"/>
      <c r="V121" s="2"/>
      <c r="W121" s="2"/>
      <c r="X121" s="2"/>
      <c r="Y121" s="2"/>
    </row>
    <row r="122" spans="1:25" x14ac:dyDescent="0.25">
      <c r="A122" s="1"/>
      <c r="B122" s="1"/>
      <c r="C122" s="1"/>
      <c r="D122" s="1"/>
      <c r="E122" s="1"/>
      <c r="F122" s="1"/>
      <c r="G122" s="1"/>
      <c r="H122" s="1"/>
      <c r="I122" s="1"/>
      <c r="J122" s="1"/>
      <c r="K122" s="1"/>
      <c r="L122" s="1"/>
      <c r="M122" s="1"/>
      <c r="N122" s="1"/>
      <c r="O122" s="1"/>
      <c r="P122" s="1"/>
      <c r="Q122" s="1"/>
      <c r="R122" s="1"/>
      <c r="S122" s="1"/>
      <c r="T122" s="2"/>
      <c r="U122" s="2"/>
      <c r="V122" s="2"/>
      <c r="W122" s="2"/>
      <c r="X122" s="2"/>
      <c r="Y122" s="2"/>
    </row>
    <row r="123" spans="1:25" x14ac:dyDescent="0.25">
      <c r="A123" s="1"/>
      <c r="B123" s="1"/>
      <c r="C123" s="1"/>
      <c r="D123" s="1"/>
      <c r="E123" s="1"/>
      <c r="F123" s="1"/>
      <c r="G123" s="1"/>
      <c r="H123" s="1"/>
      <c r="I123" s="1"/>
      <c r="J123" s="1"/>
      <c r="K123" s="1"/>
      <c r="L123" s="1"/>
      <c r="M123" s="1"/>
      <c r="N123" s="1"/>
      <c r="O123" s="1"/>
      <c r="P123" s="1"/>
      <c r="Q123" s="1"/>
      <c r="R123" s="1"/>
      <c r="S123" s="1"/>
      <c r="T123" s="2"/>
      <c r="U123" s="2"/>
      <c r="V123" s="2"/>
      <c r="W123" s="2"/>
      <c r="X123" s="2"/>
      <c r="Y123" s="2"/>
    </row>
    <row r="124" spans="1:25" x14ac:dyDescent="0.25">
      <c r="A124" s="1"/>
      <c r="B124" s="1"/>
      <c r="C124" s="1"/>
      <c r="D124" s="1"/>
      <c r="E124" s="1"/>
      <c r="F124" s="1"/>
      <c r="G124" s="1"/>
      <c r="H124" s="1"/>
      <c r="I124" s="1"/>
      <c r="J124" s="1"/>
      <c r="K124" s="1"/>
      <c r="L124" s="1"/>
      <c r="M124" s="1"/>
      <c r="N124" s="1"/>
      <c r="O124" s="1"/>
      <c r="P124" s="1"/>
      <c r="Q124" s="1"/>
      <c r="R124" s="1"/>
      <c r="S124" s="1"/>
      <c r="T124" s="2"/>
      <c r="U124" s="2"/>
      <c r="V124" s="2"/>
      <c r="W124" s="2"/>
      <c r="X124" s="2"/>
      <c r="Y124" s="2"/>
    </row>
    <row r="125" spans="1:25" x14ac:dyDescent="0.25">
      <c r="A125" s="1"/>
      <c r="B125" s="1"/>
      <c r="C125" s="1"/>
      <c r="D125" s="1"/>
      <c r="E125" s="1"/>
      <c r="F125" s="1"/>
      <c r="G125" s="1"/>
      <c r="H125" s="1"/>
      <c r="I125" s="1"/>
      <c r="J125" s="1"/>
      <c r="K125" s="1"/>
      <c r="L125" s="1"/>
      <c r="M125" s="1"/>
      <c r="N125" s="1"/>
      <c r="O125" s="1"/>
      <c r="P125" s="1"/>
      <c r="Q125" s="1"/>
      <c r="R125" s="1"/>
      <c r="S125" s="1"/>
      <c r="T125" s="2"/>
      <c r="U125" s="2"/>
      <c r="V125" s="2"/>
      <c r="W125" s="2"/>
      <c r="X125" s="2"/>
      <c r="Y125" s="2"/>
    </row>
    <row r="126" spans="1:25" x14ac:dyDescent="0.25">
      <c r="A126" s="1"/>
      <c r="B126" s="1"/>
      <c r="C126" s="1"/>
      <c r="D126" s="1"/>
      <c r="E126" s="1"/>
      <c r="F126" s="1"/>
      <c r="G126" s="1"/>
      <c r="H126" s="1"/>
      <c r="I126" s="1"/>
      <c r="J126" s="1"/>
      <c r="K126" s="1"/>
      <c r="L126" s="1"/>
      <c r="M126" s="1"/>
      <c r="N126" s="1"/>
      <c r="O126" s="1"/>
      <c r="P126" s="1"/>
      <c r="Q126" s="1"/>
      <c r="R126" s="1"/>
      <c r="S126" s="1"/>
      <c r="T126" s="2"/>
      <c r="U126" s="2"/>
      <c r="V126" s="2"/>
      <c r="W126" s="2"/>
      <c r="X126" s="2"/>
      <c r="Y126" s="2"/>
    </row>
    <row r="127" spans="1:25" x14ac:dyDescent="0.25">
      <c r="A127" s="1"/>
      <c r="B127" s="1"/>
      <c r="C127" s="1"/>
      <c r="D127" s="1"/>
      <c r="E127" s="1"/>
      <c r="F127" s="1"/>
      <c r="G127" s="1"/>
      <c r="H127" s="1"/>
      <c r="I127" s="1"/>
      <c r="J127" s="1"/>
      <c r="K127" s="1"/>
      <c r="L127" s="1"/>
      <c r="M127" s="1"/>
      <c r="N127" s="1"/>
      <c r="O127" s="1"/>
      <c r="P127" s="1"/>
      <c r="Q127" s="1"/>
      <c r="R127" s="1"/>
      <c r="S127" s="1"/>
      <c r="T127" s="2"/>
      <c r="U127" s="2"/>
      <c r="V127" s="2"/>
      <c r="W127" s="2"/>
      <c r="X127" s="2"/>
      <c r="Y127" s="2"/>
    </row>
    <row r="128" spans="1:25" x14ac:dyDescent="0.25">
      <c r="A128" s="1"/>
      <c r="B128" s="1"/>
      <c r="C128" s="1"/>
      <c r="D128" s="1"/>
      <c r="E128" s="1"/>
      <c r="F128" s="1"/>
      <c r="G128" s="1"/>
      <c r="H128" s="1"/>
      <c r="I128" s="1"/>
      <c r="J128" s="1"/>
      <c r="K128" s="1"/>
      <c r="L128" s="1"/>
      <c r="M128" s="1"/>
      <c r="N128" s="1"/>
      <c r="O128" s="1"/>
      <c r="P128" s="1"/>
      <c r="Q128" s="1"/>
      <c r="R128" s="1"/>
      <c r="S128" s="1"/>
      <c r="T128" s="2"/>
      <c r="U128" s="2"/>
      <c r="V128" s="2"/>
      <c r="W128" s="2"/>
      <c r="X128" s="2"/>
      <c r="Y128" s="2"/>
    </row>
    <row r="129" spans="1:25" x14ac:dyDescent="0.25">
      <c r="A129" s="1"/>
      <c r="B129" s="1"/>
      <c r="C129" s="1"/>
      <c r="D129" s="1"/>
      <c r="E129" s="1"/>
      <c r="F129" s="1"/>
      <c r="G129" s="1"/>
      <c r="H129" s="1"/>
      <c r="I129" s="1"/>
      <c r="J129" s="1"/>
      <c r="K129" s="1"/>
      <c r="L129" s="1"/>
      <c r="M129" s="1"/>
      <c r="N129" s="1"/>
      <c r="O129" s="1"/>
      <c r="P129" s="1"/>
      <c r="Q129" s="1"/>
      <c r="R129" s="1"/>
      <c r="S129" s="1"/>
      <c r="T129" s="2"/>
      <c r="U129" s="2"/>
      <c r="V129" s="2"/>
      <c r="W129" s="2"/>
      <c r="X129" s="2"/>
      <c r="Y129" s="2"/>
    </row>
    <row r="130" spans="1:25" x14ac:dyDescent="0.25">
      <c r="A130" s="1"/>
      <c r="B130" s="1"/>
      <c r="C130" s="1"/>
      <c r="D130" s="1"/>
      <c r="E130" s="1"/>
      <c r="F130" s="1"/>
      <c r="G130" s="1"/>
      <c r="H130" s="1"/>
      <c r="I130" s="1"/>
      <c r="J130" s="1"/>
      <c r="K130" s="1"/>
      <c r="L130" s="1"/>
      <c r="M130" s="1"/>
      <c r="N130" s="1"/>
      <c r="O130" s="1"/>
      <c r="P130" s="1"/>
      <c r="Q130" s="1"/>
      <c r="R130" s="1"/>
      <c r="S130" s="1"/>
      <c r="T130" s="2"/>
      <c r="U130" s="2"/>
      <c r="V130" s="2"/>
      <c r="W130" s="2"/>
      <c r="X130" s="2"/>
      <c r="Y130" s="2"/>
    </row>
    <row r="131" spans="1:25" x14ac:dyDescent="0.25">
      <c r="A131" s="1"/>
      <c r="B131" s="1"/>
      <c r="C131" s="1"/>
      <c r="D131" s="1"/>
      <c r="E131" s="1"/>
      <c r="F131" s="1"/>
      <c r="G131" s="1"/>
      <c r="H131" s="1"/>
      <c r="I131" s="1"/>
      <c r="J131" s="1"/>
      <c r="K131" s="1"/>
      <c r="L131" s="1"/>
      <c r="M131" s="1"/>
      <c r="N131" s="1"/>
      <c r="O131" s="1"/>
      <c r="P131" s="1"/>
      <c r="Q131" s="1"/>
      <c r="R131" s="1"/>
      <c r="S131" s="1"/>
      <c r="T131" s="2"/>
      <c r="U131" s="2"/>
      <c r="V131" s="2"/>
      <c r="W131" s="2"/>
      <c r="X131" s="2"/>
      <c r="Y131" s="2"/>
    </row>
    <row r="132" spans="1:25" x14ac:dyDescent="0.25">
      <c r="A132" s="1"/>
      <c r="B132" s="1"/>
      <c r="C132" s="1"/>
      <c r="D132" s="1"/>
      <c r="E132" s="1"/>
      <c r="F132" s="1"/>
      <c r="G132" s="1"/>
      <c r="H132" s="1"/>
      <c r="I132" s="1"/>
      <c r="J132" s="1"/>
      <c r="K132" s="1"/>
      <c r="L132" s="1"/>
      <c r="M132" s="1"/>
      <c r="N132" s="1"/>
      <c r="O132" s="1"/>
      <c r="P132" s="1"/>
      <c r="Q132" s="1"/>
      <c r="R132" s="1"/>
      <c r="S132" s="1"/>
      <c r="T132" s="2"/>
      <c r="U132" s="2"/>
      <c r="V132" s="2"/>
      <c r="W132" s="2"/>
      <c r="X132" s="2"/>
      <c r="Y132" s="2"/>
    </row>
    <row r="133" spans="1:25" x14ac:dyDescent="0.25">
      <c r="A133" s="1"/>
      <c r="B133" s="1"/>
      <c r="C133" s="1"/>
      <c r="D133" s="1"/>
      <c r="E133" s="1"/>
      <c r="F133" s="1"/>
      <c r="G133" s="1"/>
      <c r="H133" s="1"/>
      <c r="I133" s="1"/>
      <c r="J133" s="1"/>
      <c r="K133" s="1"/>
      <c r="L133" s="1"/>
      <c r="M133" s="1"/>
      <c r="N133" s="1"/>
      <c r="O133" s="1"/>
      <c r="P133" s="1"/>
      <c r="Q133" s="1"/>
      <c r="R133" s="1"/>
      <c r="S133" s="1"/>
      <c r="T133" s="2"/>
      <c r="U133" s="2"/>
      <c r="V133" s="2"/>
      <c r="W133" s="2"/>
      <c r="X133" s="2"/>
      <c r="Y133" s="2"/>
    </row>
    <row r="134" spans="1:25" x14ac:dyDescent="0.25">
      <c r="A134" s="1"/>
      <c r="B134" s="1"/>
      <c r="C134" s="1"/>
      <c r="D134" s="1"/>
      <c r="E134" s="1"/>
      <c r="F134" s="1"/>
      <c r="G134" s="1"/>
      <c r="H134" s="1"/>
      <c r="I134" s="1"/>
      <c r="J134" s="1"/>
      <c r="K134" s="1"/>
      <c r="L134" s="1"/>
      <c r="M134" s="1"/>
      <c r="N134" s="1"/>
      <c r="O134" s="1"/>
      <c r="P134" s="1"/>
      <c r="Q134" s="1"/>
      <c r="R134" s="1"/>
      <c r="S134" s="1"/>
      <c r="T134" s="2"/>
      <c r="U134" s="2"/>
      <c r="V134" s="2"/>
      <c r="W134" s="2"/>
      <c r="X134" s="2"/>
      <c r="Y134" s="2"/>
    </row>
    <row r="135" spans="1:25" x14ac:dyDescent="0.25">
      <c r="A135" s="1"/>
      <c r="B135" s="1"/>
      <c r="C135" s="1"/>
      <c r="D135" s="1"/>
      <c r="E135" s="1"/>
      <c r="F135" s="1"/>
      <c r="G135" s="1"/>
      <c r="H135" s="1"/>
      <c r="I135" s="1"/>
      <c r="J135" s="1"/>
      <c r="K135" s="1"/>
      <c r="L135" s="1"/>
      <c r="M135" s="1"/>
      <c r="N135" s="1"/>
      <c r="O135" s="1"/>
      <c r="P135" s="1"/>
      <c r="Q135" s="1"/>
      <c r="R135" s="1"/>
      <c r="S135" s="1"/>
      <c r="T135" s="2"/>
      <c r="U135" s="2"/>
      <c r="V135" s="2"/>
      <c r="W135" s="2"/>
      <c r="X135" s="2"/>
      <c r="Y135" s="2"/>
    </row>
    <row r="136" spans="1:25" x14ac:dyDescent="0.25">
      <c r="A136" s="1"/>
      <c r="B136" s="1"/>
      <c r="C136" s="1"/>
      <c r="D136" s="1"/>
      <c r="E136" s="1"/>
      <c r="F136" s="1"/>
      <c r="G136" s="1"/>
      <c r="H136" s="1"/>
      <c r="I136" s="1"/>
      <c r="J136" s="1"/>
      <c r="K136" s="1"/>
      <c r="L136" s="1"/>
      <c r="M136" s="1"/>
      <c r="N136" s="1"/>
      <c r="O136" s="1"/>
      <c r="P136" s="1"/>
      <c r="Q136" s="1"/>
      <c r="R136" s="1"/>
      <c r="S136" s="1"/>
      <c r="T136" s="2"/>
      <c r="U136" s="2"/>
      <c r="V136" s="2"/>
      <c r="W136" s="2"/>
      <c r="X136" s="2"/>
      <c r="Y136" s="2"/>
    </row>
    <row r="137" spans="1:25" x14ac:dyDescent="0.25">
      <c r="A137" s="1"/>
      <c r="B137" s="1"/>
      <c r="C137" s="1"/>
      <c r="D137" s="1"/>
      <c r="E137" s="1"/>
      <c r="F137" s="1"/>
      <c r="G137" s="1"/>
      <c r="H137" s="1"/>
      <c r="I137" s="1"/>
      <c r="J137" s="1"/>
      <c r="K137" s="1"/>
      <c r="L137" s="1"/>
      <c r="M137" s="1"/>
      <c r="N137" s="1"/>
      <c r="O137" s="1"/>
      <c r="P137" s="1"/>
      <c r="Q137" s="1"/>
      <c r="R137" s="1"/>
      <c r="S137" s="1"/>
      <c r="T137" s="2"/>
      <c r="U137" s="2"/>
      <c r="V137" s="2"/>
      <c r="W137" s="2"/>
      <c r="X137" s="2"/>
      <c r="Y137" s="2"/>
    </row>
    <row r="138" spans="1:25" x14ac:dyDescent="0.25">
      <c r="A138" s="1"/>
      <c r="B138" s="1"/>
      <c r="C138" s="1"/>
      <c r="D138" s="1"/>
      <c r="E138" s="1"/>
      <c r="F138" s="1"/>
      <c r="G138" s="1"/>
      <c r="H138" s="1"/>
      <c r="I138" s="1"/>
      <c r="J138" s="1"/>
      <c r="K138" s="1"/>
      <c r="L138" s="1"/>
      <c r="M138" s="1"/>
      <c r="N138" s="1"/>
      <c r="O138" s="1"/>
      <c r="P138" s="1"/>
      <c r="Q138" s="1"/>
      <c r="R138" s="1"/>
      <c r="S138" s="1"/>
      <c r="T138" s="2"/>
      <c r="U138" s="2"/>
      <c r="V138" s="2"/>
      <c r="W138" s="2"/>
      <c r="X138" s="2"/>
      <c r="Y138" s="2"/>
    </row>
    <row r="139" spans="1:25" x14ac:dyDescent="0.25">
      <c r="A139" s="1"/>
      <c r="B139" s="1"/>
      <c r="C139" s="1"/>
      <c r="D139" s="1"/>
      <c r="E139" s="1"/>
      <c r="F139" s="1"/>
      <c r="G139" s="1"/>
      <c r="H139" s="1"/>
      <c r="I139" s="1"/>
      <c r="J139" s="1"/>
      <c r="K139" s="1"/>
      <c r="L139" s="1"/>
      <c r="M139" s="1"/>
      <c r="N139" s="1"/>
      <c r="O139" s="1"/>
      <c r="P139" s="1"/>
      <c r="Q139" s="1"/>
      <c r="R139" s="1"/>
      <c r="S139" s="1"/>
      <c r="T139" s="2"/>
      <c r="U139" s="2"/>
      <c r="V139" s="2"/>
      <c r="W139" s="2"/>
      <c r="X139" s="2"/>
      <c r="Y139" s="2"/>
    </row>
    <row r="140" spans="1:25" x14ac:dyDescent="0.25">
      <c r="A140" s="1"/>
      <c r="B140" s="1"/>
      <c r="C140" s="1"/>
      <c r="D140" s="1"/>
      <c r="E140" s="1"/>
      <c r="F140" s="1"/>
      <c r="G140" s="1"/>
      <c r="H140" s="1"/>
      <c r="I140" s="1"/>
      <c r="J140" s="1"/>
      <c r="K140" s="1"/>
      <c r="L140" s="1"/>
      <c r="M140" s="1"/>
      <c r="N140" s="1"/>
      <c r="O140" s="1"/>
      <c r="P140" s="1"/>
      <c r="Q140" s="1"/>
      <c r="R140" s="1"/>
      <c r="S140" s="1"/>
      <c r="T140" s="2"/>
      <c r="U140" s="2"/>
      <c r="V140" s="2"/>
      <c r="W140" s="2"/>
      <c r="X140" s="2"/>
      <c r="Y140" s="2"/>
    </row>
    <row r="141" spans="1:25" x14ac:dyDescent="0.25">
      <c r="A141" s="1"/>
      <c r="B141" s="1"/>
      <c r="C141" s="1"/>
      <c r="D141" s="1"/>
      <c r="E141" s="1"/>
      <c r="F141" s="1"/>
      <c r="G141" s="1"/>
      <c r="H141" s="1"/>
      <c r="I141" s="1"/>
      <c r="J141" s="1"/>
      <c r="K141" s="1"/>
      <c r="L141" s="1"/>
      <c r="M141" s="1"/>
      <c r="N141" s="1"/>
      <c r="O141" s="1"/>
      <c r="P141" s="1"/>
      <c r="Q141" s="1"/>
      <c r="R141" s="1"/>
      <c r="S141" s="1"/>
      <c r="T141" s="2"/>
      <c r="U141" s="2"/>
      <c r="V141" s="2"/>
      <c r="W141" s="2"/>
      <c r="X141" s="2"/>
      <c r="Y141" s="2"/>
    </row>
    <row r="142" spans="1:25" x14ac:dyDescent="0.25">
      <c r="A142" s="1"/>
      <c r="B142" s="1"/>
      <c r="C142" s="1"/>
      <c r="D142" s="1"/>
      <c r="E142" s="1"/>
      <c r="F142" s="1"/>
      <c r="G142" s="1"/>
      <c r="H142" s="1"/>
      <c r="I142" s="1"/>
      <c r="J142" s="1"/>
      <c r="K142" s="1"/>
      <c r="L142" s="1"/>
      <c r="M142" s="1"/>
      <c r="N142" s="1"/>
      <c r="O142" s="1"/>
      <c r="P142" s="1"/>
      <c r="Q142" s="1"/>
      <c r="R142" s="1"/>
      <c r="S142" s="1"/>
      <c r="T142" s="2"/>
      <c r="U142" s="2"/>
      <c r="V142" s="2"/>
      <c r="W142" s="2"/>
      <c r="X142" s="2"/>
      <c r="Y142" s="2"/>
    </row>
    <row r="143" spans="1:25" x14ac:dyDescent="0.25">
      <c r="A143" s="1"/>
      <c r="B143" s="1"/>
      <c r="C143" s="1"/>
      <c r="D143" s="1"/>
      <c r="E143" s="1"/>
      <c r="F143" s="1"/>
      <c r="G143" s="1"/>
      <c r="H143" s="1"/>
      <c r="I143" s="1"/>
      <c r="J143" s="1"/>
      <c r="K143" s="1"/>
      <c r="L143" s="1"/>
      <c r="M143" s="1"/>
      <c r="N143" s="1"/>
      <c r="O143" s="1"/>
      <c r="P143" s="1"/>
      <c r="Q143" s="1"/>
      <c r="R143" s="1"/>
      <c r="S143" s="1"/>
      <c r="T143" s="2"/>
      <c r="U143" s="2"/>
      <c r="V143" s="2"/>
      <c r="W143" s="2"/>
      <c r="X143" s="2"/>
      <c r="Y143" s="2"/>
    </row>
  </sheetData>
  <autoFilter ref="A1:U96" xr:uid="{B7E6A3B1-EAED-4ECB-AFB5-BA571537CD90}">
    <sortState xmlns:xlrd2="http://schemas.microsoft.com/office/spreadsheetml/2017/richdata2" ref="A2:U105">
      <sortCondition ref="A1:A96"/>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DB3A21-6E97-43C0-9768-D0796C62C1D9}">
  <sheetPr filterMode="1"/>
  <dimension ref="A1:G144"/>
  <sheetViews>
    <sheetView tabSelected="1" topLeftCell="B1" zoomScale="80" zoomScaleNormal="80" workbookViewId="0">
      <pane ySplit="1" topLeftCell="A59" activePane="bottomLeft" state="frozen"/>
      <selection pane="bottomLeft" activeCell="D59" sqref="D59"/>
    </sheetView>
  </sheetViews>
  <sheetFormatPr baseColWidth="10" defaultRowHeight="15" x14ac:dyDescent="0.25"/>
  <cols>
    <col min="1" max="1" width="30.28515625" bestFit="1" customWidth="1"/>
    <col min="2" max="2" width="55.85546875" customWidth="1"/>
    <col min="3" max="3" width="73.7109375" customWidth="1"/>
    <col min="4" max="4" width="62.140625" bestFit="1" customWidth="1"/>
    <col min="5" max="5" width="49.85546875" bestFit="1" customWidth="1"/>
    <col min="6" max="6" width="62.140625" bestFit="1" customWidth="1"/>
    <col min="7" max="7" width="49.85546875" bestFit="1" customWidth="1"/>
  </cols>
  <sheetData>
    <row r="1" spans="1:7" s="10" customFormat="1" x14ac:dyDescent="0.25">
      <c r="A1" s="8" t="s">
        <v>81</v>
      </c>
      <c r="B1" s="8" t="s">
        <v>354</v>
      </c>
      <c r="C1" s="8" t="s">
        <v>172</v>
      </c>
      <c r="D1" s="8" t="s">
        <v>349</v>
      </c>
      <c r="E1" s="8" t="s">
        <v>350</v>
      </c>
      <c r="F1" s="8" t="s">
        <v>351</v>
      </c>
      <c r="G1" s="8" t="s">
        <v>352</v>
      </c>
    </row>
    <row r="2" spans="1:7" ht="270" hidden="1" x14ac:dyDescent="0.25">
      <c r="A2" s="1" t="s">
        <v>304</v>
      </c>
      <c r="B2" s="1"/>
      <c r="C2" s="5" t="s">
        <v>344</v>
      </c>
      <c r="D2" s="1" t="s">
        <v>324</v>
      </c>
      <c r="E2" s="1" t="s">
        <v>323</v>
      </c>
      <c r="F2" s="1"/>
      <c r="G2" s="1"/>
    </row>
    <row r="3" spans="1:7" ht="409.5" hidden="1" x14ac:dyDescent="0.25">
      <c r="A3" s="1" t="s">
        <v>253</v>
      </c>
      <c r="B3" s="1"/>
      <c r="C3" s="5" t="s">
        <v>262</v>
      </c>
      <c r="D3" s="1"/>
      <c r="E3" s="1"/>
      <c r="F3" s="1"/>
      <c r="G3" s="1"/>
    </row>
    <row r="4" spans="1:7" hidden="1" x14ac:dyDescent="0.25">
      <c r="A4" s="1" t="s">
        <v>263</v>
      </c>
      <c r="B4" s="1"/>
      <c r="C4" s="1"/>
      <c r="D4" s="1" t="s">
        <v>265</v>
      </c>
      <c r="E4" s="6" t="s">
        <v>266</v>
      </c>
      <c r="F4" s="1"/>
      <c r="G4" s="6"/>
    </row>
    <row r="5" spans="1:7" hidden="1" x14ac:dyDescent="0.25">
      <c r="A5" s="1" t="s">
        <v>254</v>
      </c>
      <c r="B5" s="1"/>
      <c r="C5" s="1"/>
      <c r="D5" s="1"/>
      <c r="E5" s="1"/>
      <c r="F5" s="1"/>
      <c r="G5" s="1"/>
    </row>
    <row r="6" spans="1:7" hidden="1" x14ac:dyDescent="0.25">
      <c r="A6" s="1" t="s">
        <v>42</v>
      </c>
      <c r="B6" s="1"/>
      <c r="C6" s="1"/>
      <c r="D6" s="1"/>
      <c r="E6" s="1"/>
      <c r="F6" s="1"/>
      <c r="G6" s="1"/>
    </row>
    <row r="7" spans="1:7" hidden="1" x14ac:dyDescent="0.25">
      <c r="A7" s="1" t="s">
        <v>41</v>
      </c>
      <c r="B7" s="1"/>
      <c r="C7" s="1"/>
      <c r="D7" s="1"/>
      <c r="E7" s="1"/>
      <c r="F7" s="1"/>
      <c r="G7" s="1"/>
    </row>
    <row r="8" spans="1:7" hidden="1" x14ac:dyDescent="0.25">
      <c r="A8" s="1" t="s">
        <v>31</v>
      </c>
      <c r="B8" s="1"/>
      <c r="C8" s="1"/>
      <c r="D8" s="1" t="s">
        <v>189</v>
      </c>
      <c r="E8" s="1" t="s">
        <v>190</v>
      </c>
      <c r="F8" s="1"/>
      <c r="G8" s="1"/>
    </row>
    <row r="9" spans="1:7" hidden="1" x14ac:dyDescent="0.25">
      <c r="A9" s="1" t="s">
        <v>209</v>
      </c>
      <c r="B9" s="1"/>
      <c r="C9" s="1"/>
      <c r="D9" s="1" t="s">
        <v>210</v>
      </c>
      <c r="E9" s="6" t="s">
        <v>211</v>
      </c>
      <c r="F9" s="1"/>
      <c r="G9" s="6"/>
    </row>
    <row r="10" spans="1:7" hidden="1" x14ac:dyDescent="0.25">
      <c r="A10" s="1" t="s">
        <v>1</v>
      </c>
      <c r="B10" s="1"/>
      <c r="C10" s="1"/>
      <c r="D10" s="12"/>
      <c r="E10" s="1"/>
      <c r="F10" s="12"/>
      <c r="G10" s="1"/>
    </row>
    <row r="11" spans="1:7" ht="409.5" hidden="1" x14ac:dyDescent="0.25">
      <c r="A11" s="1" t="s">
        <v>332</v>
      </c>
      <c r="B11" s="5" t="s">
        <v>358</v>
      </c>
      <c r="C11" s="5" t="s">
        <v>412</v>
      </c>
      <c r="D11" s="1"/>
      <c r="E11" s="1"/>
      <c r="F11" s="1"/>
      <c r="G11" s="1"/>
    </row>
    <row r="12" spans="1:7" hidden="1" x14ac:dyDescent="0.25">
      <c r="A12" s="1" t="s">
        <v>217</v>
      </c>
      <c r="B12" s="1"/>
      <c r="C12" s="1"/>
      <c r="D12" s="1" t="s">
        <v>218</v>
      </c>
      <c r="E12" s="1" t="s">
        <v>219</v>
      </c>
      <c r="F12" s="1"/>
      <c r="G12" s="1"/>
    </row>
    <row r="13" spans="1:7" hidden="1" x14ac:dyDescent="0.25">
      <c r="A13" s="1" t="s">
        <v>237</v>
      </c>
      <c r="B13" s="5" t="s">
        <v>385</v>
      </c>
      <c r="C13" s="5"/>
      <c r="D13" s="1"/>
      <c r="E13" s="1"/>
      <c r="F13" s="1"/>
      <c r="G13" s="1"/>
    </row>
    <row r="14" spans="1:7" ht="409.5" hidden="1" x14ac:dyDescent="0.25">
      <c r="A14" s="1" t="s">
        <v>198</v>
      </c>
      <c r="B14" s="1"/>
      <c r="C14" s="5" t="s">
        <v>284</v>
      </c>
      <c r="D14" s="1"/>
      <c r="E14" s="1"/>
      <c r="F14" s="1" t="s">
        <v>388</v>
      </c>
      <c r="G14" s="1" t="s">
        <v>281</v>
      </c>
    </row>
    <row r="15" spans="1:7" hidden="1" x14ac:dyDescent="0.25">
      <c r="A15" s="1" t="s">
        <v>255</v>
      </c>
      <c r="B15" s="1"/>
      <c r="C15" s="5"/>
      <c r="D15" s="1"/>
      <c r="E15" s="1"/>
      <c r="F15" s="1"/>
      <c r="G15" s="1"/>
    </row>
    <row r="16" spans="1:7" ht="390" hidden="1" x14ac:dyDescent="0.25">
      <c r="A16" s="1" t="s">
        <v>23</v>
      </c>
      <c r="B16" s="1"/>
      <c r="C16" s="5" t="s">
        <v>174</v>
      </c>
      <c r="D16" s="5"/>
      <c r="E16" s="11"/>
      <c r="F16" s="5" t="s">
        <v>389</v>
      </c>
      <c r="G16" s="11" t="s">
        <v>282</v>
      </c>
    </row>
    <row r="17" spans="1:7" hidden="1" x14ac:dyDescent="0.25">
      <c r="A17" s="1" t="s">
        <v>239</v>
      </c>
      <c r="B17" s="5" t="s">
        <v>359</v>
      </c>
      <c r="C17" s="5"/>
      <c r="D17" s="1" t="s">
        <v>391</v>
      </c>
      <c r="E17" s="6" t="s">
        <v>390</v>
      </c>
      <c r="F17" s="1"/>
      <c r="G17" s="1"/>
    </row>
    <row r="18" spans="1:7" hidden="1" x14ac:dyDescent="0.25">
      <c r="A18" s="1" t="s">
        <v>287</v>
      </c>
      <c r="B18" s="1"/>
      <c r="C18" s="1"/>
      <c r="D18" s="1" t="s">
        <v>393</v>
      </c>
      <c r="E18" s="1" t="s">
        <v>392</v>
      </c>
      <c r="F18" s="1"/>
      <c r="G18" s="1"/>
    </row>
    <row r="19" spans="1:7" ht="105" hidden="1" x14ac:dyDescent="0.25">
      <c r="A19" s="1" t="s">
        <v>309</v>
      </c>
      <c r="B19" s="5" t="s">
        <v>360</v>
      </c>
      <c r="C19" s="5"/>
      <c r="D19" s="1"/>
      <c r="E19" s="1"/>
      <c r="F19" s="1"/>
      <c r="G19" s="1"/>
    </row>
    <row r="20" spans="1:7" hidden="1" x14ac:dyDescent="0.25">
      <c r="A20" s="3" t="s">
        <v>268</v>
      </c>
      <c r="B20" s="3"/>
      <c r="C20" s="1"/>
      <c r="D20" s="1"/>
      <c r="E20" s="1"/>
      <c r="F20" s="1"/>
      <c r="G20" s="1"/>
    </row>
    <row r="21" spans="1:7" hidden="1" x14ac:dyDescent="0.25">
      <c r="A21" s="1" t="s">
        <v>48</v>
      </c>
      <c r="B21" s="1"/>
      <c r="C21" s="1"/>
      <c r="D21" s="1" t="s">
        <v>195</v>
      </c>
      <c r="E21" s="6" t="s">
        <v>196</v>
      </c>
      <c r="F21" s="1"/>
      <c r="G21" s="6"/>
    </row>
    <row r="22" spans="1:7" hidden="1" x14ac:dyDescent="0.25">
      <c r="A22" s="1" t="s">
        <v>27</v>
      </c>
      <c r="B22" s="1"/>
      <c r="C22" s="1"/>
      <c r="D22" s="1"/>
      <c r="E22" s="1"/>
      <c r="F22" s="1"/>
      <c r="G22" s="1"/>
    </row>
    <row r="23" spans="1:7" ht="409.5" hidden="1" x14ac:dyDescent="0.25">
      <c r="A23" s="1" t="s">
        <v>158</v>
      </c>
      <c r="B23" s="5" t="s">
        <v>361</v>
      </c>
      <c r="C23" s="5"/>
      <c r="D23" s="1"/>
      <c r="E23" s="6"/>
      <c r="F23" s="1" t="s">
        <v>353</v>
      </c>
      <c r="G23" s="6" t="s">
        <v>283</v>
      </c>
    </row>
    <row r="24" spans="1:7" hidden="1" x14ac:dyDescent="0.25">
      <c r="A24" s="1" t="s">
        <v>38</v>
      </c>
      <c r="B24" s="1"/>
      <c r="C24" s="1"/>
      <c r="D24" s="1"/>
      <c r="E24" s="1"/>
      <c r="F24" s="1"/>
      <c r="G24" s="1"/>
    </row>
    <row r="25" spans="1:7" ht="105" hidden="1" x14ac:dyDescent="0.25">
      <c r="A25" s="1" t="s">
        <v>308</v>
      </c>
      <c r="B25" s="5" t="s">
        <v>362</v>
      </c>
      <c r="C25" s="5"/>
      <c r="D25" s="1"/>
      <c r="E25" s="1"/>
      <c r="F25" s="1"/>
      <c r="G25" s="1"/>
    </row>
    <row r="26" spans="1:7" ht="375" hidden="1" x14ac:dyDescent="0.25">
      <c r="A26" s="1" t="s">
        <v>207</v>
      </c>
      <c r="B26" s="5" t="s">
        <v>363</v>
      </c>
      <c r="C26" s="5"/>
      <c r="D26" s="1" t="s">
        <v>271</v>
      </c>
      <c r="E26" s="6" t="s">
        <v>272</v>
      </c>
      <c r="F26" s="1"/>
      <c r="G26" s="6"/>
    </row>
    <row r="27" spans="1:7" ht="270" hidden="1" x14ac:dyDescent="0.25">
      <c r="A27" s="1" t="s">
        <v>269</v>
      </c>
      <c r="B27" s="5" t="s">
        <v>394</v>
      </c>
      <c r="C27" s="5"/>
      <c r="D27" s="1"/>
      <c r="E27" s="1"/>
      <c r="F27" s="1"/>
      <c r="G27" s="1"/>
    </row>
    <row r="28" spans="1:7" ht="105" hidden="1" x14ac:dyDescent="0.25">
      <c r="A28" s="1" t="s">
        <v>227</v>
      </c>
      <c r="B28" s="5" t="s">
        <v>395</v>
      </c>
      <c r="C28" s="1"/>
      <c r="D28" s="1"/>
      <c r="E28" s="1"/>
      <c r="F28" s="1"/>
      <c r="G28" s="1"/>
    </row>
    <row r="29" spans="1:7" ht="75" hidden="1" x14ac:dyDescent="0.25">
      <c r="A29" s="1" t="s">
        <v>28</v>
      </c>
      <c r="B29" s="5" t="s">
        <v>413</v>
      </c>
      <c r="C29" s="1"/>
      <c r="D29" s="1"/>
      <c r="E29" s="1"/>
      <c r="F29" s="1"/>
      <c r="G29" s="1"/>
    </row>
    <row r="30" spans="1:7" hidden="1" x14ac:dyDescent="0.25">
      <c r="A30" s="1" t="s">
        <v>342</v>
      </c>
      <c r="B30" s="5" t="s">
        <v>364</v>
      </c>
      <c r="C30" s="5"/>
      <c r="D30" s="1"/>
      <c r="E30" s="1"/>
      <c r="F30" s="1"/>
      <c r="G30" s="1"/>
    </row>
    <row r="31" spans="1:7" hidden="1" x14ac:dyDescent="0.25">
      <c r="A31" s="1" t="s">
        <v>26</v>
      </c>
      <c r="B31" s="1"/>
      <c r="C31" s="1"/>
      <c r="D31" s="1"/>
      <c r="E31" s="1"/>
      <c r="F31" s="1"/>
      <c r="G31" s="1"/>
    </row>
    <row r="32" spans="1:7" ht="405" hidden="1" x14ac:dyDescent="0.25">
      <c r="A32" s="1" t="s">
        <v>159</v>
      </c>
      <c r="B32" s="5" t="s">
        <v>365</v>
      </c>
      <c r="C32" s="5"/>
      <c r="D32" s="1"/>
      <c r="E32" s="6"/>
      <c r="F32" s="1" t="s">
        <v>285</v>
      </c>
      <c r="G32" s="6" t="s">
        <v>286</v>
      </c>
    </row>
    <row r="33" spans="1:7" hidden="1" x14ac:dyDescent="0.25">
      <c r="A33" s="1" t="s">
        <v>294</v>
      </c>
      <c r="B33" s="1"/>
      <c r="C33" s="1"/>
      <c r="D33" s="1"/>
      <c r="E33" s="1"/>
      <c r="F33" s="1"/>
      <c r="G33" s="1"/>
    </row>
    <row r="34" spans="1:7" ht="195" hidden="1" x14ac:dyDescent="0.25">
      <c r="A34" s="1" t="s">
        <v>275</v>
      </c>
      <c r="B34" s="5" t="s">
        <v>396</v>
      </c>
      <c r="C34" s="5"/>
      <c r="D34" s="1"/>
      <c r="E34" s="1"/>
      <c r="F34" s="1"/>
      <c r="G34" s="1"/>
    </row>
    <row r="35" spans="1:7" ht="120" hidden="1" x14ac:dyDescent="0.25">
      <c r="A35" s="1" t="s">
        <v>47</v>
      </c>
      <c r="B35" s="5" t="s">
        <v>366</v>
      </c>
      <c r="C35" s="5"/>
      <c r="D35" s="5" t="s">
        <v>206</v>
      </c>
      <c r="E35" s="6" t="s">
        <v>205</v>
      </c>
      <c r="F35" s="5"/>
      <c r="G35" s="6"/>
    </row>
    <row r="36" spans="1:7" ht="240" hidden="1" x14ac:dyDescent="0.25">
      <c r="A36" s="1" t="s">
        <v>333</v>
      </c>
      <c r="B36" s="5" t="s">
        <v>397</v>
      </c>
      <c r="C36" s="5" t="s">
        <v>340</v>
      </c>
      <c r="D36" s="1" t="s">
        <v>336</v>
      </c>
      <c r="E36" s="6" t="s">
        <v>337</v>
      </c>
      <c r="F36" s="1"/>
      <c r="G36" s="6"/>
    </row>
    <row r="37" spans="1:7" ht="300" hidden="1" x14ac:dyDescent="0.25">
      <c r="A37" s="1" t="s">
        <v>252</v>
      </c>
      <c r="B37" s="5" t="s">
        <v>367</v>
      </c>
      <c r="C37" s="5"/>
      <c r="D37" s="1"/>
      <c r="E37" s="1"/>
      <c r="F37" s="1"/>
      <c r="G37" s="1"/>
    </row>
    <row r="38" spans="1:7" ht="409.5" hidden="1" x14ac:dyDescent="0.25">
      <c r="A38" s="1" t="s">
        <v>326</v>
      </c>
      <c r="B38" s="5" t="s">
        <v>368</v>
      </c>
      <c r="C38" s="5" t="s">
        <v>355</v>
      </c>
      <c r="D38" s="1"/>
      <c r="E38" s="1"/>
      <c r="F38" s="1"/>
      <c r="G38" s="1"/>
    </row>
    <row r="39" spans="1:7" hidden="1" x14ac:dyDescent="0.25">
      <c r="A39" s="1" t="s">
        <v>213</v>
      </c>
      <c r="B39" s="1"/>
      <c r="C39" s="1"/>
      <c r="D39" s="1" t="s">
        <v>216</v>
      </c>
      <c r="E39" s="1" t="s">
        <v>215</v>
      </c>
      <c r="F39" s="1"/>
      <c r="G39" s="1"/>
    </row>
    <row r="40" spans="1:7" ht="270" hidden="1" x14ac:dyDescent="0.25">
      <c r="A40" s="1" t="s">
        <v>306</v>
      </c>
      <c r="B40" s="5" t="s">
        <v>369</v>
      </c>
      <c r="C40" s="5"/>
      <c r="D40" s="1" t="s">
        <v>399</v>
      </c>
      <c r="E40" s="6" t="s">
        <v>398</v>
      </c>
      <c r="F40" s="1" t="s">
        <v>322</v>
      </c>
      <c r="G40" s="6" t="s">
        <v>321</v>
      </c>
    </row>
    <row r="41" spans="1:7" hidden="1" x14ac:dyDescent="0.25">
      <c r="A41" s="1" t="s">
        <v>14</v>
      </c>
      <c r="B41" s="1"/>
      <c r="C41" s="1"/>
      <c r="D41" s="1" t="s">
        <v>204</v>
      </c>
      <c r="E41" s="6" t="s">
        <v>203</v>
      </c>
      <c r="F41" s="1"/>
      <c r="G41" s="6"/>
    </row>
    <row r="42" spans="1:7" ht="409.5" hidden="1" x14ac:dyDescent="0.25">
      <c r="A42" s="1" t="s">
        <v>335</v>
      </c>
      <c r="B42" s="1"/>
      <c r="C42" s="5" t="s">
        <v>357</v>
      </c>
      <c r="D42" s="1"/>
      <c r="E42" s="1"/>
      <c r="F42" s="1"/>
      <c r="G42" s="1"/>
    </row>
    <row r="43" spans="1:7" hidden="1" x14ac:dyDescent="0.25">
      <c r="A43" s="1" t="s">
        <v>161</v>
      </c>
      <c r="B43" s="1"/>
      <c r="C43" s="1"/>
      <c r="D43" s="1" t="s">
        <v>193</v>
      </c>
      <c r="E43" s="6" t="s">
        <v>194</v>
      </c>
      <c r="F43" s="1"/>
      <c r="G43" s="6"/>
    </row>
    <row r="44" spans="1:7" ht="210" hidden="1" x14ac:dyDescent="0.25">
      <c r="A44" s="1" t="s">
        <v>43</v>
      </c>
      <c r="B44" s="5" t="s">
        <v>403</v>
      </c>
      <c r="C44" s="1"/>
      <c r="D44" s="1"/>
      <c r="E44" s="1"/>
      <c r="F44" s="1"/>
      <c r="G44" s="1"/>
    </row>
    <row r="45" spans="1:7" ht="120" hidden="1" x14ac:dyDescent="0.25">
      <c r="A45" s="1" t="s">
        <v>267</v>
      </c>
      <c r="B45" s="5" t="s">
        <v>404</v>
      </c>
      <c r="C45" s="1"/>
      <c r="D45" s="1"/>
      <c r="E45" s="1"/>
      <c r="F45" s="1"/>
      <c r="G45" s="1"/>
    </row>
    <row r="46" spans="1:7" ht="165" hidden="1" x14ac:dyDescent="0.25">
      <c r="A46" s="1" t="s">
        <v>20</v>
      </c>
      <c r="B46" s="5" t="s">
        <v>400</v>
      </c>
      <c r="C46" s="1"/>
      <c r="D46" s="1"/>
      <c r="E46" s="1"/>
      <c r="F46" s="1"/>
      <c r="G46" s="1"/>
    </row>
    <row r="47" spans="1:7" hidden="1" x14ac:dyDescent="0.25">
      <c r="A47" s="1" t="s">
        <v>9</v>
      </c>
      <c r="B47" s="1"/>
      <c r="C47" s="1"/>
      <c r="D47" s="5"/>
      <c r="E47" s="1"/>
      <c r="F47" s="5"/>
      <c r="G47" s="1"/>
    </row>
    <row r="48" spans="1:7" ht="30" hidden="1" x14ac:dyDescent="0.25">
      <c r="A48" s="1" t="s">
        <v>4</v>
      </c>
      <c r="B48" s="1"/>
      <c r="C48" s="1"/>
      <c r="D48" s="1" t="s">
        <v>178</v>
      </c>
      <c r="E48" s="6" t="s">
        <v>179</v>
      </c>
      <c r="F48" s="5" t="s">
        <v>402</v>
      </c>
      <c r="G48" s="6" t="s">
        <v>401</v>
      </c>
    </row>
    <row r="49" spans="1:7" ht="409.5" hidden="1" x14ac:dyDescent="0.25">
      <c r="A49" s="1" t="s">
        <v>29</v>
      </c>
      <c r="B49" s="5" t="s">
        <v>416</v>
      </c>
      <c r="C49" s="5" t="s">
        <v>188</v>
      </c>
      <c r="D49" s="1"/>
      <c r="E49" s="1"/>
      <c r="F49" s="1"/>
      <c r="G49" s="1"/>
    </row>
    <row r="50" spans="1:7" ht="409.5" hidden="1" x14ac:dyDescent="0.25">
      <c r="A50" s="1" t="s">
        <v>246</v>
      </c>
      <c r="B50" s="5" t="s">
        <v>370</v>
      </c>
      <c r="C50" s="5"/>
      <c r="D50" s="1" t="s">
        <v>247</v>
      </c>
      <c r="E50" s="6" t="s">
        <v>248</v>
      </c>
      <c r="F50" s="1"/>
      <c r="G50" s="6"/>
    </row>
    <row r="51" spans="1:7" hidden="1" x14ac:dyDescent="0.25">
      <c r="A51" s="1" t="s">
        <v>12</v>
      </c>
      <c r="B51" s="1"/>
      <c r="C51" s="1"/>
      <c r="D51" s="1" t="s">
        <v>184</v>
      </c>
      <c r="E51" s="6" t="s">
        <v>185</v>
      </c>
      <c r="F51" s="1"/>
      <c r="G51" s="6"/>
    </row>
    <row r="52" spans="1:7" hidden="1" x14ac:dyDescent="0.25">
      <c r="A52" s="1" t="s">
        <v>249</v>
      </c>
      <c r="B52" s="1"/>
      <c r="C52" s="1"/>
      <c r="D52" s="1"/>
      <c r="E52" s="1"/>
      <c r="F52" s="1"/>
      <c r="G52" s="1"/>
    </row>
    <row r="53" spans="1:7" ht="90" hidden="1" x14ac:dyDescent="0.25">
      <c r="A53" s="1" t="s">
        <v>233</v>
      </c>
      <c r="B53" s="5" t="s">
        <v>371</v>
      </c>
      <c r="C53" s="5"/>
      <c r="D53" s="1"/>
      <c r="E53" s="1"/>
      <c r="F53" s="1"/>
      <c r="G53" s="1"/>
    </row>
    <row r="54" spans="1:7" ht="409.5" hidden="1" x14ac:dyDescent="0.25">
      <c r="A54" s="1" t="s">
        <v>296</v>
      </c>
      <c r="B54" s="1"/>
      <c r="C54" s="5" t="s">
        <v>298</v>
      </c>
      <c r="D54" s="1" t="s">
        <v>300</v>
      </c>
      <c r="E54" s="6" t="s">
        <v>299</v>
      </c>
      <c r="F54" s="1"/>
      <c r="G54" s="6"/>
    </row>
    <row r="55" spans="1:7" hidden="1" x14ac:dyDescent="0.25">
      <c r="A55" s="1" t="s">
        <v>290</v>
      </c>
      <c r="B55" s="1"/>
      <c r="C55" s="1"/>
      <c r="D55" s="1"/>
      <c r="E55" s="1"/>
      <c r="F55" s="1"/>
      <c r="G55" s="1"/>
    </row>
    <row r="56" spans="1:7" hidden="1" x14ac:dyDescent="0.25">
      <c r="A56" s="1" t="s">
        <v>22</v>
      </c>
      <c r="B56" s="1"/>
      <c r="C56" s="1"/>
      <c r="D56" s="12"/>
      <c r="E56" s="1"/>
      <c r="F56" s="12"/>
      <c r="G56" s="1"/>
    </row>
    <row r="57" spans="1:7" hidden="1" x14ac:dyDescent="0.25">
      <c r="A57" s="1" t="s">
        <v>7</v>
      </c>
      <c r="B57" s="1"/>
      <c r="C57" s="1"/>
      <c r="D57" s="1"/>
      <c r="E57" s="1"/>
      <c r="F57" s="1"/>
      <c r="G57" s="1"/>
    </row>
    <row r="58" spans="1:7" hidden="1" x14ac:dyDescent="0.25">
      <c r="A58" s="1" t="s">
        <v>243</v>
      </c>
      <c r="B58" s="5" t="s">
        <v>359</v>
      </c>
      <c r="C58" s="5"/>
      <c r="D58" s="1"/>
      <c r="E58" s="1"/>
      <c r="F58" s="1"/>
      <c r="G58" s="1"/>
    </row>
    <row r="59" spans="1:7" ht="409.5" x14ac:dyDescent="0.25">
      <c r="A59" s="1" t="s">
        <v>331</v>
      </c>
      <c r="B59" s="1"/>
      <c r="C59" s="5" t="s">
        <v>338</v>
      </c>
      <c r="D59" s="1" t="s">
        <v>418</v>
      </c>
      <c r="E59" s="6" t="s">
        <v>417</v>
      </c>
      <c r="F59" s="1"/>
      <c r="G59" s="1"/>
    </row>
    <row r="60" spans="1:7" hidden="1" x14ac:dyDescent="0.25">
      <c r="A60" s="1" t="s">
        <v>39</v>
      </c>
      <c r="B60" s="1"/>
      <c r="C60" s="1"/>
      <c r="D60" s="1"/>
      <c r="E60" s="1"/>
      <c r="F60" s="1"/>
      <c r="G60" s="1"/>
    </row>
    <row r="61" spans="1:7" hidden="1" x14ac:dyDescent="0.25">
      <c r="A61" s="1" t="s">
        <v>32</v>
      </c>
      <c r="B61" s="1"/>
      <c r="C61" s="1"/>
      <c r="D61" s="1" t="s">
        <v>191</v>
      </c>
      <c r="E61" s="6" t="s">
        <v>192</v>
      </c>
      <c r="F61" s="1"/>
      <c r="G61" s="6"/>
    </row>
    <row r="62" spans="1:7" ht="210" hidden="1" x14ac:dyDescent="0.25">
      <c r="A62" s="1" t="s">
        <v>303</v>
      </c>
      <c r="B62" s="5" t="s">
        <v>372</v>
      </c>
      <c r="C62" s="5"/>
      <c r="D62" s="1"/>
      <c r="E62" s="1"/>
      <c r="F62" s="1"/>
      <c r="G62" s="1"/>
    </row>
    <row r="63" spans="1:7" hidden="1" x14ac:dyDescent="0.25">
      <c r="A63" s="1" t="s">
        <v>15</v>
      </c>
      <c r="B63" s="1"/>
      <c r="C63" s="1"/>
      <c r="D63" s="1" t="s">
        <v>202</v>
      </c>
      <c r="E63" s="6" t="s">
        <v>201</v>
      </c>
      <c r="F63" s="1"/>
      <c r="G63" s="6"/>
    </row>
    <row r="64" spans="1:7" hidden="1" x14ac:dyDescent="0.25">
      <c r="A64" s="1" t="s">
        <v>16</v>
      </c>
      <c r="B64" s="1"/>
      <c r="C64" s="1"/>
      <c r="D64" s="1"/>
      <c r="E64" s="1"/>
      <c r="F64" s="1"/>
      <c r="G64" s="1"/>
    </row>
    <row r="65" spans="1:7" hidden="1" x14ac:dyDescent="0.25">
      <c r="A65" s="1" t="s">
        <v>24</v>
      </c>
      <c r="B65" s="1"/>
      <c r="C65" s="1"/>
      <c r="D65" s="1" t="s">
        <v>199</v>
      </c>
      <c r="E65" s="6" t="s">
        <v>200</v>
      </c>
      <c r="F65" s="1"/>
      <c r="G65" s="6"/>
    </row>
    <row r="66" spans="1:7" hidden="1" x14ac:dyDescent="0.25">
      <c r="A66" s="1" t="s">
        <v>234</v>
      </c>
      <c r="B66" s="1"/>
      <c r="C66" s="1"/>
      <c r="D66" s="1"/>
      <c r="E66" s="1"/>
      <c r="F66" s="1"/>
      <c r="G66" s="1"/>
    </row>
    <row r="67" spans="1:7" ht="60" hidden="1" x14ac:dyDescent="0.25">
      <c r="A67" s="1" t="s">
        <v>17</v>
      </c>
      <c r="B67" s="5" t="s">
        <v>373</v>
      </c>
      <c r="C67" s="5"/>
      <c r="D67" s="1"/>
      <c r="E67" s="1"/>
      <c r="F67" s="1"/>
      <c r="G67" s="1"/>
    </row>
    <row r="68" spans="1:7" hidden="1" x14ac:dyDescent="0.25">
      <c r="A68" s="1" t="s">
        <v>238</v>
      </c>
      <c r="B68" s="5" t="s">
        <v>359</v>
      </c>
      <c r="C68" s="5"/>
      <c r="D68" s="1"/>
      <c r="E68" s="1"/>
      <c r="F68" s="1"/>
      <c r="G68" s="1"/>
    </row>
    <row r="69" spans="1:7" ht="60" hidden="1" x14ac:dyDescent="0.25">
      <c r="A69" s="1" t="s">
        <v>18</v>
      </c>
      <c r="B69" s="5" t="s">
        <v>373</v>
      </c>
      <c r="C69" s="5"/>
      <c r="D69" s="1"/>
      <c r="E69" s="1"/>
      <c r="F69" s="1"/>
      <c r="G69" s="1"/>
    </row>
    <row r="70" spans="1:7" ht="409.5" hidden="1" x14ac:dyDescent="0.25">
      <c r="A70" s="1" t="s">
        <v>21</v>
      </c>
      <c r="B70" s="5" t="s">
        <v>374</v>
      </c>
      <c r="C70" s="5"/>
      <c r="D70" s="1" t="s">
        <v>186</v>
      </c>
      <c r="E70" s="6" t="s">
        <v>187</v>
      </c>
      <c r="F70" s="1"/>
      <c r="G70" s="6"/>
    </row>
    <row r="71" spans="1:7" hidden="1" x14ac:dyDescent="0.25">
      <c r="A71" s="1" t="s">
        <v>82</v>
      </c>
      <c r="B71" s="5"/>
      <c r="C71" s="5"/>
      <c r="D71" s="1" t="s">
        <v>406</v>
      </c>
      <c r="E71" s="6" t="s">
        <v>405</v>
      </c>
      <c r="F71" s="1"/>
      <c r="G71" s="6"/>
    </row>
    <row r="72" spans="1:7" ht="150" hidden="1" x14ac:dyDescent="0.25">
      <c r="A72" s="1" t="s">
        <v>297</v>
      </c>
      <c r="B72" s="5" t="s">
        <v>375</v>
      </c>
      <c r="C72" s="5"/>
      <c r="D72" s="5"/>
      <c r="E72" s="1"/>
      <c r="F72" s="5" t="s">
        <v>386</v>
      </c>
      <c r="G72" s="1" t="s">
        <v>295</v>
      </c>
    </row>
    <row r="73" spans="1:7" ht="210" hidden="1" x14ac:dyDescent="0.25">
      <c r="A73" s="1" t="s">
        <v>30</v>
      </c>
      <c r="B73" s="1"/>
      <c r="C73" s="5" t="s">
        <v>251</v>
      </c>
      <c r="D73" s="1"/>
      <c r="E73" s="1"/>
      <c r="F73" s="1"/>
      <c r="G73" s="1"/>
    </row>
    <row r="74" spans="1:7" hidden="1" x14ac:dyDescent="0.25">
      <c r="A74" s="1" t="s">
        <v>35</v>
      </c>
      <c r="B74" s="1"/>
      <c r="C74" s="1"/>
      <c r="D74" s="1"/>
      <c r="E74" s="1"/>
      <c r="F74" s="1"/>
      <c r="G74" s="1"/>
    </row>
    <row r="75" spans="1:7" ht="150" hidden="1" x14ac:dyDescent="0.25">
      <c r="A75" s="1" t="s">
        <v>302</v>
      </c>
      <c r="B75" s="5" t="s">
        <v>376</v>
      </c>
      <c r="C75" s="5"/>
      <c r="D75" s="1"/>
      <c r="E75" s="1"/>
      <c r="F75" s="1"/>
      <c r="G75" s="1"/>
    </row>
    <row r="76" spans="1:7" hidden="1" x14ac:dyDescent="0.25">
      <c r="A76" s="1" t="s">
        <v>230</v>
      </c>
      <c r="B76" s="1"/>
      <c r="C76" s="1"/>
      <c r="D76" s="1" t="s">
        <v>231</v>
      </c>
      <c r="E76" s="1" t="s">
        <v>232</v>
      </c>
      <c r="F76" s="1"/>
      <c r="G76" s="1"/>
    </row>
    <row r="77" spans="1:7" ht="75" hidden="1" x14ac:dyDescent="0.25">
      <c r="A77" s="1" t="s">
        <v>34</v>
      </c>
      <c r="B77" s="5" t="s">
        <v>414</v>
      </c>
      <c r="C77" s="1"/>
      <c r="D77" s="1"/>
      <c r="E77" s="1"/>
      <c r="F77" s="1"/>
      <c r="G77" s="1"/>
    </row>
    <row r="78" spans="1:7" hidden="1" x14ac:dyDescent="0.25">
      <c r="A78" s="1" t="s">
        <v>25</v>
      </c>
      <c r="B78" s="1"/>
      <c r="C78" s="1"/>
      <c r="D78" s="1"/>
      <c r="E78" s="1"/>
      <c r="F78" s="1"/>
      <c r="G78" s="1"/>
    </row>
    <row r="79" spans="1:7" ht="45" hidden="1" x14ac:dyDescent="0.25">
      <c r="A79" s="12" t="s">
        <v>33</v>
      </c>
      <c r="B79" s="5" t="s">
        <v>407</v>
      </c>
      <c r="C79" s="1"/>
      <c r="D79" s="1"/>
      <c r="E79" s="1"/>
      <c r="F79" s="1"/>
      <c r="G79" s="1"/>
    </row>
    <row r="80" spans="1:7" hidden="1" x14ac:dyDescent="0.25">
      <c r="A80" s="1" t="s">
        <v>160</v>
      </c>
      <c r="B80" s="1" t="s">
        <v>408</v>
      </c>
      <c r="C80" s="6"/>
      <c r="D80" s="7" t="s">
        <v>176</v>
      </c>
      <c r="E80" s="6" t="s">
        <v>177</v>
      </c>
      <c r="F80" s="7"/>
      <c r="G80" s="6"/>
    </row>
    <row r="81" spans="1:7" hidden="1" x14ac:dyDescent="0.25">
      <c r="A81" s="1" t="s">
        <v>348</v>
      </c>
      <c r="B81" s="5" t="s">
        <v>359</v>
      </c>
      <c r="C81" s="1"/>
      <c r="D81" s="1"/>
      <c r="E81" s="1"/>
      <c r="F81" s="1"/>
      <c r="G81" s="1"/>
    </row>
    <row r="82" spans="1:7" ht="255" hidden="1" x14ac:dyDescent="0.25">
      <c r="A82" s="1" t="s">
        <v>10</v>
      </c>
      <c r="B82" s="5" t="s">
        <v>377</v>
      </c>
      <c r="C82" s="5"/>
      <c r="D82" s="1"/>
      <c r="E82" s="1"/>
      <c r="F82" s="1"/>
      <c r="G82" s="6"/>
    </row>
    <row r="83" spans="1:7" hidden="1" x14ac:dyDescent="0.25">
      <c r="A83" s="1" t="s">
        <v>40</v>
      </c>
      <c r="B83" s="1"/>
      <c r="C83" s="1"/>
      <c r="D83" s="1" t="s">
        <v>180</v>
      </c>
      <c r="E83" s="6" t="s">
        <v>181</v>
      </c>
      <c r="F83" s="7"/>
      <c r="G83" s="6"/>
    </row>
    <row r="84" spans="1:7" hidden="1" x14ac:dyDescent="0.25">
      <c r="A84" s="1" t="s">
        <v>5</v>
      </c>
      <c r="B84" s="1"/>
      <c r="C84" s="6"/>
      <c r="D84" s="7" t="s">
        <v>173</v>
      </c>
      <c r="E84" s="6" t="s">
        <v>175</v>
      </c>
      <c r="F84" s="1"/>
      <c r="G84" s="6"/>
    </row>
    <row r="85" spans="1:7" ht="45" hidden="1" x14ac:dyDescent="0.25">
      <c r="A85" s="1" t="s">
        <v>305</v>
      </c>
      <c r="B85" s="5" t="s">
        <v>378</v>
      </c>
      <c r="C85" s="5"/>
      <c r="D85" s="1"/>
      <c r="E85" s="6"/>
      <c r="F85" s="1" t="s">
        <v>387</v>
      </c>
      <c r="G85" s="6" t="s">
        <v>318</v>
      </c>
    </row>
    <row r="86" spans="1:7" hidden="1" x14ac:dyDescent="0.25">
      <c r="A86" s="1" t="s">
        <v>301</v>
      </c>
      <c r="B86" s="1"/>
      <c r="C86" s="1"/>
      <c r="D86" s="1"/>
      <c r="E86" s="6"/>
      <c r="F86" s="1" t="s">
        <v>320</v>
      </c>
      <c r="G86" s="6" t="s">
        <v>319</v>
      </c>
    </row>
    <row r="87" spans="1:7" hidden="1" x14ac:dyDescent="0.25">
      <c r="A87" s="1" t="s">
        <v>0</v>
      </c>
      <c r="B87" s="1"/>
      <c r="C87" s="1"/>
      <c r="D87" s="1"/>
      <c r="E87" s="1"/>
      <c r="F87" s="1"/>
      <c r="G87" s="1"/>
    </row>
    <row r="88" spans="1:7" hidden="1" x14ac:dyDescent="0.25">
      <c r="A88" s="1" t="s">
        <v>151</v>
      </c>
      <c r="B88" s="1"/>
      <c r="C88" s="1"/>
      <c r="D88" s="1"/>
      <c r="E88" s="1"/>
      <c r="F88" s="1"/>
      <c r="G88" s="6"/>
    </row>
    <row r="89" spans="1:7" ht="135" hidden="1" x14ac:dyDescent="0.25">
      <c r="A89" s="1" t="s">
        <v>45</v>
      </c>
      <c r="B89" s="1"/>
      <c r="C89" s="5" t="s">
        <v>279</v>
      </c>
      <c r="D89" s="1"/>
      <c r="E89" s="6"/>
      <c r="F89" s="1" t="s">
        <v>409</v>
      </c>
      <c r="G89" s="6" t="s">
        <v>197</v>
      </c>
    </row>
    <row r="90" spans="1:7" hidden="1" x14ac:dyDescent="0.25">
      <c r="A90" s="1" t="s">
        <v>280</v>
      </c>
      <c r="B90" s="1"/>
      <c r="C90" s="1"/>
      <c r="D90" s="1"/>
      <c r="E90" s="1"/>
      <c r="F90" s="1"/>
      <c r="G90" s="1"/>
    </row>
    <row r="91" spans="1:7" hidden="1" x14ac:dyDescent="0.25">
      <c r="A91" s="1" t="s">
        <v>13</v>
      </c>
      <c r="B91" s="1"/>
      <c r="C91" s="1"/>
      <c r="D91" s="1"/>
      <c r="E91" s="1"/>
      <c r="F91" s="1"/>
      <c r="G91" s="1"/>
    </row>
    <row r="92" spans="1:7" ht="409.5" hidden="1" x14ac:dyDescent="0.25">
      <c r="A92" s="1" t="s">
        <v>11</v>
      </c>
      <c r="B92" s="5" t="s">
        <v>379</v>
      </c>
      <c r="C92" s="5"/>
      <c r="D92" s="1"/>
      <c r="E92" s="1"/>
      <c r="F92" s="1"/>
      <c r="G92" s="1"/>
    </row>
    <row r="93" spans="1:7" hidden="1" x14ac:dyDescent="0.25">
      <c r="A93" s="1" t="s">
        <v>288</v>
      </c>
      <c r="B93" s="1"/>
      <c r="C93" s="1"/>
      <c r="D93" s="1"/>
      <c r="E93" s="1"/>
      <c r="F93" s="1"/>
      <c r="G93" s="1"/>
    </row>
    <row r="94" spans="1:7" hidden="1" x14ac:dyDescent="0.25">
      <c r="A94" s="1" t="s">
        <v>343</v>
      </c>
      <c r="B94" s="5" t="s">
        <v>380</v>
      </c>
      <c r="C94" s="5"/>
      <c r="D94" s="1"/>
      <c r="E94" s="1"/>
      <c r="F94" s="1"/>
      <c r="G94" s="6"/>
    </row>
    <row r="95" spans="1:7" hidden="1" x14ac:dyDescent="0.25">
      <c r="A95" s="1" t="s">
        <v>8</v>
      </c>
      <c r="B95" s="1"/>
      <c r="C95" s="1"/>
      <c r="D95" s="1" t="s">
        <v>183</v>
      </c>
      <c r="E95" s="6" t="s">
        <v>182</v>
      </c>
      <c r="F95" s="1"/>
      <c r="G95" s="1"/>
    </row>
    <row r="96" spans="1:7" hidden="1" x14ac:dyDescent="0.25">
      <c r="A96" s="1" t="s">
        <v>244</v>
      </c>
      <c r="B96" s="5" t="s">
        <v>359</v>
      </c>
      <c r="C96" s="5"/>
      <c r="D96" s="1"/>
      <c r="E96" s="1"/>
      <c r="F96" s="1"/>
      <c r="G96" s="1"/>
    </row>
    <row r="97" spans="1:7" hidden="1" x14ac:dyDescent="0.25">
      <c r="A97" s="1" t="s">
        <v>36</v>
      </c>
      <c r="B97" s="1"/>
      <c r="C97" s="1"/>
      <c r="D97" s="1"/>
      <c r="E97" s="1"/>
      <c r="F97" s="1"/>
      <c r="G97" s="1"/>
    </row>
    <row r="98" spans="1:7" ht="210" hidden="1" x14ac:dyDescent="0.25">
      <c r="A98" s="1" t="s">
        <v>220</v>
      </c>
      <c r="B98" s="5" t="s">
        <v>381</v>
      </c>
      <c r="C98" s="5"/>
      <c r="D98" s="1"/>
      <c r="E98" s="1"/>
      <c r="F98" s="1"/>
      <c r="G98" s="6"/>
    </row>
    <row r="99" spans="1:7" ht="315" hidden="1" x14ac:dyDescent="0.25">
      <c r="A99" s="1" t="s">
        <v>325</v>
      </c>
      <c r="B99" s="5" t="s">
        <v>382</v>
      </c>
      <c r="C99" s="5"/>
      <c r="D99" s="1" t="s">
        <v>327</v>
      </c>
      <c r="E99" s="6" t="s">
        <v>328</v>
      </c>
      <c r="F99" s="1"/>
      <c r="G99" s="1"/>
    </row>
    <row r="100" spans="1:7" hidden="1" x14ac:dyDescent="0.25">
      <c r="A100" s="1" t="s">
        <v>19</v>
      </c>
      <c r="B100" s="1"/>
      <c r="C100" s="1"/>
      <c r="D100" s="1"/>
      <c r="E100" s="1"/>
      <c r="F100" s="1"/>
      <c r="G100" s="1"/>
    </row>
    <row r="101" spans="1:7" ht="360" hidden="1" x14ac:dyDescent="0.25">
      <c r="A101" s="1" t="s">
        <v>208</v>
      </c>
      <c r="B101" s="5" t="s">
        <v>383</v>
      </c>
      <c r="C101" s="5"/>
      <c r="D101" s="1"/>
      <c r="E101" s="1"/>
      <c r="F101" s="5"/>
      <c r="G101" s="6"/>
    </row>
    <row r="102" spans="1:7" ht="150" hidden="1" x14ac:dyDescent="0.25">
      <c r="A102" s="1" t="s">
        <v>212</v>
      </c>
      <c r="B102" s="5" t="s">
        <v>384</v>
      </c>
      <c r="C102" s="5"/>
      <c r="D102" s="5" t="s">
        <v>274</v>
      </c>
      <c r="E102" s="6" t="s">
        <v>273</v>
      </c>
      <c r="F102" s="1"/>
      <c r="G102" s="1"/>
    </row>
    <row r="103" spans="1:7" ht="409.5" hidden="1" x14ac:dyDescent="0.25">
      <c r="A103" s="1" t="s">
        <v>356</v>
      </c>
      <c r="B103" s="1"/>
      <c r="C103" s="5" t="s">
        <v>415</v>
      </c>
      <c r="D103" s="1" t="s">
        <v>346</v>
      </c>
      <c r="E103" s="1" t="s">
        <v>345</v>
      </c>
      <c r="F103" s="1"/>
      <c r="G103" s="1"/>
    </row>
    <row r="104" spans="1:7" hidden="1" x14ac:dyDescent="0.25">
      <c r="A104" s="1" t="s">
        <v>153</v>
      </c>
      <c r="B104" s="1"/>
      <c r="C104" s="1"/>
      <c r="D104" s="1"/>
      <c r="E104" s="1"/>
      <c r="F104" s="1"/>
      <c r="G104" s="1"/>
    </row>
    <row r="105" spans="1:7" hidden="1" x14ac:dyDescent="0.25">
      <c r="A105" s="1" t="s">
        <v>44</v>
      </c>
      <c r="B105" s="1"/>
      <c r="C105" s="1"/>
      <c r="D105" s="1"/>
      <c r="E105" s="1"/>
      <c r="F105" s="1"/>
      <c r="G105" s="1"/>
    </row>
    <row r="106" spans="1:7" x14ac:dyDescent="0.25">
      <c r="A106" s="1"/>
      <c r="B106" s="1"/>
      <c r="C106" s="1"/>
      <c r="D106" s="1"/>
      <c r="E106" s="1"/>
      <c r="F106" s="1"/>
      <c r="G106" s="1"/>
    </row>
    <row r="107" spans="1:7" x14ac:dyDescent="0.25">
      <c r="A107" s="1"/>
      <c r="B107" s="1"/>
      <c r="C107" s="1"/>
      <c r="D107" s="1"/>
      <c r="E107" s="1"/>
      <c r="F107" s="1"/>
      <c r="G107" s="1"/>
    </row>
    <row r="108" spans="1:7" x14ac:dyDescent="0.25">
      <c r="A108" s="1"/>
      <c r="B108" s="1"/>
      <c r="C108" s="1"/>
      <c r="D108" s="1"/>
      <c r="E108" s="1"/>
      <c r="F108" s="1"/>
      <c r="G108" s="1"/>
    </row>
    <row r="109" spans="1:7" x14ac:dyDescent="0.25">
      <c r="A109" s="1"/>
      <c r="B109" s="1"/>
      <c r="C109" s="1"/>
      <c r="D109" s="1"/>
      <c r="E109" s="1"/>
      <c r="F109" s="1"/>
      <c r="G109" s="1"/>
    </row>
    <row r="110" spans="1:7" x14ac:dyDescent="0.25">
      <c r="A110" s="1"/>
      <c r="B110" s="1"/>
      <c r="C110" s="1"/>
      <c r="D110" s="1"/>
      <c r="E110" s="1"/>
      <c r="F110" s="1"/>
      <c r="G110" s="1"/>
    </row>
    <row r="111" spans="1:7" x14ac:dyDescent="0.25">
      <c r="A111" s="1"/>
      <c r="B111" s="1"/>
      <c r="C111" s="1"/>
      <c r="D111" s="1"/>
      <c r="E111" s="1"/>
      <c r="F111" s="1"/>
      <c r="G111" s="1"/>
    </row>
    <row r="112" spans="1:7" x14ac:dyDescent="0.25">
      <c r="A112" s="1"/>
      <c r="B112" s="1"/>
      <c r="C112" s="1"/>
      <c r="D112" s="1"/>
      <c r="E112" s="1"/>
      <c r="F112" s="1"/>
      <c r="G112" s="1"/>
    </row>
    <row r="113" spans="1:7" x14ac:dyDescent="0.25">
      <c r="A113" s="1"/>
      <c r="B113" s="1"/>
      <c r="C113" s="1"/>
      <c r="D113" s="1"/>
      <c r="E113" s="1"/>
      <c r="F113" s="1"/>
      <c r="G113" s="1"/>
    </row>
    <row r="114" spans="1:7" x14ac:dyDescent="0.25">
      <c r="A114" s="1"/>
      <c r="B114" s="1"/>
      <c r="C114" s="1"/>
      <c r="D114" s="1"/>
      <c r="E114" s="1"/>
      <c r="F114" s="1"/>
      <c r="G114" s="1"/>
    </row>
    <row r="115" spans="1:7" x14ac:dyDescent="0.25">
      <c r="A115" s="1"/>
      <c r="B115" s="1"/>
      <c r="C115" s="1"/>
      <c r="D115" s="1"/>
      <c r="E115" s="1"/>
      <c r="F115" s="1"/>
      <c r="G115" s="1"/>
    </row>
    <row r="116" spans="1:7" x14ac:dyDescent="0.25">
      <c r="A116" s="1"/>
      <c r="B116" s="1"/>
      <c r="C116" s="1"/>
      <c r="D116" s="1"/>
      <c r="E116" s="1"/>
      <c r="F116" s="1"/>
      <c r="G116" s="1"/>
    </row>
    <row r="117" spans="1:7" x14ac:dyDescent="0.25">
      <c r="A117" s="1"/>
      <c r="B117" s="1"/>
      <c r="C117" s="1"/>
      <c r="D117" s="1"/>
      <c r="E117" s="1"/>
      <c r="F117" s="1"/>
      <c r="G117" s="1"/>
    </row>
    <row r="118" spans="1:7" x14ac:dyDescent="0.25">
      <c r="A118" s="1"/>
      <c r="B118" s="1"/>
      <c r="C118" s="1"/>
      <c r="D118" s="1"/>
      <c r="E118" s="1"/>
      <c r="F118" s="1"/>
      <c r="G118" s="1"/>
    </row>
    <row r="119" spans="1:7" x14ac:dyDescent="0.25">
      <c r="A119" s="1"/>
      <c r="B119" s="1"/>
      <c r="C119" s="1"/>
      <c r="D119" s="1"/>
      <c r="E119" s="1"/>
      <c r="F119" s="1"/>
      <c r="G119" s="1"/>
    </row>
    <row r="120" spans="1:7" x14ac:dyDescent="0.25">
      <c r="A120" s="1"/>
      <c r="B120" s="1"/>
      <c r="C120" s="1"/>
      <c r="D120" s="1"/>
      <c r="E120" s="1"/>
      <c r="F120" s="1"/>
      <c r="G120" s="1"/>
    </row>
    <row r="121" spans="1:7" x14ac:dyDescent="0.25">
      <c r="A121" s="1"/>
      <c r="B121" s="1"/>
      <c r="C121" s="1"/>
      <c r="D121" s="1"/>
      <c r="E121" s="1"/>
      <c r="F121" s="1"/>
      <c r="G121" s="1"/>
    </row>
    <row r="122" spans="1:7" x14ac:dyDescent="0.25">
      <c r="A122" s="1"/>
      <c r="B122" s="1"/>
      <c r="C122" s="1"/>
      <c r="D122" s="1"/>
      <c r="E122" s="1"/>
      <c r="F122" s="1"/>
      <c r="G122" s="1"/>
    </row>
    <row r="123" spans="1:7" x14ac:dyDescent="0.25">
      <c r="A123" s="1"/>
      <c r="B123" s="1"/>
      <c r="C123" s="1"/>
      <c r="D123" s="1"/>
      <c r="E123" s="1"/>
      <c r="F123" s="1"/>
      <c r="G123" s="1"/>
    </row>
    <row r="124" spans="1:7" x14ac:dyDescent="0.25">
      <c r="A124" s="1"/>
      <c r="B124" s="1"/>
      <c r="C124" s="1"/>
      <c r="D124" s="1"/>
      <c r="E124" s="1"/>
      <c r="F124" s="1"/>
      <c r="G124" s="1"/>
    </row>
    <row r="125" spans="1:7" x14ac:dyDescent="0.25">
      <c r="A125" s="1"/>
      <c r="B125" s="1"/>
      <c r="C125" s="1"/>
      <c r="D125" s="1"/>
      <c r="E125" s="1"/>
      <c r="F125" s="1"/>
      <c r="G125" s="1"/>
    </row>
    <row r="126" spans="1:7" x14ac:dyDescent="0.25">
      <c r="A126" s="1"/>
      <c r="B126" s="1"/>
      <c r="C126" s="1"/>
      <c r="D126" s="1"/>
      <c r="E126" s="1"/>
      <c r="F126" s="1"/>
      <c r="G126" s="1"/>
    </row>
    <row r="127" spans="1:7" x14ac:dyDescent="0.25">
      <c r="A127" s="1"/>
      <c r="B127" s="1"/>
      <c r="C127" s="1"/>
      <c r="D127" s="1"/>
      <c r="E127" s="1"/>
      <c r="F127" s="1"/>
      <c r="G127" s="1"/>
    </row>
    <row r="128" spans="1:7" x14ac:dyDescent="0.25">
      <c r="A128" s="1"/>
      <c r="B128" s="1"/>
      <c r="C128" s="1"/>
      <c r="D128" s="1"/>
      <c r="E128" s="1"/>
      <c r="F128" s="1"/>
      <c r="G128" s="1"/>
    </row>
    <row r="129" spans="1:7" x14ac:dyDescent="0.25">
      <c r="A129" s="1"/>
      <c r="B129" s="1"/>
      <c r="C129" s="1"/>
      <c r="D129" s="1"/>
      <c r="E129" s="1"/>
      <c r="F129" s="1"/>
      <c r="G129" s="1"/>
    </row>
    <row r="130" spans="1:7" x14ac:dyDescent="0.25">
      <c r="A130" s="1"/>
      <c r="B130" s="1"/>
      <c r="C130" s="1"/>
      <c r="D130" s="1"/>
      <c r="E130" s="1"/>
      <c r="F130" s="1"/>
      <c r="G130" s="1"/>
    </row>
    <row r="131" spans="1:7" x14ac:dyDescent="0.25">
      <c r="A131" s="1"/>
      <c r="B131" s="1"/>
      <c r="C131" s="1"/>
      <c r="D131" s="1"/>
      <c r="E131" s="1"/>
      <c r="F131" s="1"/>
      <c r="G131" s="1"/>
    </row>
    <row r="132" spans="1:7" x14ac:dyDescent="0.25">
      <c r="A132" s="1"/>
      <c r="B132" s="1"/>
      <c r="C132" s="1"/>
      <c r="D132" s="1"/>
      <c r="E132" s="1"/>
      <c r="F132" s="1"/>
      <c r="G132" s="1"/>
    </row>
    <row r="133" spans="1:7" x14ac:dyDescent="0.25">
      <c r="A133" s="1"/>
      <c r="B133" s="1"/>
      <c r="C133" s="1"/>
      <c r="D133" s="1"/>
      <c r="E133" s="1"/>
      <c r="F133" s="1"/>
      <c r="G133" s="1"/>
    </row>
    <row r="134" spans="1:7" x14ac:dyDescent="0.25">
      <c r="A134" s="1"/>
      <c r="B134" s="1"/>
      <c r="C134" s="1"/>
      <c r="D134" s="1"/>
      <c r="E134" s="1"/>
      <c r="F134" s="1"/>
      <c r="G134" s="1"/>
    </row>
    <row r="135" spans="1:7" x14ac:dyDescent="0.25">
      <c r="A135" s="1"/>
      <c r="B135" s="1"/>
      <c r="C135" s="1"/>
      <c r="D135" s="1"/>
      <c r="E135" s="1"/>
      <c r="F135" s="1"/>
      <c r="G135" s="1"/>
    </row>
    <row r="136" spans="1:7" x14ac:dyDescent="0.25">
      <c r="A136" s="1"/>
      <c r="B136" s="1"/>
      <c r="C136" s="1"/>
      <c r="D136" s="1"/>
      <c r="E136" s="1"/>
      <c r="F136" s="1"/>
      <c r="G136" s="1"/>
    </row>
    <row r="137" spans="1:7" x14ac:dyDescent="0.25">
      <c r="A137" s="1"/>
      <c r="B137" s="1"/>
      <c r="C137" s="1"/>
      <c r="D137" s="1"/>
      <c r="E137" s="1"/>
      <c r="F137" s="1"/>
      <c r="G137" s="1"/>
    </row>
    <row r="138" spans="1:7" x14ac:dyDescent="0.25">
      <c r="A138" s="1"/>
      <c r="B138" s="1"/>
      <c r="C138" s="1"/>
      <c r="D138" s="1"/>
      <c r="E138" s="1"/>
      <c r="F138" s="1"/>
      <c r="G138" s="1"/>
    </row>
    <row r="139" spans="1:7" x14ac:dyDescent="0.25">
      <c r="A139" s="1"/>
      <c r="B139" s="1"/>
      <c r="C139" s="1"/>
      <c r="D139" s="1"/>
      <c r="E139" s="1"/>
      <c r="F139" s="1"/>
      <c r="G139" s="1"/>
    </row>
    <row r="140" spans="1:7" x14ac:dyDescent="0.25">
      <c r="A140" s="1"/>
      <c r="B140" s="1"/>
      <c r="C140" s="1"/>
      <c r="D140" s="1"/>
      <c r="E140" s="1"/>
      <c r="F140" s="1"/>
      <c r="G140" s="1"/>
    </row>
    <row r="141" spans="1:7" x14ac:dyDescent="0.25">
      <c r="A141" s="1"/>
      <c r="B141" s="1"/>
      <c r="C141" s="1"/>
      <c r="D141" s="1"/>
      <c r="E141" s="1"/>
      <c r="F141" s="1"/>
      <c r="G141" s="1"/>
    </row>
    <row r="142" spans="1:7" x14ac:dyDescent="0.25">
      <c r="A142" s="1"/>
      <c r="B142" s="1"/>
      <c r="C142" s="1"/>
      <c r="D142" s="1"/>
      <c r="E142" s="1"/>
      <c r="F142" s="1"/>
      <c r="G142" s="1"/>
    </row>
    <row r="143" spans="1:7" x14ac:dyDescent="0.25">
      <c r="A143" s="1"/>
      <c r="B143" s="1"/>
      <c r="C143" s="1"/>
      <c r="D143" s="1"/>
      <c r="E143" s="1"/>
      <c r="F143" s="1"/>
      <c r="G143" s="1"/>
    </row>
    <row r="144" spans="1:7" x14ac:dyDescent="0.25">
      <c r="A144" s="1"/>
      <c r="B144" s="1"/>
      <c r="C144" s="1"/>
      <c r="D144" s="1"/>
      <c r="E144" s="1"/>
      <c r="F144" s="1"/>
      <c r="G144" s="1"/>
    </row>
  </sheetData>
  <autoFilter ref="A1:E105" xr:uid="{43DB3A21-6E97-43C0-9768-D0796C62C1D9}">
    <filterColumn colId="0">
      <filters>
        <filter val="Mala Reputación"/>
      </filters>
    </filterColumn>
    <sortState xmlns:xlrd2="http://schemas.microsoft.com/office/spreadsheetml/2017/richdata2" ref="A2:E106">
      <sortCondition ref="A1:A82"/>
    </sortState>
  </autoFilter>
  <phoneticPr fontId="1" type="noConversion"/>
  <hyperlinks>
    <hyperlink ref="E48" r:id="rId1" xr:uid="{F4C5002B-4D4E-44DF-92F8-067F77645455}"/>
    <hyperlink ref="E83" r:id="rId2" xr:uid="{BACC756F-19DA-4B1C-9E12-0747B1CAABDD}"/>
    <hyperlink ref="E51" r:id="rId3" xr:uid="{3FD358A9-4820-4EA4-8811-EA968F4FD6B2}"/>
    <hyperlink ref="E70" r:id="rId4" xr:uid="{19B9FE21-4587-4894-8D89-CB23DADDF355}"/>
    <hyperlink ref="E61" r:id="rId5" xr:uid="{07B80ECB-0CB9-42CB-85EB-81F2C72E2BE2}"/>
    <hyperlink ref="E43" r:id="rId6" xr:uid="{A1D21DCA-8992-4109-A027-BC3EF09820CB}"/>
    <hyperlink ref="E21" r:id="rId7" xr:uid="{7460DF6A-5F37-46B5-B4BD-49D04167EF8B}"/>
    <hyperlink ref="E65" r:id="rId8" xr:uid="{1AB4F8DF-4D5D-4363-BD40-374FF347CF4E}"/>
    <hyperlink ref="E35" r:id="rId9" xr:uid="{6BEED4DE-88A7-485A-ACD6-FD3720C7C78B}"/>
    <hyperlink ref="E9" r:id="rId10" xr:uid="{7D8292CA-BD49-4AAF-920F-D46FE4BF5C5D}"/>
    <hyperlink ref="E50" r:id="rId11" xr:uid="{F24CBEFC-658F-413E-873D-A1E40AC0CF9F}"/>
    <hyperlink ref="E102" r:id="rId12" xr:uid="{1DD68AA3-5D89-46BF-A33E-91254373BE43}"/>
    <hyperlink ref="E54" r:id="rId13" xr:uid="{FA2DADA2-42FF-4491-AD0A-0B19A5740D35}"/>
    <hyperlink ref="E36" r:id="rId14" xr:uid="{60072D7F-7D74-49F6-8F74-5A58E15BF338}"/>
    <hyperlink ref="G16" r:id="rId15" xr:uid="{E79C1C48-A3E7-4FE0-9DFC-4E833CB67614}"/>
    <hyperlink ref="G23" r:id="rId16" xr:uid="{07FCAC76-6B0E-4E7B-BA42-FB981EB89BEF}"/>
    <hyperlink ref="G32" r:id="rId17" xr:uid="{A92482E7-0386-483B-882E-ED1DF8D530DD}"/>
    <hyperlink ref="G40" r:id="rId18" xr:uid="{2CD02EED-FD83-4BE1-B47E-0A6F7EC73D7E}"/>
    <hyperlink ref="E99" r:id="rId19" xr:uid="{6E1B810A-7725-4FCC-A51A-8DE953F1107C}"/>
    <hyperlink ref="E95" r:id="rId20" xr:uid="{8EA6C2D8-2AB4-48CF-9B9A-129C38DBA0EB}"/>
    <hyperlink ref="E17" r:id="rId21" xr:uid="{4D0E5BFD-BFF7-47FA-8438-8A3678E5C19D}"/>
    <hyperlink ref="E40" r:id="rId22" xr:uid="{AD4C160B-4D0E-4DE9-9165-2359795899F4}"/>
    <hyperlink ref="G48" r:id="rId23" xr:uid="{63612A9B-9850-4E72-BCD9-1E47F8DD2BC5}"/>
    <hyperlink ref="E71" r:id="rId24" xr:uid="{59ADFA94-4417-49DC-A069-2FA245F34F32}"/>
    <hyperlink ref="G86" r:id="rId25" xr:uid="{6713AB99-D007-497E-B53D-26046AE091EB}"/>
    <hyperlink ref="G85" r:id="rId26" xr:uid="{2C9DE608-D598-4BAC-AA69-039077285A9D}"/>
    <hyperlink ref="G89" r:id="rId27" xr:uid="{AF563624-9542-4186-BAAC-C066A01BE811}"/>
    <hyperlink ref="E59" r:id="rId28" xr:uid="{CB8DF9C4-0B02-4960-9E90-6A73FD3AAA86}"/>
  </hyperlinks>
  <pageMargins left="0.7" right="0.7" top="0.75" bottom="0.75" header="0.3" footer="0.3"/>
  <pageSetup orientation="portrait" r:id="rId29"/>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D7912B-ADE8-4E9D-A6D5-8740E6909D1D}">
  <dimension ref="A1:C7"/>
  <sheetViews>
    <sheetView workbookViewId="0">
      <selection activeCell="B6" sqref="A6:B6"/>
    </sheetView>
  </sheetViews>
  <sheetFormatPr baseColWidth="10" defaultRowHeight="15" x14ac:dyDescent="0.25"/>
  <cols>
    <col min="2" max="2" width="15.85546875" bestFit="1" customWidth="1"/>
  </cols>
  <sheetData>
    <row r="1" spans="1:3" x14ac:dyDescent="0.25">
      <c r="A1" t="s">
        <v>62</v>
      </c>
      <c r="B1" t="s">
        <v>67</v>
      </c>
      <c r="C1" t="s">
        <v>68</v>
      </c>
    </row>
    <row r="2" spans="1:3" x14ac:dyDescent="0.25">
      <c r="A2" t="s">
        <v>63</v>
      </c>
      <c r="B2" t="s">
        <v>73</v>
      </c>
      <c r="C2" t="s">
        <v>150</v>
      </c>
    </row>
    <row r="3" spans="1:3" x14ac:dyDescent="0.25">
      <c r="A3" t="s">
        <v>69</v>
      </c>
      <c r="B3" t="s">
        <v>74</v>
      </c>
      <c r="C3" t="s">
        <v>228</v>
      </c>
    </row>
    <row r="4" spans="1:3" x14ac:dyDescent="0.25">
      <c r="A4" t="s">
        <v>70</v>
      </c>
      <c r="B4" t="s">
        <v>75</v>
      </c>
      <c r="C4" t="s">
        <v>78</v>
      </c>
    </row>
    <row r="5" spans="1:3" x14ac:dyDescent="0.25">
      <c r="A5" t="s">
        <v>64</v>
      </c>
      <c r="B5" t="s">
        <v>76</v>
      </c>
      <c r="C5" t="s">
        <v>229</v>
      </c>
    </row>
    <row r="6" spans="1:3" x14ac:dyDescent="0.25">
      <c r="A6" t="s">
        <v>71</v>
      </c>
      <c r="B6" t="s">
        <v>77</v>
      </c>
      <c r="C6" t="s">
        <v>80</v>
      </c>
    </row>
    <row r="7" spans="1:3" x14ac:dyDescent="0.25">
      <c r="A7" t="s">
        <v>72</v>
      </c>
      <c r="B7" t="s">
        <v>65</v>
      </c>
      <c r="C7" t="s">
        <v>79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48A1C1-55C1-4184-A6EE-5009BC32707E}">
  <dimension ref="A1:B8"/>
  <sheetViews>
    <sheetView workbookViewId="0">
      <selection activeCell="A8" sqref="A8"/>
    </sheetView>
  </sheetViews>
  <sheetFormatPr baseColWidth="10" defaultRowHeight="15" x14ac:dyDescent="0.25"/>
  <cols>
    <col min="1" max="1" width="17.28515625" bestFit="1" customWidth="1"/>
    <col min="2" max="2" width="97.28515625" customWidth="1"/>
  </cols>
  <sheetData>
    <row r="1" spans="1:2" x14ac:dyDescent="0.25">
      <c r="A1" t="s">
        <v>157</v>
      </c>
      <c r="B1" t="s">
        <v>156</v>
      </c>
    </row>
    <row r="2" spans="1:2" ht="75" x14ac:dyDescent="0.25">
      <c r="A2" t="s">
        <v>125</v>
      </c>
      <c r="B2" s="4" t="s">
        <v>166</v>
      </c>
    </row>
    <row r="3" spans="1:2" ht="75" x14ac:dyDescent="0.25">
      <c r="A3" t="s">
        <v>126</v>
      </c>
      <c r="B3" s="4" t="s">
        <v>167</v>
      </c>
    </row>
    <row r="4" spans="1:2" ht="75" x14ac:dyDescent="0.25">
      <c r="A4" t="s">
        <v>127</v>
      </c>
      <c r="B4" s="4" t="s">
        <v>168</v>
      </c>
    </row>
    <row r="5" spans="1:2" ht="75" x14ac:dyDescent="0.25">
      <c r="A5" t="s">
        <v>128</v>
      </c>
      <c r="B5" s="4" t="s">
        <v>169</v>
      </c>
    </row>
    <row r="6" spans="1:2" ht="75" x14ac:dyDescent="0.25">
      <c r="A6" t="s">
        <v>129</v>
      </c>
      <c r="B6" s="4" t="s">
        <v>170</v>
      </c>
    </row>
    <row r="7" spans="1:2" ht="75" x14ac:dyDescent="0.25">
      <c r="A7" t="s">
        <v>130</v>
      </c>
      <c r="B7" s="4" t="s">
        <v>171</v>
      </c>
    </row>
    <row r="8" spans="1:2" ht="75" x14ac:dyDescent="0.25">
      <c r="A8" t="s">
        <v>241</v>
      </c>
      <c r="B8" s="4" t="s">
        <v>242</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receta</vt:lpstr>
      <vt:lpstr>complementos</vt:lpstr>
      <vt:lpstr>recurso</vt:lpstr>
      <vt:lpstr>tecnicas</vt:lpstr>
      <vt:lpstr>jarabe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Carlos González Miranda</dc:creator>
  <cp:lastModifiedBy>Carlos Andrés González Miranda</cp:lastModifiedBy>
  <dcterms:created xsi:type="dcterms:W3CDTF">2025-03-15T14:50:12Z</dcterms:created>
  <dcterms:modified xsi:type="dcterms:W3CDTF">2025-06-19T15:53:42Z</dcterms:modified>
</cp:coreProperties>
</file>