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CCAC00EE-1FFB-4006-ABF8-A56608C82838}" xr6:coauthVersionLast="47" xr6:coauthVersionMax="47" xr10:uidLastSave="{00000000-0000-0000-0000-000000000000}"/>
  <bookViews>
    <workbookView xWindow="-120" yWindow="-120" windowWidth="20730" windowHeight="11040"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complementos!$A$1:$AB$132</definedName>
    <definedName name="_xlnm._FilterDatabase" localSheetId="0" hidden="1">receta!$A$1:$DY$1</definedName>
    <definedName name="_xlnm._FilterDatabase" localSheetId="2" hidden="1">recurso!$A$1:$G$132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30" i="1" l="1"/>
  <c r="H114" i="1"/>
  <c r="H16" i="1"/>
  <c r="H126" i="1"/>
  <c r="H59" i="1"/>
  <c r="H10" i="1"/>
  <c r="H34" i="1"/>
  <c r="H22" i="1"/>
  <c r="H69" i="1"/>
  <c r="H95" i="1"/>
  <c r="H12" i="1"/>
  <c r="H24" i="1"/>
  <c r="H132" i="1"/>
  <c r="H115" i="1"/>
  <c r="H99" i="1"/>
  <c r="H62" i="1"/>
  <c r="H97" i="1"/>
  <c r="H30" i="1"/>
  <c r="H83" i="1"/>
  <c r="H33" i="1"/>
  <c r="H111" i="1"/>
  <c r="H35" i="1"/>
  <c r="H107" i="1"/>
  <c r="H100" i="1"/>
  <c r="H48" i="1"/>
  <c r="H134" i="1"/>
  <c r="H26" i="1"/>
  <c r="H20" i="1"/>
  <c r="H65" i="1"/>
  <c r="H68" i="1"/>
  <c r="H50" i="1"/>
  <c r="H119" i="1"/>
  <c r="H56" i="1"/>
  <c r="H103" i="1"/>
  <c r="H133" i="1"/>
  <c r="H120" i="1"/>
  <c r="H38" i="1"/>
  <c r="H53" i="1"/>
  <c r="H44" i="1"/>
  <c r="H129" i="1"/>
  <c r="H76" i="1"/>
  <c r="H46" i="1"/>
  <c r="H125" i="1"/>
  <c r="H108" i="1"/>
  <c r="H67" i="1"/>
  <c r="H127" i="1"/>
  <c r="H51" i="1"/>
  <c r="H21" i="1"/>
  <c r="H29" i="1"/>
  <c r="H2" i="1"/>
  <c r="H79" i="1"/>
  <c r="H47" i="1"/>
  <c r="H93" i="1"/>
  <c r="H71" i="1"/>
  <c r="H90" i="1"/>
  <c r="H41" i="1"/>
  <c r="H118" i="1"/>
  <c r="H19" i="1"/>
  <c r="H72" i="1"/>
  <c r="H113" i="1"/>
  <c r="H42" i="1"/>
  <c r="H32" i="1"/>
  <c r="H23" i="1"/>
  <c r="H57" i="1"/>
  <c r="H4" i="1"/>
  <c r="H3" i="1"/>
  <c r="H5" i="1"/>
  <c r="H15" i="1"/>
  <c r="H45" i="1"/>
  <c r="H64" i="1"/>
  <c r="H18" i="1"/>
  <c r="H86" i="1"/>
  <c r="H122" i="1"/>
  <c r="H75" i="1"/>
  <c r="H70" i="1"/>
  <c r="H13" i="1"/>
  <c r="H84" i="1"/>
  <c r="H94" i="1"/>
  <c r="H36" i="1"/>
  <c r="H124" i="1"/>
  <c r="H66" i="1"/>
  <c r="H49" i="1"/>
  <c r="H54" i="1"/>
  <c r="H102" i="1"/>
  <c r="H40" i="1"/>
  <c r="H135" i="1"/>
  <c r="H110" i="1"/>
  <c r="H6" i="1"/>
  <c r="H55" i="1"/>
  <c r="H136" i="1"/>
  <c r="H31" i="1"/>
  <c r="H131" i="1"/>
  <c r="H14" i="1"/>
  <c r="H112" i="1"/>
  <c r="H27" i="1"/>
  <c r="H43" i="1"/>
  <c r="H7" i="1"/>
  <c r="H105" i="1"/>
  <c r="H25" i="1"/>
  <c r="H11" i="1"/>
  <c r="H128" i="1"/>
  <c r="H60" i="1"/>
  <c r="H106" i="1"/>
  <c r="H74" i="1"/>
  <c r="H121" i="1"/>
  <c r="H9" i="1"/>
  <c r="H104" i="1"/>
  <c r="H89" i="1"/>
  <c r="H117" i="1"/>
  <c r="H77" i="1"/>
  <c r="H63" i="1"/>
  <c r="H116" i="1"/>
  <c r="H52" i="1"/>
  <c r="H80" i="1"/>
  <c r="H81" i="1"/>
  <c r="H85" i="1"/>
  <c r="H87" i="1"/>
  <c r="H58" i="1"/>
  <c r="H88" i="1"/>
  <c r="H73" i="1"/>
  <c r="H39" i="1"/>
  <c r="H17" i="1"/>
  <c r="H82" i="1"/>
  <c r="H98" i="1"/>
  <c r="H37" i="1"/>
  <c r="H61" i="1"/>
  <c r="H91" i="1"/>
  <c r="H92" i="1"/>
  <c r="H8" i="1"/>
  <c r="H78" i="1"/>
  <c r="H101" i="1"/>
  <c r="H96" i="1"/>
  <c r="H28" i="1"/>
  <c r="H123" i="1"/>
  <c r="H109" i="1"/>
</calcChain>
</file>

<file path=xl/sharedStrings.xml><?xml version="1.0" encoding="utf-8"?>
<sst xmlns="http://schemas.openxmlformats.org/spreadsheetml/2006/main" count="1373" uniqueCount="678">
  <si>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</si>
  <si>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</si>
  <si>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</si>
  <si>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</si>
  <si>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</si>
  <si>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</si>
  <si>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</si>
  <si>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</si>
  <si>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</si>
  <si>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</si>
  <si>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</si>
  <si>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</si>
  <si>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</si>
  <si>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</si>
  <si>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</si>
  <si>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</si>
  <si>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</si>
  <si>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</si>
  <si>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</si>
  <si>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</si>
  <si>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</si>
  <si>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</si>
  <si>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</si>
  <si>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</si>
  <si>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</si>
  <si>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</si>
  <si>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</si>
  <si>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</si>
  <si>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</si>
  <si>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</si>
  <si>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</si>
  <si>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</si>
  <si>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</si>
  <si>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</si>
  <si>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</si>
  <si>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</si>
  <si>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</si>
  <si>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</si>
  <si>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</si>
  <si>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</si>
  <si>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</si>
  <si>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</si>
  <si>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</si>
  <si>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</si>
  <si>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</si>
  <si>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</si>
  <si>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</si>
  <si>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</si>
  <si>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</si>
  <si>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</si>
  <si>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</si>
  <si>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</si>
  <si>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</si>
  <si>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</si>
  <si>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</si>
  <si>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</si>
  <si>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</si>
  <si>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</si>
  <si>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</si>
  <si>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</si>
  <si>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</si>
  <si>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</si>
  <si>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</si>
  <si>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</si>
  <si>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</si>
  <si>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</si>
  <si>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</si>
  <si>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</si>
  <si>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</si>
  <si>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</si>
  <si>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</si>
  <si>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</si>
  <si>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</si>
  <si>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</si>
  <si>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</si>
  <si>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</si>
  <si>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</si>
  <si>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 xml:space="preserve">Se crea una bebida con diferentes capas de líquidos aprovechando sus distintas densidades para crear un efecto visual. </t>
  </si>
  <si>
    <t>coctel</t>
  </si>
  <si>
    <t>Naranja Sour</t>
  </si>
  <si>
    <t>Pisco</t>
  </si>
  <si>
    <t>Gin</t>
  </si>
  <si>
    <t>Vodka</t>
  </si>
  <si>
    <t>Tequila</t>
  </si>
  <si>
    <t>Whisky</t>
  </si>
  <si>
    <t>Ron</t>
  </si>
  <si>
    <t>Cerveza</t>
  </si>
  <si>
    <t>Vino Tinto</t>
  </si>
  <si>
    <t>Vermouth Bianco</t>
  </si>
  <si>
    <t>Vermouth Rosso</t>
  </si>
  <si>
    <t>Araucano</t>
  </si>
  <si>
    <t>Aperol</t>
  </si>
  <si>
    <t>Campari</t>
  </si>
  <si>
    <t>Ramazzotti</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</si>
  <si>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</si>
  <si>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</si>
  <si>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</si>
  <si>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</si>
  <si>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</si>
  <si>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</si>
  <si>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</si>
  <si>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</si>
  <si>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</si>
  <si>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</si>
  <si>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</si>
  <si>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</si>
  <si>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</si>
  <si>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</si>
  <si>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</si>
  <si>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</si>
  <si>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</si>
  <si>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</si>
  <si>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</si>
  <si>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</si>
  <si>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</si>
  <si>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</si>
  <si>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</si>
  <si>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</si>
  <si>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</si>
  <si>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</si>
  <si>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</si>
  <si>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</si>
  <si>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</si>
  <si>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</si>
  <si>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</si>
  <si>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</si>
  <si>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</si>
  <si>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</si>
  <si>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</si>
  <si>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</si>
  <si>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</si>
  <si>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</si>
  <si>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</si>
  <si>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</si>
  <si>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</si>
  <si>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</si>
  <si>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</si>
  <si>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</si>
  <si>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</si>
  <si>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</si>
  <si>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</si>
  <si>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</si>
  <si>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</si>
  <si>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</si>
  <si>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</si>
  <si>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</si>
  <si>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</si>
  <si>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</si>
  <si>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</si>
  <si>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</si>
  <si>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</si>
  <si>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</si>
  <si>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</si>
  <si>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</si>
  <si>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</si>
  <si>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</si>
  <si>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</si>
  <si>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</si>
  <si>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</si>
  <si>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</si>
  <si>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</si>
  <si>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</si>
  <si>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</si>
  <si>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</si>
  <si>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</si>
  <si>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</si>
  <si>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</si>
  <si>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</si>
  <si>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</si>
  <si>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</si>
  <si>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</si>
  <si>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</si>
  <si>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</si>
  <si>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</si>
  <si>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</si>
  <si>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</si>
  <si>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</si>
  <si>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</si>
  <si>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</si>
  <si>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</si>
  <si>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</si>
  <si>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</si>
  <si>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</si>
  <si>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</si>
  <si>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</si>
  <si>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</si>
  <si>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</si>
  <si>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</si>
  <si>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</si>
  <si>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</si>
  <si>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</si>
  <si>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</si>
  <si>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</si>
  <si>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</si>
  <si>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</si>
  <si>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Amiga Mía</t>
  </si>
  <si>
    <t>Los Prisioneros - Amiga Mía (Festival de Viña 1991)</t>
  </si>
  <si>
    <t>https://www.youtube.com/watch?v=JMbchcsWycE</t>
  </si>
  <si>
    <t>Valentín</t>
  </si>
  <si>
    <t>Estoy Verde</t>
  </si>
  <si>
    <t>Licor de Sauco</t>
  </si>
  <si>
    <t>https://www.youtube.com/watch?v=j-T8vVXUW2k</t>
  </si>
  <si>
    <t>Charly García - No Me Dejan Salir</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</si>
  <si>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</si>
  <si>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</si>
  <si>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</si>
  <si>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</si>
  <si>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</si>
  <si>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</si>
  <si>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</si>
  <si>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</si>
  <si>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</si>
  <si>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</si>
  <si>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</si>
  <si>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</si>
  <si>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</si>
  <si>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</si>
  <si>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</si>
  <si>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</si>
  <si>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</si>
  <si>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</si>
  <si>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</si>
  <si>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</si>
  <si>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</si>
  <si>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</si>
  <si>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</si>
  <si>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</si>
  <si>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</si>
  <si>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</si>
  <si>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</si>
  <si>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</si>
  <si>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</si>
  <si>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</si>
  <si>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</si>
  <si>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</si>
  <si>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</si>
  <si>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</si>
  <si>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</si>
  <si>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</si>
  <si>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</si>
  <si>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</si>
  <si>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</si>
  <si>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</si>
  <si>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</si>
  <si>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</si>
  <si>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</si>
  <si>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</si>
  <si>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</si>
  <si>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</si>
  <si>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</si>
  <si>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</si>
  <si>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</si>
  <si>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</si>
  <si>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</si>
  <si>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</si>
  <si>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</si>
  <si>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</si>
  <si>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</si>
  <si>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</si>
  <si>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</si>
  <si>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</si>
  <si>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</si>
  <si>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</si>
  <si>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</si>
  <si>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</si>
  <si>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</si>
  <si>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</si>
  <si>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</si>
  <si>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</si>
  <si>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</si>
  <si>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</si>
  <si>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</si>
  <si>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</si>
  <si>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</si>
  <si>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</si>
  <si>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</si>
  <si>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</si>
  <si>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</si>
  <si>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</si>
  <si>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</si>
  <si>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</si>
  <si>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</si>
  <si>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</si>
  <si>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</si>
  <si>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</si>
  <si>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</si>
  <si>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Faro</t>
  </si>
  <si>
    <t>Jarra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</si>
  <si>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</si>
  <si>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</si>
  <si>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</si>
  <si>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</si>
  <si>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</si>
  <si>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</si>
  <si>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</si>
  <si>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</si>
  <si>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</si>
  <si>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</si>
  <si>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</si>
  <si>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</si>
  <si>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</si>
  <si>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</si>
  <si>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</si>
  <si>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</si>
  <si>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</si>
  <si>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</si>
  <si>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</si>
  <si>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</si>
  <si>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</si>
  <si>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</si>
  <si>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Enemigo Íntimo</t>
  </si>
  <si>
    <t>Licor de Violeta o Parfait Amou</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</si>
  <si>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</si>
  <si>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</si>
  <si>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</si>
  <si>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</si>
  <si>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</si>
  <si>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</si>
  <si>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</si>
  <si>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</si>
  <si>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</si>
  <si>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</si>
  <si>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</si>
  <si>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</si>
  <si>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</si>
  <si>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</si>
  <si>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</si>
  <si>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</si>
  <si>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</si>
  <si>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</si>
  <si>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Versión sin alcohol.</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</si>
  <si>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</si>
  <si>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</si>
  <si>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</si>
  <si>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</si>
  <si>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</si>
  <si>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</si>
  <si>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</si>
  <si>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</si>
  <si>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</si>
  <si>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</si>
  <si>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</si>
  <si>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</si>
  <si>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</si>
  <si>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</si>
  <si>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</si>
  <si>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</si>
  <si>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</si>
  <si>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</si>
  <si>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</si>
  <si>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</si>
  <si>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</si>
  <si>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</si>
  <si>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</si>
  <si>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</si>
  <si>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</si>
  <si>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</si>
  <si>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</si>
  <si>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</si>
  <si>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</si>
  <si>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</si>
  <si>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También es conocido como el Hemingway Special. La receta original de la IBA es la siguiente:
•	60 ml de ron
•	40 ml de jugo de pomelo.
•	15 ml de licor Maraschino Luxardo
•	15 ml de jugo de lima
Este cóctel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</si>
  <si>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https://www.youtube.com/watch?v=ZvqiyA14PVU</t>
  </si>
  <si>
    <t xml:space="preserve"> Georges Brassens - La Mauvaise Réputation</t>
  </si>
  <si>
    <t>La Viejecita y las Palomas  (Cortometraje francés 1997)</t>
  </si>
  <si>
    <t>El Cíclope del Mar (Cortometraje francés 1999)</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</si>
  <si>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</si>
  <si>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</si>
  <si>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</si>
  <si>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French 75</t>
  </si>
  <si>
    <t>Vierte todos los ingredientes, excepto el espumante, en una coctelera. Agita bien y cuela en la copa. Completa con champaña o vino espumante y remueve suavemente.
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</si>
  <si>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</si>
  <si>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</si>
  <si>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</si>
  <si>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</si>
  <si>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</si>
  <si>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</si>
  <si>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</si>
  <si>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</si>
  <si>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</si>
  <si>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En 1945, la Ocean Spray, una cooperativa de productores de arándano rojo (cranberry), como estrategia comercial promovió el desarrollo de cócteles a base de su producto, entre ellos el Cape Codder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</si>
  <si>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https://www.youtube.com/watch?v=G-ZDKirjQgM</t>
  </si>
  <si>
    <t>Harry Nilsson - Without You</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</si>
  <si>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</si>
  <si>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</si>
  <si>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</si>
  <si>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</si>
  <si>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</si>
  <si>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</si>
  <si>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Este cóctel, también conocido como "Abrazos en la Playa", corresponde a la versión sin alcohol del famoso cóctel tropical llamado Sexo en la Playa, donde se omite el vodka y se sustituye el licor de durazno por néctar.</t>
  </si>
  <si>
    <t>Receta de la casa.</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</si>
  <si>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</si>
  <si>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
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</si>
  <si>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https://www.youtube.com/watch?v=qaw6Dz-27n4</t>
  </si>
  <si>
    <t>Escena en que Monroe prepara Manhattan en "Con faldas y a lo loco" (1959)</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</si>
  <si>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</si>
  <si>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</si>
  <si>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</si>
  <si>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</si>
  <si>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</si>
  <si>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</si>
  <si>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</si>
  <si>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</si>
  <si>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</si>
  <si>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</si>
  <si>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</si>
  <si>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</si>
  <si>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</si>
  <si>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</si>
  <si>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</si>
  <si>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</si>
  <si>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</si>
  <si>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</si>
  <si>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</si>
  <si>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https://www.youtube.com/watch?v=xFBFKACOGNQ</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</si>
  <si>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Generalmente, para preparar un jote se utiliza vino tinto económico, las proporciones suelen ser de partes iguales de vino y bebida de cola, pero pueden variar según el gusto de quien lo prepare. Lo mismo ocurre con la temperatura, algunos lo sirven con abundante hielo y otros no.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</si>
  <si>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</si>
  <si>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"Con faldas y a lo loco" (Some Like It Hot, 1959), donde Marilyn Monroe preparaba en secreto un Manhattan en un guatero (bolsa de agua caliente), entre risas y susurros, en las literas de un tren rumbo a Florida, bajo la mirada fascinada de Tony Curtis.</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</si>
  <si>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</si>
  <si>
    <t>Fernet con Coca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</si>
  <si>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</si>
  <si>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Téllez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</si>
  <si>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Jardín</t>
  </si>
  <si>
    <t>Spinetta y los Socios del Desierto - Jardín de Gente</t>
  </si>
  <si>
    <t>https://www.youtube.com/watch?v=4_39voxqEbE</t>
  </si>
  <si>
    <t xml:space="preserve">Niña en Jardín
Alejandra Pizarnik
Un claro en el jardín oscuro o un pequeño espacio de luz entre hojas negras. Allí estoy yo, dueña de mis cuatro años, señora de los pájaros celestes y de los pájaros rojos. Al más hermoso le digo:
-	Te voy a regalar a no sé quién.
-	¿Cómo sabes que le gustaré? - dice.
-	Voy a regalarte - digo.
-	Nunca tendrás a quién regalar un pájaro - dice el pájaro.
</t>
  </si>
  <si>
    <t>Elaborada y envasada en…
Charles Bukowski
Hay tristeza
en la mano que sostiene
la lata de cerveza,
hay tristeza
hasta en la suciedad
debajo de las uñas,
y la mano
es como la mano de una
máquina
y, aun así,
no lo es…
se curva por completo
(un esfuerzo mágico)
alrededor
de la lata
como las
raíces
que dan vida al gladiolo
y lo elevan a las alturas,
y la cerveza
se cuela en mí.</t>
  </si>
  <si>
    <t>Botella de cerveza
Charles Bukowski
Acaba de ocurrir algo milagroso:
la botella de cerveza ha caído del revés
pero ha aterrizado de pie,
y la he puesto en la mesa para asentar la espuma
pero las fotos no han tenido tanta suerte
y el zapato izquierdo se me ha
agrietado, pero todo es muy sencillo:
es imposible acaparar demasiado: existen leyes
de las que nada sabemos, toda suerte de impulsos
que nos estimulan o paralizan; no es cosa nuestra
que el mirlo acabe en las fauces
del gato ni que algunos hombres
estén enjaulados como ardillas
mientras otros se acurrucan entre pechos enormes
durante noches interminables… he ahí
el cometido y el terror, y no se nos enseña
el porqué. por suerte, la botella
ha caído de pie y, aunque me queda
una de vino y otra de whisky,
en cierto modo esto presagia una buena noche,
y tal vez mañana me habrá crecido la nariz:
zapatos nuevos, menos lluvia, más poemas.</t>
  </si>
  <si>
    <t>Ases Falsos - Fría (Teatro La Cupula  2015)</t>
  </si>
  <si>
    <t>https://www.youtube.com/watch?v=C3LutcuGKdM</t>
  </si>
  <si>
    <t>https://www.youtube.com/watch?v=hr6QLEuFpXo</t>
  </si>
  <si>
    <t>Daniel Viglietti - Cantaliso en un Bar</t>
  </si>
  <si>
    <t>KISS - Cold Gin</t>
  </si>
  <si>
    <t>https://www.youtube.com/watch?v=WKf6g9DaBWM</t>
  </si>
  <si>
    <t>Diferencias entre un Gin Tonic preparado en 2005 y uno preparado en 2016</t>
  </si>
  <si>
    <t>https://www.youtube.com/watch?v=EhK8PDUQUfI</t>
  </si>
  <si>
    <t>https://www.youtube.com/watch?v=tI-5uv4wryI</t>
  </si>
  <si>
    <t>Oasis - Champagne Supernova</t>
  </si>
  <si>
    <t>https://www.youtube.com/watch?v=QxBSY0gdOSk</t>
  </si>
  <si>
    <t>Tricahue - Serie Nuestras Aves</t>
  </si>
  <si>
    <t>Jote -  Serie Nuestras Aves</t>
  </si>
  <si>
    <t>Rupert Holmes - Escape (Canción de la piña colada)</t>
  </si>
  <si>
    <t>https://www.youtube.com/watch?v=pK1rY3paVE4</t>
  </si>
  <si>
    <t>https://www.youtube.com/watch?v=QKyEdDFnhy0</t>
  </si>
  <si>
    <t>Tata Barahona y Alexis Venegas - Te vas de mí (En una micro)</t>
  </si>
  <si>
    <t>Frase célebre
“Bebo para hacer interesantes a las demás personas”
Groucho Marx</t>
  </si>
  <si>
    <t xml:space="preserve">Frase célebre
“Si ocurre algo malo, bebes para olvidarlo; si ocurre algo bueno, bebes para celebrarlo; y si no pasa nada, bebes para que pase algo.” 
Charles Bukowski </t>
  </si>
  <si>
    <t>Frase célebre
“El trabajo es la maldición de la clase bebedora”
Oscar Wilde</t>
  </si>
  <si>
    <t>Tropezón</t>
  </si>
  <si>
    <t>En Chile, especialmente en Santiago, el término “la micro” se refiere a los microbuses del transporte público urbano. La palabra proviene del diminutivo de “microbús”, aludiendo a vehículos de menor tamaño que los buses interurbanos tradicionales. Estas micros se convirtieron en un ícono urbano por su apariencia colorida y sobrecargada de elementos visuales, que incluían luces LED, espejos decorados, peluches colgando del parabrisas, imágenes religiosas, frases ingeniosas o humorísticas, e incluso nombres propios que personalizaban cada vehículo, como La Fiera, Corazón Herido, Rocinante o El Imparable. Cada conductor adaptaba su micro según su estilo, creando una estética callejera única, caótica y profundamente arraigada en la cultura popular santiaguina.
Como hecho anecdótico, era común que los pasajeros se subieran por la puerta trasera, especialmente en horas punta, y que el pasaje, y su respectivo vuelto, viajara de mano en mano entre los pasajeros hasta llegar al conductor y volver, en un acto colectivo de confianza y sincronía urbana que hoy parece casi inverosímil.
El licor de violeta es opcional, y se deja caer suavemente al final para darle un toque de color que contraste con la mezcla base. Este cóctel es una receta de la casa.</t>
  </si>
  <si>
    <t>Frase célebre
“Me pongo o no me pongo. Eso de tomar una cervecita para estar a medio filo, no estoy ni ahí. O estoy sano, o estoy dado vuelta. Pero el intermedio me parece un poco peligroso.”
Jorge González</t>
  </si>
  <si>
    <t>El Chuico y la Damajuana
Nicanor Parra
El Chuico y la Damajuana
Después de muchos percances
Para acabar con los chismes
Deciden matrimoniarse.
Subieron a una carreta,
Tirada por bueyes verdes
Uno se llamaba ¡Chicha!
Y el compañero ¡Aguardiente!
Como era pleno invierno
Y había llovido tanto
Tuvieron que atravesar
Un río de vino blanco.
Tan bien se sentía el Chuico
Juntito a su Damajuana
Que el sauce llorón reía
Y el cactus acariciaba.
En la puerta de la iglesia
Hallaron al señor cura
Que estaba rezando un credo
Con un rosario de uvas.
Como no invitaron más
Que gente de la familia
El padrino fue un barril
Y la madrina una pipa.
Cuando volvieron del pueblo
Salieron a recibirlos
Un odre de vino blanco
Y un fudre de vino tinto.
Todo estaba preparado
Y para empezar la gresca
Un vaso salió a bailar
Un vals con una botella.
La fiesta fue tan movida
Y tuvo tal duración
Que según cuenta un embudo
Duró hasta que se acabó.</t>
  </si>
  <si>
    <t>https://www.youtube.com/watch?v=jFQH07lpOxU</t>
  </si>
  <si>
    <t>Violeta Parra - En el Norte Corrió Vino</t>
  </si>
  <si>
    <t>Jarabe de Miel</t>
  </si>
  <si>
    <t>Para preparar jarabe casero, coloca en una olla a fuego medio partes iguales de miel y agua. Revuelve constantemente hasta que la mezcla hierva. Al alcanzar el hervor, reduce el fuego al mínimo y cocina durante 10 minutos, removiendo cada cinco. Una vez transcurrido el tiempo, retira del fuego y deja enfriar por completo antes de usar. Guarda el jarabe en un lugar fresco y oscuro, sin refrigerar. Su duración aproximada es de una semana.</t>
  </si>
  <si>
    <t>Isla Negra</t>
  </si>
  <si>
    <t>Fragmento
Pablo Neruda
Amor mío, de pronto
tu cadera
es la curva colmada
de la copa,
tu pecho es el racimo,
la luz del alcohol tu cabellera,
las uvas tus pezones,
tu ombligo sello puro
estampado en tu vientre de vasija,
y tu amor la cascada
de vino inextinguible,
la claridad que cae en mis sentidos,
el esplendor terrestre de la vida 
Cita extraída de:
Neruda, Pablo. Oda al vino, en Odas elementales (1954).</t>
  </si>
  <si>
    <t>https://www.youtube.com/watch?v=3QcyTeZRCUk</t>
  </si>
  <si>
    <t>Capri - Isla Negra</t>
  </si>
  <si>
    <t>Fragmentos
Pablo de Rokha
Sangre de Chile, los vinos chilenos braman en las arterias
  de la Patria
y cantan en el corazón de los bebedores y los catadores de la
  ebriedad, que no son viciosos alcohólicos,
  sino, Inventores y Sacerdotes de la religión vitivinícola,
    y “Los Borrachos”, de Velázquez,
cuando, por ejemplo, aletean las primeras prietas en los nidos
  vacíos de mayo
y las guitarras del sol lloran en las bodegas, tan sombrías
  como el espíritu humano,
la artesanía inmortal de la vinicultura, o el compadre
Juan de Dios Salamanca, nos invita a comernos unas cholguitas
  crudas remojaditas y conversaditas con
blanco pipeño del Sur o de San Vicente de
  Tagua-Tagua, y unos chunchules de vaquilla
    completamente soltera, bien ardientes y bien
    picantes, sabrosísimos,
con aquellos aditamentos que convierten en “causeo” la buena comida
y terminan en las damajuanas que parecen inmensas brevas tremendas,
  embarazadas a pura ternura de lagares, con licor oscuro.
[…]
El “managuá” se calienta los huesos bebiendo su “chupilca
         del diablo” y el minero
la “choca” gloriosa de la amanecida,
el huasito de Licantén agarra la callana de chicharrones y le
  “pone”, entonces, copiosamente, “entre pera y
  bigote”, sabrosamente, su gran cachada de
  “Tintolio”,
y, nosotros, los rotos de la nacionalidad herida pero no vencida,
nos mandamos al pecho anciano, nuestro botellón de rubíes inexorables,
  y nos quedamos,
así como así, contemplándonos
en el espejo despedazado del silencio que rodea la tierra entera,
como esa gran culebra negra que habita el
corazón “americano”.
Citas extraídas de:
De Rokha, Pablo. Epopeya de las comidas y bebidas de Chile (1949).</t>
  </si>
  <si>
    <t>Alcohol
Gabriela Mistral
Resbalando los pastales
y entrando por los viñedos
que el Diablo trenza y destrenza
desde la cepa al sarmiento,
dan al animal y al indio
tufos de alcohol violento
y ambos ven la llamarada
que salta de pueblo a pueblo,
con la zancada y la mueca
del mono que corre ardiendo.
Al indio el payaso trágico
le robó el padre en su juego;
al otro quemó el pastal
que blanqueaba de corderos,
y a mí me manchó, de niña,
la bocanada del viento.
Vaciaremos los lagares
y aventaremos los cueros,
para quemar la demencia
de los mozos y los viejos.
¡Ea, el chiquillo y la bestia!
¡Vamos por bodega y pueblos,
vamos, como los cruzados,
hostigando al Esperpento!</t>
  </si>
  <si>
    <t>Fragmento
Gabriela Mistral
¿A qué trocar por licores
el falerno que te dieron,
si el corazón, que es tu vino,
arde dentro de tu pecho?
Cita extraída de:
Gabriela Mistral, Araucarias contenido en Poema de Chile, publicado póstumamente en 1967.</t>
  </si>
  <si>
    <t>Receta de la casa inspirada en los posibles cócteles que preparaba Pablo Neruda a sus amigos en Isla Negra. Se dice que allí Neruda recibía un flujo constante de invitados y que los atendía principalmente en el bar, al que se accedía por un pequeño pasillo . En los estantes de las ventanas reposaba una colección de botellas; el bar estaba decorado con elementos náuticos, y desde los ventanales se divisaba directamente el mar. En el techo y en cada una de las vigas de madera, Neruda había mandado tallar los nombres de sus amigos fallecidos. Detrás de la barra, en el estante de licores, colgaba un letrero que decía: “no se fía”. 
Al parecer, Neruda se tomaba muy en serio su papel de barman y disfrutaba preparando bebidas elaboradas para sus invitados, aunque él solo bebía whisky escocés y vino. El vino que se servía en su casa era siempre chileno y contaba con una jarra de porcelana con forma de pájaro, que cantaba al servir.</t>
  </si>
  <si>
    <t>https://www.youtube.com/watch?v=33bSMJF-SfE</t>
  </si>
  <si>
    <t>Almendra - Muchacha (Ojos de Papel)</t>
  </si>
  <si>
    <t>https://www.youtube.com/watch?v=NioatK3l6zQ</t>
  </si>
  <si>
    <t>Almendra - Tema de Pototo (Para Saber Como Es la Soledad)</t>
  </si>
  <si>
    <t>Blue Hawaiian</t>
  </si>
  <si>
    <t>https://www.youtube.com/watch?v=zyflch827-Y</t>
  </si>
  <si>
    <t>Elvis Presley - Blue Hawaii </t>
  </si>
  <si>
    <t>El Blue Hawaiian es un cóctel tiki a base de ron, conocido por su vibrante color azul y su sabor tropical. El Blue Hawaii, por su parte, es una variante que se diferencia principalmente por incluir vodka además del ron y, al menos en su receta original, prescindir de la leche de coco. Ambos cócteles son tan similares que a menudo se confunden, incluso entre los propios bármanes.
Según Difford’s Guide, el Blue Hawaiian fue probablemente creado por Don the Beachcomber en Los Ángeles, como una improvisación del Blue Hawaii.</t>
  </si>
  <si>
    <t>El Blue Hawaii es un cóctel tiki conocido por su vibrante color azul y su sabor tropical. Fue creado en 1957 por Harry Yee, barman del hotel Hilton Hawaiian Village en Waikiki, Honolulu, con el objetivo de promocionar el licor Blue Curaçao de la marca Bols. La versión aquí descrita incluye solo vodka, aunque comúnmente se prepara con una mezcla de vodka y ron.
Suele confundirse con el Blue Hawaiian, una variante que se elabora únicamente con ron y que, a diferencia del Blue Hawaii, incluye leche de coco.
El nombre Blue Hawaii se relaciona solo de forma indirecta con la película homónima de Elvis Presley, estrenada en 1961. En realidad, el nombre proviene de la canción que da título a esa película, un éxito compuesto por Leo Robin para el filme Waikiki Wedding, protagonizado por Bing Crosby en 1937.</t>
  </si>
  <si>
    <t>Variante del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</si>
  <si>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Receta de la casa creada como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</si>
  <si>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 xml:space="preserve">Receta de la casa, se recomienda:
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</si>
  <si>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Variante de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t>
  </si>
  <si>
    <t>Receta de la casa inspirada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</si>
  <si>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Receta de la casa creada como homenaje a Brian Wilson.</t>
  </si>
  <si>
    <r>
      <t xml:space="preserve">El </t>
    </r>
    <r>
      <rPr>
        <i/>
        <sz val="11"/>
        <color theme="1"/>
        <rFont val="Aptos Narrow"/>
        <family val="2"/>
        <scheme val="minor"/>
      </rPr>
      <t>Alexander</t>
    </r>
    <r>
      <rPr>
        <sz val="11"/>
        <color theme="1"/>
        <rFont val="Aptos Narrow"/>
        <family val="2"/>
        <scheme val="minor"/>
      </rPr>
      <t xml:space="preserve"> es un cóctel creado en Nueva York en 1915. La receta aquí compartida se elabora con gin; sin embargo, la versión más consumida en la actualidad se prepara con brandy y se denomina </t>
    </r>
    <r>
      <rPr>
        <i/>
        <sz val="11"/>
        <color theme="1"/>
        <rFont val="Aptos Narrow"/>
        <family val="2"/>
        <scheme val="minor"/>
      </rPr>
      <t>Brandy Alexander</t>
    </r>
    <r>
      <rPr>
        <sz val="11"/>
        <color theme="1"/>
        <rFont val="Aptos Narrow"/>
        <family val="2"/>
        <scheme val="minor"/>
      </rPr>
      <t xml:space="preserve">, aunque también recibe otros nombres como </t>
    </r>
    <r>
      <rPr>
        <i/>
        <sz val="11"/>
        <color theme="1"/>
        <rFont val="Aptos Narrow"/>
        <family val="2"/>
        <scheme val="minor"/>
      </rPr>
      <t>Alexandra</t>
    </r>
    <r>
      <rPr>
        <sz val="11"/>
        <color theme="1"/>
        <rFont val="Aptos Narrow"/>
        <family val="2"/>
        <scheme val="minor"/>
      </rPr>
      <t xml:space="preserve"> o </t>
    </r>
    <r>
      <rPr>
        <i/>
        <sz val="11"/>
        <color theme="1"/>
        <rFont val="Aptos Narrow"/>
        <family val="2"/>
        <scheme val="minor"/>
      </rPr>
      <t>Alejandra</t>
    </r>
    <r>
      <rPr>
        <sz val="11"/>
        <color theme="1"/>
        <rFont val="Aptos Narrow"/>
        <family val="2"/>
        <scheme val="minor"/>
      </rPr>
      <t xml:space="preserve">. Para consultar la receta del </t>
    </r>
    <r>
      <rPr>
        <i/>
        <sz val="11"/>
        <color theme="1"/>
        <rFont val="Aptos Narrow"/>
        <family val="2"/>
        <scheme val="minor"/>
      </rPr>
      <t>Brandy Alexander</t>
    </r>
    <r>
      <rPr>
        <sz val="11"/>
        <color theme="1"/>
        <rFont val="Aptos Narrow"/>
        <family val="2"/>
        <scheme val="minor"/>
      </rPr>
      <t xml:space="preserve"> en esta aplicación, búscala como </t>
    </r>
    <r>
      <rPr>
        <i/>
        <sz val="11"/>
        <color theme="1"/>
        <rFont val="Aptos Narrow"/>
        <family val="2"/>
        <scheme val="minor"/>
      </rPr>
      <t>Alejandra</t>
    </r>
    <r>
      <rPr>
        <sz val="11"/>
        <color theme="1"/>
        <rFont val="Aptos Narrow"/>
        <family val="2"/>
        <scheme val="minor"/>
      </rPr>
      <t>.</t>
    </r>
  </si>
  <si>
    <t>El Bellini fue inventado en 1948 por Giuseppe Cipriani, barman del Harry's Bar en Venecia. Nombró el cóctel en honor al pintor veneciano Giovanni Bellini , ya que el característico color rosado de la bebida le recordaba los tonos presentes en sus pinturas. La receta original se prepara con pulpa de durazno.</t>
  </si>
  <si>
    <t>Una de las teorías más extendidas sobre el origen del Bloody Mary atribuye su creación a Fernand Petiot, quien lo habría preparado por primera vez en 1921 en el Harry's Bar de París. Usualmente se consume como aperitivo.</t>
  </si>
  <si>
    <t>https://www.youtube.com/watch?v=j3BSPim2CSU</t>
  </si>
  <si>
    <t>Lady Gaga - Bloody Mary</t>
  </si>
  <si>
    <t>https://www.youtube.com/watch?v=WW1FxJS4SpU</t>
  </si>
  <si>
    <t>El origen chileno de las frutillas</t>
  </si>
  <si>
    <t>El chilcano es un cóctel tradicional peruano que se prepara a base de pisco, jugo de limón y refresco de soda. Se considera una adaptación del antiguo “gin con gin”.
Las referencias más antiguas datan de comienzos del siglo XX, específicamente en el texto Cómo era una jarana en el Cercado allá por el año 1900, escrito por Eudocio Carrera Vergara. En la actualidad, su consumo ha aumentado frente a otros cócteles preparados con pisco, debido a su sencillez en la preparación y al bajo costo de sus ingredientes.</t>
  </si>
  <si>
    <t>Masa
César Vallejo
Al fin de la batalla,
y muerto el combatiente, vino hacia él un hombre
y le dijo: «¡No mueras, te amo tanto!»
Pero el cadáver ¡ay! siguió muriendo.
Se le acercaron dos y repitiéronle:
«¡No nos dejes! ¡Valor! ¡Vuelve a la vida!»
Pero el cadáver ¡ay! siguió muriendo.
Acudieron a él veinte, cien, mil, quinientos mil,
clamando «¡Tanto amor y no poder nada contra la muerte!»
Pero el cadáver ¡ay! siguió muriendo.
Le rodearon millones de individuos,
con un ruego común: ¡Quédate hermano!
Pero el cadáver ¡ay! siguió muriendo.
Entonces todos los hombres de la tierra
le rodearon; les vio el cadáver triste, emocionado;
incorporóse lentamente,
abrazó al primer hombre; echóse a andar...</t>
  </si>
  <si>
    <t xml:space="preserve">Confianza en el anteojo 
César Vallejo
Confianza en el anteojo, nó en el ojo;
en la escalera, nunca en el peldaño;
en el ala, nó en el ave
y en ti sólo, en ti sólo, en ti sólo.
Confianza en la maldad, nó en el malvado;
en el vaso, mas nunca en el licor;
en el cadáver, no en el hombre
y en ti sólo, en ti sólo, en ti sólo.
Confianza en muchos, pero ya no en uno;
en el cauce, jamás en la corriente;
en los calzones, no en las piernas
y en ti sólo, en ti sólo, en ti sólo.
Confianza en la ventana, no en la puerta;
en la madre, mas no en los nueve meses;
en el destino, no en el dado de oro,
y en ti sólo, en ti sólo, en ti sólo.
</t>
  </si>
  <si>
    <t>Receta de la casa inspirada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</si>
  <si>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El Dark &amp; Stormy es un cóctel de trago largo hecho con ron oscuro (el dark) y cerveza de jengibre (el stormy) servido con hielo y adornado con una rodaja de lima. Frecuentemente se le añaden jugo de lima y/o jarabe también. Este cóctel es muy similar al Moscow mule, excepto que lleva ron oscuro en lugar de vodka.</t>
  </si>
  <si>
    <t>https://www.youtube.com/watch?v=724t83Vi6mI</t>
  </si>
  <si>
    <t>Alex Anwandter - Tormenta (Live on KEXP)</t>
  </si>
  <si>
    <t xml:space="preserve">El gin es una bebida alcohólica destilada cuyo sabor distintivo proviene del enebro, acompañado por una amplia gama de botánicos como cítricos, especias y hierbas. Su origen se remonta al siglo XVII en los Países Bajos, donde se elaboraba el jenever, un licor medicinal a base de enebro. Esta bebida fue adoptada por los ingleses, quienes la adaptaron y transformaron en lo que hoy conocemos como gin.
Aunque en muchos países de habla hispana los términos gin y ginebra se usan como sinónimos, técnicamente existe una distinción. Ginebra es un término más amplio que hace referencia a cualquier destilado aromatizado con enebro. Gin, en cambio, suele designar a la versión inglesa, especialmente al estilo seco y moderno, más refinado en su proceso de producción. Así, todo gin es una ginebra, pero no toda ginebra califica como gin según los estándares actuales.
Durante el siglo XVIII, el gin se popularizó en Inglaterra, primero como una bebida accesible para las clases trabajadoras y, más adelante, como un trago refinado. Con el tiempo surgieron estilos más secos y depurados, como el London Dry, que marcaron la evolución del destilado.
En la actualidad, el gin vive un nuevo auge a nivel mundial. Su versatilidad lo convierte en la base de cócteles clásicos como el Gin con Gin, el Gin Tonic, el Negroni o el Martini, y ha dado lugar a una explosión de etiquetas artesanales que incorporan botánicos locales y propuestas innovadoras.
</t>
  </si>
  <si>
    <t>El John Collins es un cóctel clásico y refrescante que forma parte de la familia de los "Collins", conocidos por combinar un destilado con jugo de limón, azúcar y soda. 
Originalmente, se preparaba con gin seco (London Dry), en contraposición al Tom Collins, que usaba Old Tom Gin, una versión más dulce. Sin embargo, con el paso del tiempo, especialmente en Estados Unidos y Sudamérica, el John Collins comenzó a prepararse también con whiskey, lo que ha generado cierta ambigüedad. Por ello, en bares contemporáneos conviene especificar el destilado al pedirlo, ya que puede servirse tanto con gin como con whiskey, según la interpretación del bartender.</t>
  </si>
  <si>
    <t>El Laguna Azul (Blue Lagoon, en inglés) es un cóctel vistoso y refrescante, reconocido por su color azul intenso y su perfil cítrico y dulce. Es popular en fiestas, barras veraniegas y cartas de coctelería por su atractivo visual y su sencillez de preparación. Existen variantes que se preparan solo con jugo de limón, mientras que otras incorporan gaseosas de limón, como Sprite o 7Up, para añadir efervescencia y un toque más suave.</t>
  </si>
  <si>
    <t>El London Mule es una variante del clásico Moscow Mule, pero reemplazando el vodka por gin, lo que le da un perfil más aromático y herbal.</t>
  </si>
  <si>
    <t>El Mango Sour es una variante tropical y afrutada del clásico Pisco Sour, donde se incorpora pulpa de mango a la receta original. Esta versión mantiene la base de pisco, jugo de limón, azúcar y clara de huevo, pero se enriquece con el dulzor y la textura del mango, dando lugar a un cóctel más suave, exótico y colorido.</t>
  </si>
  <si>
    <t>La Piña Colada es un cóctel tropical por excelencia, reconocido por su sabor dulce, su textura cremosa y su fuerte asociación con playas caribeñas y vacaciones al sol. Es uno de los tragos más populares y disfrutados a nivel mundial.
Su origen ha sido motivo de debate, pero el consenso general la sitúa en Puerto Rico durante la década de 1950. Uno de los relatos más aceptados atribuye su creación al bartender Ramón "Monchito" Marrero, del hotel Caribe Hilton en San Juan, quien habría ideado la receta en 1954.
En 1978, la Piña Colada fue declarada bebida oficial de Puerto Rico, consolidando su lugar como símbolo nacional y embajadora de la coctelería caribeña.</t>
  </si>
  <si>
    <r>
      <t xml:space="preserve">El cóctel se originó en la década de 1940 y, pese a su nombre, </t>
    </r>
    <r>
      <rPr>
        <b/>
        <sz val="11"/>
        <color theme="1"/>
        <rFont val="Aptos Narrow"/>
        <family val="2"/>
        <scheme val="minor"/>
      </rPr>
      <t>no proviene de Rusia</t>
    </r>
    <r>
      <rPr>
        <sz val="11"/>
        <color theme="1"/>
        <rFont val="Aptos Narrow"/>
        <family val="2"/>
        <scheme val="minor"/>
      </rPr>
      <t xml:space="preserve">. El término </t>
    </r>
    <r>
      <rPr>
        <i/>
        <sz val="11"/>
        <color theme="1"/>
        <rFont val="Aptos Narrow"/>
        <family val="2"/>
        <scheme val="minor"/>
      </rPr>
      <t>“ruso”</t>
    </r>
    <r>
      <rPr>
        <sz val="11"/>
        <color theme="1"/>
        <rFont val="Aptos Narrow"/>
        <family val="2"/>
        <scheme val="minor"/>
      </rPr>
      <t xml:space="preserve"> hace referencia simplemente al uso de </t>
    </r>
    <r>
      <rPr>
        <b/>
        <sz val="11"/>
        <color theme="1"/>
        <rFont val="Aptos Narrow"/>
        <family val="2"/>
        <scheme val="minor"/>
      </rPr>
      <t>vodka</t>
    </r>
    <r>
      <rPr>
        <sz val="11"/>
        <color theme="1"/>
        <rFont val="Aptos Narrow"/>
        <family val="2"/>
        <scheme val="minor"/>
      </rPr>
      <t xml:space="preserve">, mientras que </t>
    </r>
    <r>
      <rPr>
        <i/>
        <sz val="11"/>
        <color theme="1"/>
        <rFont val="Aptos Narrow"/>
        <family val="2"/>
        <scheme val="minor"/>
      </rPr>
      <t>“blanco”</t>
    </r>
    <r>
      <rPr>
        <sz val="11"/>
        <color theme="1"/>
        <rFont val="Aptos Narrow"/>
        <family val="2"/>
        <scheme val="minor"/>
      </rPr>
      <t xml:space="preserve"> alude a la incorporación de </t>
    </r>
    <r>
      <rPr>
        <b/>
        <sz val="11"/>
        <color theme="1"/>
        <rFont val="Aptos Narrow"/>
        <family val="2"/>
        <scheme val="minor"/>
      </rPr>
      <t>crema</t>
    </r>
    <r>
      <rPr>
        <sz val="11"/>
        <color theme="1"/>
        <rFont val="Aptos Narrow"/>
        <family val="2"/>
        <scheme val="minor"/>
      </rPr>
      <t xml:space="preserve">. El </t>
    </r>
    <r>
      <rPr>
        <b/>
        <sz val="11"/>
        <color theme="1"/>
        <rFont val="Aptos Narrow"/>
        <family val="2"/>
        <scheme val="minor"/>
      </rPr>
      <t>Ruso Negro</t>
    </r>
    <r>
      <rPr>
        <sz val="11"/>
        <color theme="1"/>
        <rFont val="Aptos Narrow"/>
        <family val="2"/>
        <scheme val="minor"/>
      </rPr>
      <t xml:space="preserve"> se atribuye al bartender belga </t>
    </r>
    <r>
      <rPr>
        <b/>
        <sz val="11"/>
        <color theme="1"/>
        <rFont val="Aptos Narrow"/>
        <family val="2"/>
        <scheme val="minor"/>
      </rPr>
      <t>Gustave Tops</t>
    </r>
    <r>
      <rPr>
        <sz val="11"/>
        <color theme="1"/>
        <rFont val="Aptos Narrow"/>
        <family val="2"/>
        <scheme val="minor"/>
      </rPr>
      <t xml:space="preserve">, y el </t>
    </r>
    <r>
      <rPr>
        <b/>
        <sz val="11"/>
        <color theme="1"/>
        <rFont val="Aptos Narrow"/>
        <family val="2"/>
        <scheme val="minor"/>
      </rPr>
      <t>Ruso Blanco</t>
    </r>
    <r>
      <rPr>
        <sz val="11"/>
        <color theme="1"/>
        <rFont val="Aptos Narrow"/>
        <family val="2"/>
        <scheme val="minor"/>
      </rPr>
      <t xml:space="preserve"> surgió como su evolución en los años 60, al agregarle el componente lácteo.</t>
    </r>
  </si>
  <si>
    <t>El Ruso Negro (Black Russian) es un cóctel corto y directo, elaborado con solo dos ingredientes: vodka y licor de café (como Kahlúa). Es el antecesor del Ruso Blanco y uno de los cócteles con vodka más importantes de la coctelería internacional.
A pesar de su nombre, no tiene origen ruso: el término “ruso” se refiere únicamente al uso de vodka como base alcohólica. El Ruso Negro fue creado en 1949 por el bartender belga Gustave Tops, en el Hotel Metropole de Bruselas, en honor a Perle Mesta, entonces embajadora de Estados Unidos en Luxemburgo.</t>
  </si>
  <si>
    <t>El Sidecar es un cóctel clásico, elegante y equilibrado, que forma parte de la era dorada de la coctelería. Su perfil cítrico y seco le ha permitido mantenerse vigente por más de un siglo en bares de todo el mundo.
Su origen se sitúa en Europa, poco después de la Primera Guerra Mundial, entre París y Londres. La historia más conocida lo atribuye a un barman del Hotel Ritz de París, quien lo habría creado para un cliente que llegaba al bar en motocicleta con sidecar, de ahí su nombre.
El cóctel fue documentado por primera vez en la década de 1920, en libros fundamentales como Harry’s ABC of Mixing Cocktails y el Savoy Cocktail Book, lo que ayudó a consolidar su estatus como un verdadero clásico. En su versión tradicional, se utiliza la proporción 2:1:1: dos partes de coñac, una de licor de naranja (como Cointreau) y una de jugo de limón fresco. El jarabe es opcional.</t>
  </si>
  <si>
    <t>https://www.youtube.com/watch?v=UviREczpKwE</t>
  </si>
  <si>
    <t>Thin Lizzy - Whiskey in the Jar (Live 1973)</t>
  </si>
  <si>
    <t>https://www.youtube.com/watch?v=MDSxcA389DE</t>
  </si>
  <si>
    <t>Pedro Aznar - Sueño del Retorno (Festival de Viña del Mar 2015)</t>
  </si>
  <si>
    <t>https://www.youtube.com/watch?v=2wUoUPh_hgE</t>
  </si>
  <si>
    <t>Kane Brown - Whiskey Sour</t>
  </si>
  <si>
    <t>https://www.youtube.com/watch?v=-igB-Mp_pxw</t>
  </si>
  <si>
    <t>Sui Generis - Confesiones de Invierno (En vivo 1975)</t>
  </si>
  <si>
    <t>El Fernet con Coca, también conocido como Fernando o Fernandito, es un cóctel que combina bebida de cola y fernet sobre hielo. Típico de Argentina, es considerado un verdadero ícono cultural. Probablemente, cuando Charly García canta en Confesiones de Invierno “Conseguí licor y me emborraché, en el baño de un bar”, se refería a una botella de Fernet. Con el tiempo, la popularidad del Fernet con Coca se ha extendido a países limítrofes como Chile, Paraguay, Uruguay y el sur de Brasil.
La bebida tiene su origen en la provincia de Córdoba. En el año 2020, el Fernet con Coca fue reconocido oficialmente por la International Bartenders Association (IBA) bajo el nombre Fernandito, consolidando su lugar en la coctelería internacional.
El fernet, por su parte, pertenece a la familia de los amaros italianos. Se elabora a partir de la maceración de diversas hierbas y especias como mirra, ruibarbo, manzanilla, cardamomo, orégano y azafrán, lo que le confiere un sabor amargo e intenso. Esta intensidad se equilibra con la dulzura de la bebida cola.</t>
  </si>
  <si>
    <t>Fragmento Autobiográfico
Charly García
Yo de chico no tomaba alcohol. Solamente tomaba menta, que le robaba a mi viejo. Tenía 8 o 9 años y fue la primera vez que probé el alcohol. Nadie se enteraba, porque tomaba la tapita de lata y no era mucho.
Cita extraída de: 
Charly García, en Revista La García, N.º 6, julio de 1999.</t>
  </si>
  <si>
    <t>El Dama Blanca (en inglés White Lady) es un cóctel clásico, elegante y seco, perteneciente a la familia de los sours y estrechamente emparentado con el Sidecar y el Margarita. Aunque su receta base es simple, se le pueden añadir algunos toques opcionales: clara de huevo, que le aporta una textura sedosa y una ligera espuma en la superficie, y jarabe simple, para suavizar su acidez.
El White Lady fue creado en la década de 1910 por el legendario bartender Harry MacElhone, inicialmente en el Ciro’s Club de Londres y más tarde en el célebre Harry’s New York Bar de París. La receta original incluía crema de menta blanca, pero fue reformulada poco después, sustituyéndola por gin, dando origen a la versión que conocemos hoy.
La proporción clásica de sus ingredientes es 2:1:1: dos partes de gin, una parte de licor de naranja (como Cointreau) y una parte de jugo de limón fresco.</t>
  </si>
  <si>
    <t>La receta tradicional de borgoña consiste en:
1.	Cortar 500 g de frutillas a la mitad y luego en láminas. Agregar 4 cucharadas de azúcar. Dejar reposar por 30 minutos para que las frutillas suelten su jugo.
2.	Añadir hielo y una botella de vino tinto a la mezcla de frutillas y azúcar, revolver y servir.
El borgoña es un cóctel tradicional chileno, elaborado con vino tinto, frutillas picadas y azúcar. Su consumo se asocia a las Fiestas Patrias y a las estaciones más cálidas. 
La frutilla tiene una relación estrecha con nuestro país, de hecho la frutilla moderna es el resultado del cruce entre Fragaria chiloensis, nativa de Chile, y la Fragaria virginiana, originaria de América del Norte. Este híbrido, desarrollado en Europa en el siglo XVIII, dio origen a la frutilla cultivada actualmente (Fragaria x ananassa), siendo la variedad chilena fundamental para su tamaño, sabor y adaptabilidad. La Fragaria chiloensis era empleada en el periodo prehispánico por el pueblo mapuche para la elaboración de bebidas fermentadas, según cronistas de los siglos XVI y XVII.</t>
  </si>
  <si>
    <t>El New York Sour es una sofisticada variante del Whiskey Sour, reconocida por su distintiva capa de vino tinto flotando sobre la bebida. Este detalle no solo aporta un efecto visual atractivo, sino que también enriquece el perfil del cóctel, combinando la calidez del whiskey, la acidez del limón y la suavidad frutal del vino. Se cree que se originó a finales del siglo XIX en Chicago, no en Nueva York, aunque adquirió su nombre actual por la popularidad que alcanzó en Manhattan. 
Preparación sugerida:
1.	Agrega todos los ingredientes, excepto el vino, en una coctelera con hielo (whiskey, jugo de limón, jarabe de azúcar y opcionalmente clara de huevo).
2.	Agita enérgicamente hasta enfriar bien.
3.	Sirve la mezcla en un vaso bajo con hielo.
4.	Con cuidado, flota el vino tinto sobre la superficie, vertiéndolo lentamente sobre el dorso de una cuchara.</t>
  </si>
  <si>
    <t>https://www.youtube.com/watch?v=S43YhQ_eGTw</t>
  </si>
  <si>
    <t>Bee Gees - New York Mining Disaster 1941</t>
  </si>
  <si>
    <t>Este cóctel es una variante del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</si>
  <si>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 xml:space="preserve">Este cóctel es una variante del Crepúsculo, bebida creada por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</si>
  <si>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Espiral</t>
  </si>
  <si>
    <t>Isabel Parra - La Guácara</t>
  </si>
  <si>
    <t>https://www.youtube.com/watch?v=X_F46iwWOwo</t>
  </si>
  <si>
    <t>Receta de la casa inspirada en la Chupilca, también conocida como cupilca o chupirca, bebida tradicional originaria de la zona sur de Chile que mezcla vino tinto con harina de trigo tostada, y a veces también azúcar o hielo. Se cree que su nombre proviene del quechua chupirka o del mapudungún kopüllka, que significan mazamorra o sopa, y refleja su naturaleza rústica, nutritiva y campesina.
La espiral, que da nombre a esta creación, ha sido un símbolo universal de transformación y continuidad. Presente en la naturaleza, en caracoles, tornados, telarañas, enredaderas y fósiles, su trazo curvo y envolvente evoca un movimiento que puede recorrerse en ambos sentidos: entrada y salida, introspección y expansión, creación y destrucción. Esta figura ha sido adoptada por diversas culturas como modelo de evolución, de crecimiento constante pero no lineal, de transformación, de movimiento arrojado sin pérdida del centro. Para múltiples pensadores, la espiral representa el viaje interior, el proceso de individuación y el reencuentro con lo esencial. En Mesoamérica fue símbolo del agua, fertilidad y viento. Su geometría, encarnada en el caracol, se asociaba al origen de la vida y a su vínculo profundo con la tierra. En los ritmos de la agricultura, la espiral también puede leerse como imagen de los tiempos de siembra y cosecha, de descanso y regeneración, de la íntima conexión entre el nacimiento, el desarrollo y el retorno a la tierra para dar lugar a lo nuevo.</t>
  </si>
  <si>
    <t>Desastre minero de Nueva York 1941
“New York Mining Disaster 1941” fue el segundo single de Bee Gees en Inglaterra y su debut en Estados Unidos. La canción, escrita por Barry y Robin Gibb en 1967, narra la historia de dos mineros atrapados tras un derrumbe. La imagen central del texto es la de uno de ellos que, en medio de la desesperación, le habla a su compañero, Mr. Jones, sobre la fotografía de su esposa, mientras ambos esperan ser rescatados.
En el álbum compilatorio Tales from the Brothers Gibb (1990), que incluye comentarios de Robin Gibb sobre cada canción, se explica que “New York Mining Disaster 1941” fue inspirada por el desastre de Aberfan, ocurrido en octubre de 1966 en Gales, donde un deslizamiento de tierra provocado por residuos mineros sepultó una escuela y cobró la vida de más de un centenar de personas, en su mayoría niños. Robin Gibb señala además que eligieron New York en el título porque sonaba más atractivo. Si bien existió un desastre minero documentado en New York, ocurrió en 1939 y no en 1941, como indica el título de la canción.
En el contexto nacional, el texto y el ambiente claustrofóbico de la canción evocan la tragedia de la mina San José, ocurrida en 2010, cuando 33 mineros quedaron atrapados durante más de dos meses a 700 metros de profundidad, en un episodio que conmovió al país y al mundo entero.</t>
  </si>
  <si>
    <t>https://www.youtube.com/watch?v=jfO92V_rgMQ</t>
  </si>
  <si>
    <t>Los Tres - Gato por Liebre ( En vivo en Concepción 2023)</t>
  </si>
  <si>
    <t>Chuflay</t>
  </si>
  <si>
    <t>Bilz</t>
  </si>
  <si>
    <t>https://www.youtube.com/watch?v=m04KizaYX8k</t>
  </si>
  <si>
    <t xml:space="preserve">Benja Estibill visita la ex Cervecería Ebner
</t>
  </si>
  <si>
    <t>Fragmento
Alberto Fuguet
Alfonso toca el timbre. El sonido no es el de una campana sino el de un taladro. Al otro lado hay ruidos. Alguien se acerca. La puerta se abre.
-	Don Saúl.
-	Puta que te demoraste, Pendejo.
Faúndez está sin afeitar, con calzoncillos y una camiseta blanca sin mangas manchada de vino tinto. No se ha afeitado en varios días. Con la mano derecha aferra una botella de aguardiente.
-	¿Sabes lo que es el chuflay? Mitad Bilz, mitad esta huevada. ¿Quieres un poco? ¿O prefieres tomarlo solo?
Faúndez empina el codo y toma. Toma tanto que el líquido cae sobre su cuello y entra bajo su camiseta.
-	Pasa, puh, huevón. Esta es mi casa ahora.
Alfonso entra y cierra la puerta. El aroma a cocodrilo y agua empantanada rebota. Por la ventana se divisa el techo de la Estación. La pieza tiene dos ambientes y una cocinilla a la vista. La puerta del baño está cerrada. La cama, más allá, está deshecha y el suelo se ve empapelado de diarios. Faúndez se tropieza con un zapato.
-	Mierda.
Después se sienta en el sofá.
-	Siéntate, Pendejo, no seas huevón.
Alfonso se acomoda en una silla al lado de la mesa. Hay una botella de Bilz destapada. Un frasco de remedios, un plato con sobras de comida y un ejemplar amarillento de Hijo de ladrón.
-	Bueno, ¿y? Me odias. ¿Viniste a matarme, a verme o a darme el pésame?
-	Las tres cosas.
-	Entonces sírvete un trago.
Cita extraída de:
Fuguet, Alberto. Tinta roja. Debolsillo (2015).</t>
  </si>
  <si>
    <t>Esta bebida nació en Chile, originalmente como una mezcla de aguardiente o pisco con jugos frutales, preferentemente de sandía, lo que le otorgaba un perfil colorido, refrescante y dulce.
Con el tiempo, probablemente por comodidad, el jugo natural fue reemplazado por una bebida gaseosa frutal y de color similar a la sandía: la Bilz. El nombre Chuflay sería una adaptación fonética de la expresión inglesa “¡Shoo, Fly!”, utilizada por marinos británicos en puertos chilenos para ahuyentar las moscas que se posaban en sus vasos. Existen versiones en las que se emplean otras marcas de gaseosa o se incorpora limón o fernet, para equilibrar el dulzor.
En Bolivia también existe un cóctel llamado Chuflay, aunque sus ingredientes son distintos: combina singani, limón y ginger ale, más similar al Chilcano de Perú.
¿Sabías que la Bilz fue la primera gaseosa de Chile? 
El médico naturista Friedrich Eduard Bilz ideó en 1902, en Alemania, un refresco gasificado elaborado con agua mineral y jugo de cítricos, que comenzó a ofrecer a los pacientes de su sanatorio por sus supuestas propiedades digestivas y medicinales. Pronto inició la comercialización de dos gaseosas bajo los nombres Bilz-Brause y Bilz-Limetta, hasta que en 1905 registró la marca Sinalco, que dio origen a una de las marcas de bebidas sin alcohol más antiguas de Europa, aún presente en más de 40 países.
Seducido por los beneficios para la salud que se le atribuían, el empresario de origen alemán radicado en Chile, Andrés Ebner Anzenhofer, propietario de la Cervecería Ebner, decidió importar Bilz-Brause y, posteriormente, en 1905, comenzar a producir su propia versión con sabor a granadina, a la que llamó Bilz, en honor al creador del producto que la inspiró. Su idea fue un éxito comercial, y en 1916 la elaboración de Bilz pasó a manos de la Compañía de Cervecerías Unidas (CCU), tras la compra de la Cervecería Ebner y todos sus productos. 
En 1927, la CCU comenzó a producir también Papaya Rex, con sabor y aroma inspirados en la papaya chilena (Vasconcellea pubescens), una fruta nativa cultivada principalmente en la región de Coquimbo. En 1960, Papaya Rex pasó a llamarse simplemente Pap, y en 1970, Bilz y Pap se unificaron y consolidaron como una marca orientada al público infantil, que se mantiene vigente hasta el día de hoy. Así, se convirtieron no solo en las gaseosas más antiguas de Chile, sino también en aquellas con mayor vínculo con la identidad y el patrimonio del país.</t>
  </si>
  <si>
    <t>Vermouth con Soda</t>
  </si>
  <si>
    <t xml:space="preserve">El vermouth con soda se prepara tradicionalmente con vermut rosso, aunque también puede usarse bianco. Se pueden agregar 1 o 2 onzas de soda, dependiendo del gusto personal.
El vermú, vermut (del alemán Wermut, que significa ‘ajenjo’) o vermouth, es una bebida alcohólica clasificada como un vino fortificado. Su composición se basa en vino al que se añade un destilado y una mezcla de hierbas, entre las que destaca el ajenjo o artemisa, considerado el botánico más característico. Además, incorpora flores, raíces, cáscaras de cítricos, especias y caramelo, lo que le otorga una gran variedad de perfiles según el estilo.
El vermut moderno, tal como lo conocemos hoy, tiene su origen en Turín, Italia, en 1786, cuando Antonio Benedetto Carpano creó la primera receta contemporánea al combinar vino blanco, una mezcla de hierbas y especias, y un toque de moscatel del Piamonte.
No obstante, el primer antecedente documentado se remonta a la Antigua Grecia, alrededor del año 400 a. C., donde Hipócrates, célebre médico y filósofo, considerado el padre de la medicina y a quien se le atribuye el conocido juramento hipocrático, preparaba una infusión de vino con flores de ajenjo y hojas de díctamo para tratar diversas dolencias. Esta bebida fue conocida en la Edad Media como vino hipocrático o, sencillamente, vino de hierbas.
Estas preparaciones se extendieron por Europa también como método para conservar el vino y retrasar su oxidación, fue recién a fines del siglo XVIII cuando comenzó a utilizarse el término vermouth. En esa época, Carpano empezó a comercializar su receta, que incluía cerca de 30 botánicos, en la ciudad de Turín.
Actualmente, existen diversos estilos de vermut, entre los que destacan:
•	Rosso: También llamado rojo (en español) o rouge (en francés). Presenta un perfil más dulce y herbal, con notas marcadas de ajenjo y un leve toque especiado.
•	Bianco: También denominado blanco (en español) o blanc (en francés). Se caracteriza por un equilibrio entre notas florales (como saúco y manzanilla), raíces (como genciana y regaliz) y resinas (como el enebro).
•	Dry: Llamado seco (en español) o secco (en italiano). Contiene menos azúcar y más graduación alcohólica, con un perfil más austero, dominado por raíces, cortezas y especias sutiles.
•	Rosé: También conocido como rosado o rosato. Aunque no existe una reglamentación oficial para este estilo, generalmente se elabora con mezclas de vinos blancos y tintos. 
</t>
  </si>
  <si>
    <t>Espresso Martini</t>
  </si>
  <si>
    <r>
      <t xml:space="preserve">Una de las teorías más difundidas sobre el origen del </t>
    </r>
    <r>
      <rPr>
        <i/>
        <sz val="11"/>
        <color theme="1"/>
        <rFont val="Aptos Narrow"/>
        <family val="2"/>
        <scheme val="minor"/>
      </rPr>
      <t>Espresso Martini</t>
    </r>
    <r>
      <rPr>
        <sz val="11"/>
        <color theme="1"/>
        <rFont val="Aptos Narrow"/>
        <family val="2"/>
        <scheme val="minor"/>
      </rPr>
      <t xml:space="preserve"> señala que fue creado por Dick Bradsell a finales de la década de 1980 en el Fred's Club de Londres. Según se cuenta, una joven le pidió “algo que me despierte y luego me destruya”. Este cóctel se caracteriza por el equilibrio entre el dulzor, la intensidad del café y la fuerza del vodka, además de la característica capa de espuma que se forma al agitarlo vigorosamente. Suele decorarse con tres granos de café.</t>
    </r>
  </si>
  <si>
    <t>https://www.youtube.com/watch?v=mKRmo30J7vU</t>
  </si>
  <si>
    <t>Frank Sinatra - My Way (Live 1978)</t>
  </si>
  <si>
    <t>Phil Collins</t>
  </si>
  <si>
    <t>Pistón</t>
  </si>
  <si>
    <t>El Pistón, Piscón o Pisco Tonic es un cóctel tradicional chileno, elaborado con pisco chileno y agua tónica, como una adaptación local del Gin Tonic. Su preparación clásica consiste en servir pisco en un vaso largo con hielo y una rodaja de limón, para luego completar con agua tónica. Su consumo se originó en las fuentes de soda durante la década de 1950. Tras un período de menor popularidad, el pistón experimentó un renovado interés a partir de mediados de la década de 2010.</t>
  </si>
  <si>
    <t>Variante nacional del clásico Tom Collins, usando pisco en lugar de gin.</t>
  </si>
  <si>
    <t>Phil Collins - In The Air Tonight</t>
  </si>
  <si>
    <t>Buckethead - Piston</t>
  </si>
  <si>
    <t>https://www.youtube.com/watch?v=5XrSIDhuipQ</t>
  </si>
  <si>
    <t>https://www.youtube.com/watch?v=8FQD-H0HELY</t>
  </si>
  <si>
    <t>El cóctel Clavo Oxidado (Rusty Nail) surgió en Estados Unidos en la década de 1950, a base de whisky escocés y Drambuie. Alcanzó popularidad en los años 60, especialmente gracias a su consumo por parte de Frank Sinatra y el Rat Pack, un grupo de artistas que encarnaba el glamour de Las Vegas y Nueva York, integrado por figuras como Dean Martin y Sammy Davis Jr.
Este cóctel fuerte y sofisticado, según la receta de la IBA, se acompaña con una cáscara de limón. Sin embargo, en Chile es común agregar tres clavos de olor como guiño a su nombre.
Drambuie es un licor escocés de color ámbar, con 40° de alcohol, elaborado a base de whisky, miel, hierbas aromáticas y especias como azafrán y nuez moscada. Su origen se remonta al siglo XVIII, cuando habría sido creado especialmente para el príncipe Carlos Estuardo, como una bebida distinguida para la élite. Tras su derrota en la Batalla de Culloden (1746), el príncipe huyó y fue auxiliado por el capitán John MacKinnon, a quien le regaló la receta en agradecimiento. La fórmula fue resguardada por la familia MacKinnon y elaborada bajo el nombre dram buidhe, que luego evolucionó a Drambuie. En el siglo XIX, John Ross, dueño de una posada en la isla de Skye, convenció a los MacKinnon de producirlo en mayor escala, y su hijo James Ross registró la marca en 1893. Aunque existen dudas sobre la autenticidad del vínculo con el príncipe, registros y testimonios familiares han sostenido la tradición. Hoy en día, Drambuie se sirve solo, en cócteles o como ingrediente culinario, destacando por sus notas dulces y especiadas.</t>
  </si>
  <si>
    <t>https://www.youtube.com/watch?v=XDJ9oc76a74</t>
  </si>
  <si>
    <t>Charly García - Vos También Estabas Verde</t>
  </si>
  <si>
    <t>Cuba Libre</t>
  </si>
  <si>
    <t>Ron Cola</t>
  </si>
  <si>
    <t>https://www.youtube.com/watch?v=8-CE4xYIyng</t>
  </si>
  <si>
    <t>Lord Invader - Rum and Coca Cola (1943)</t>
  </si>
  <si>
    <t>https://www.youtube.com/watch?v=v1Zl19Ccaec</t>
  </si>
  <si>
    <t>Pablo Milanés, Noel Nicola y Silvio Rodríguez - Cuba va</t>
  </si>
  <si>
    <t>Cosmopolitan</t>
  </si>
  <si>
    <t>Milano Torino</t>
  </si>
  <si>
    <t>Clover Club</t>
  </si>
  <si>
    <t>Jarabe de Frambuesa</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</si>
  <si>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</si>
  <si>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cuela para eliminar los restos de canela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</si>
  <si>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cuela para eliminar los restos de jengibre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</si>
  <si>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cuela para eliminar los restos de menta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</si>
  <si>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cuela para eliminar los restos de cedrón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</si>
  <si>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cuela para eliminar los restos de romero y deja enfriar por completo antes de usar. Guarda el jarabe en un lugar fresco y oscuro, sin refrigerar. Su duración aproximada es de una semana.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</si>
  <si>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cuela para eliminar los restos de jamaica y deja enfriar por completo antes de usar. Guarda el jarabe en un lugar fresco y oscuro, sin refrigerar. Su duración aproximada es de una semana.</t>
  </si>
  <si>
    <t>Para preparar jarabe casero, coloca en una olla a fuego medio partes iguales de azúcar y agua, más un puñado generoso de frambuesas. Revuelve constantemente hasta que la mezcla hierva. Al alcanzar el hervor, reduce el fuego al mínimo y cocina durante 15 minutos, removiendo cada cinco minutos. Una vez transcurrido el tiempo, cuela para eliminar los restos de frambuesa y deja enfriar por completo antes de usar. Guarda el jarabe en un lugar fresco y oscuro, sin refrigerar. Su duración aproximada es de una semana.</t>
  </si>
  <si>
    <t>Frambuesas</t>
  </si>
  <si>
    <t>Paloma</t>
  </si>
  <si>
    <t>Gaseosa de Pomelo</t>
  </si>
  <si>
    <t>https://www.youtube.com/watch?v=h_G3qWxm4LQ</t>
  </si>
  <si>
    <t>Andrés Calamaro - Paloma (en concierto)</t>
  </si>
  <si>
    <t>Hugo</t>
  </si>
  <si>
    <t>Penicilina</t>
  </si>
  <si>
    <t>Jengibre Confitado</t>
  </si>
  <si>
    <t>Sangrita</t>
  </si>
  <si>
    <t>Vampiro</t>
  </si>
  <si>
    <t>El Cuba Libre es un cóctel de tipo highball elaborado con ron, bebida cola y, tradicionalmente, jugo de lima servido con hielo. Su preparación más habitual incluye ron blanco y Coca-Cola, aunque existen múltiples variantes que utilizan rones oscuros y diferentes marcas de cola. Si bien el jugo de lima es parte esencial en la receta clásica, muchas veces se omite, en especial cuando se pide simplemente un Ron Cola.
El origen del cóctel se remonta a comienzos del siglo XX, en Cuba, tras la Guerra Hispano-Estadounidense. Su nombre hace referencia al lema independentista “¡Por Cuba libre!”, y rápidamente se popularizó tanto en la isla como en Estados Unidos y otros países. Su sencillez y el acceso generalizado a sus ingredientes han hecho del Cuba Libre una de las bebidas alcohólicas más populares del mundo.
Según la receta oficial de la Asociación Internacional de Bartenders (IBA), se prepara con 50 ml de ron blanco, 120 ml de bebida cola y 10 ml de jugo de limón. Aun así, la proporción puede variar al gusto del consumidor.</t>
  </si>
  <si>
    <t>El Ron Cola, Ron con Coca o Ron con Cola es un cóctel simple y popular. Se diferencia del Cuba Libre por no llevar jugo de limón.</t>
  </si>
  <si>
    <t>El Cosmopolitan, o simplemente Cosmo, es un cóctel elegante y refrescante con un toque ácido y afrutado. Su receta clásica incluye vodka citron (saborizado con limón), triple sec como Cointreau o Grand Marnier, zumo de arándanos rojos y zumo de limón recién exprimido. Se sirve en copa de cóctel y se decora con piel de lima.
El Cosmopolitan ganó fama internacional en los años 90, especialmente tras ser popularizado en el Rainbow Room de Nueva York por el barman Dale DeGroff. Su popularidad explotó cuando la cantante Madonna fue vista bebiéndolo y, más tarde, se convirtió en la bebida insignia de Carrie Bradshaw, protagonista de la serie Sex and the City.</t>
  </si>
  <si>
    <t xml:space="preserve">
El Milano Torino, también conocido como Mi-To, es un cóctel clásico italiano compuesto por partes iguales de Campari (originario de Milán) y vermut rojo dulce (de Turín). Se sirve habitualmente en vaso corto con hielo y se decora con una rodaja de naranja.
Creado en la década de 1860 en el Caffè Camparino de Milán, este cóctel sencillo es considerado el antecesor directo del Americano y del Negroni. Su nombre refleja el origen geográfico de sus ingredientes: "Milano" por Milán y "Torino" por Turín.</t>
  </si>
  <si>
    <t>El Clover Club es un cóctel clásico estadounidense que antecede a la Ley Seca y debe su nombre a un club de caballeros de Filadelfia que se reunía en el Hotel Bellevue-Stratford. La receta aparece en publicaciones desde 1908, bajo el nombre “Hoja de Trébol”, y fue recogida oficialmente como The Clover Club Cocktail en The Barkeeper’s Manual de Raymond E. Sullivan en 1910, donde se incluía una ramita de menta como decoración. Con el tiempo, la menta fue eliminada de la receta, y su presencia hoy en día suele asociarse a una variante llamada precisamente “Hoja de Trébol”.
Existen diversas adaptaciones del cóctel, siendo una de las más comunes la que sustituye el jarabe de frambuesa por granadina, aunque los puristas suelen preferir la versión original.</t>
  </si>
  <si>
    <t xml:space="preserve">Este cóctel, también conocido como St-Germain Spritz, se caracteriza por su frescura y sus notas aromáticas. Es un aperitivo italiano originario del Tirol del Sur, que rápidamente se popularizó en regiones como Triveneto, Austria, Suiza y Alemania. Fue creado en 2005 por Roland Gruber (AK),  gerente del San Zeno Bar, como una alternativa al Aperol Spritz. Su receta original combinaba prosecco, jarabe de flor de saúco y agua mineral con gas, aunque en la actualidad se emplea comúnmente licor de flor de saúco, como St-Germain, por su mayor disponibilidad y sabor más intenso. </t>
  </si>
  <si>
    <t xml:space="preserve">Penicilina es un cóctel contemporáneo incluido en la lista oficial de la IBA, elaborado con whisky escocés, jugo de limón fresco, jarabe de miel y jengibre. Fue creado en 2005 por el bartender australiano Sam Ross, mientras trabajaba en Nueva York. Su nombre hace alusión al famoso antibiótico, en referencia a las supuestas propiedades medicinales de sus ingredientes, tradicionalmente asociados al alivio de síntomas de resfriados y gripes. La receta original requiere machacar 2 o 3 trozos de jengibre fresco en una coctelera, añadir el resto de los ingredientes, agitar con hielo y servir colado. Luego se añade una pequeña cantidad de whisky escocés ahumado flotado sobre la superficie. Hoy en día, muchas versiones reemplazan el jengibre fresco por jarabe de jengibre, facilitando su preparación. </t>
  </si>
  <si>
    <t>Charly García y Pedro Aznar - Vampiro</t>
  </si>
  <si>
    <t>https://www.youtube.com/watch?v=EhEuaSa4z_I</t>
  </si>
  <si>
    <t>Tango 3 
Tango 3 fue un proyecto inconcluso de Charly García, Pedro Aznar y Gustavo Cerati. En 1988, García llamó a Cerati para proponerle grabar un disco junto a Aznar bajo ese nombre. Aunque el proyecto nunca se concretó, hubo varios antecedentes de su gestación. Uno de ellos fue la versión en inglés de “La ciudad de la furia”, que Cerati le encargó a Aznar y que, si bien nunca fue publicada oficialmente, terminó siendo interpretada años más tarde junto a Shakira en el Festival Alas. Otro antecedente fue "En otro poder", una baguala que Cerati y Aznar grabaron en 1989 para Grito en el cielo, un proyecto impulsado por Leda Valladares, reconocida cantante, compositora y poeta argentina.
Según palabras del propio Cerati, llegaron a reunirse tres o cuatro veces en la sala de Soda a tocar, en zapadas en las que intercambiaban instrumentos y hacían arreglos vocales. Se sabe que de esas sesiones surgieron canciones como "Sueles dejarme solo", que se incluyó en Canción Animal (1990) de Soda Stereo, y "No te mueras en mi casa", que terminó en Filosofía Barata y Zapatos de Goma (1990), de García. También se sabe que en esos ensayos Cerati tocó por primera vez "Lisa", una canción que recién vería la luz en su primer disco solista, Amor Amarillo (1993).
Sin embargo, la colaboración no prosperó. Los compromisos de Cerati con Soda Stereo, que por entonces trabajaba en Canción Animal, y las giras internacionales de Aznar con el Pat Metheny Group, impidieron que Tango 3 llegara a materializarse.
Tres años más tarde, en 1991, García fue internado por primera vez debido a sus problemas de adicción. A pesar de ello, debía cumplir con su contrato de grabar un nuevo álbum. Su forma de enfrentar ese momento fue volver a convocar a Aznar, lo que dio origen a Tango 4. El disco incluyó canciones propias, como el éxito "Tu amor", y versiones en español de clásicos como "Break It All" (Rompan todo), de Los Shakers, con la participación de Sandro, y "God Only Knows" (Sólo Dios sabe), de The Beach Boys.
Uno de los temas más intensos del álbum es "Vampiro". Basada en un estribillo descartado de Parte de la Religión, la canción fue terminada tras la internación de García, y en ella plasmó una visión cruda de sí mismo en ese momento. En ese tema, Gustavo Cerati participó finalmente tocando la guitarra, convirtiéndose así en una especie de símbolo de lo que Tango 3 pudo haber sido. Años más tarde, en 2014, durante un homenaje a Cerati transmitido por la TV Pública tras su fallecimiento, Charly García interpretó "Vampiro" acompañado por Benito Cerati, hijo de Gustavo, cerrando simbólicamente el círculo de un proyecto que nunca se concretó, pero que dejó huellas profundas en la historia del rock argentino.</t>
  </si>
  <si>
    <t>La Margarita es un cóctel clásico elaborado a base de tequila, jugo de limón o lima y licor de naranja (como Cointreau o Triple Sec). Tradicionalmente se sirve en una copa Margarita, con el borde escarchado en sal, lo que acentúa su perfil cítrico y refrescante. Para escarchar la copa, se humedece el borde con jugo de limón y luego se presiona suavemente contra la sal, girándola para que se adhiera.
La proporción clásica de sus ingredientes es 2:1:1: dos partes de tequila, una parte de licor de naranja y una parte de jugo de limón fresco. El jarabe simple es opcional, y se puede añadir si se desea suavizar la acidez.</t>
  </si>
  <si>
    <t>De origen mexicano, la michelada es una bebida a base de cerveza que suele servirse en un vaso escarchado con sal (y a veces chile en polvo), ideal para refrescar y estimular el paladar. Para escarchar el vaso, se humedece el borde con jugo de limón y luego se presiona suavemente contra la sal y demás ingredientes, girándolo para que se adhieran.
Existen múltiples versiones sobre su origen, pero una de las más populares apunta a San Luis Potosí,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</si>
  <si>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La Sangrita es una bebida tradicional mexicana sin alcohol, que suele servirse como acompañamiento del tequila blanco, especialmente en su forma más clásica: un shot de tequila y otro de sangrita, que se beben alternadamente. Su origen se remonta a la década de 1920 y, según una versión popular en Guadalajara, habría surgido del aprovechamiento de los jugos sobrantes de una ensalada de frutas, la cual se servía cubierta con ají en polvo (chile piquín).
Aunque existen múltiples variantes de esta bebida, los consumidores tradicionales insisten en que su característico color rojo debe provenir del jugo de granada, y no del de tomate, que es el ingrediente más común en versiones modernas. La receta compartida aquí es, probablemente, la más popular a nivel internacional, aunque no representa necesariamente la versión auténticamente mexicana.
Se puede servir en vasos escarchados con sal y ají en polvo (como Tajín). Para escarchar el vaso, se humedece el borde con jugo de limón y luego se presiona suavemente contra la sal y demás ingredientes, girándolo para que se adhieran.</t>
  </si>
  <si>
    <t>El Vampiro es un cóctel mexicano que combina tequila, jugo de tomate, jugo de naranja, jugo de limón, salsa picante, sal y, en algunos casos, gaseosa de pomelo. Se considera una evolución directa de la Sangrita, pero con alcohol incluido, y su nombre proviene del color intenso de la mezcla, que recuerda a la sangre.
Tradicionalmente, se sirve en un vaso escarchado con sal y ají (o chile en polvo), y se decora con rodajas de limón o naranja. Para escarchar el vaso, se humedece el borde con jugo de limón y luego se presiona suavemente contra la sal y demás ingredientes, girándolo para que se adhieran.</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</si>
  <si>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coñac o incluso clara de huevo, aportando cuerpo y una textura sedosa al cóctel.
Aún puede disfrutarse en bares tradicionales como el Bar Unión, también conocido como Unión Chica, ubicado en la calle Nueva York, en pleno corazón de Santiago. Este bar, que resiste al paso del tiempo, fue un refugio habitual del poeta Jorge Teillier, quien inmortalizó este y otros espacios en sus crónicas sobre la vida literaria y bohemia de la capital.
En el mundo de la coctelería, un bitter puede referirse tanto a un licor amargo, como el Fernet o el Campari, como a un condimento concentrado, como el Amargo de Angostura. Ambos se elaboran mediante la infusión de hierbas, raíces, cortezas, especias y frutas en alcohol, y su sabor es predominantemente amargo, con posibles matices dulces, cítricos o especiados, según su composición y función en la mezcla. La pregunta entonces es: ¿con qué bitter se prepara este cóctel? El Bitter Batido se prepara principalmente con un licor chileno llamado Rossard Bitter Classico, producido por Licores Mitjans. 
Más que un simple aperitivo, el Bitter Batido es un testimonio líquido de una época, una tradición urbana que merece ser recordada y celebrada.</t>
  </si>
  <si>
    <t>Este cóctel es conocido en algunos países como Carajillo 43, debido a la necesidad de diferenciarlo en contextos donde el término carajillo se utiliza de forma general para referirse a cualquier combinación de café con un licor o destilado, como brandy, ron u otros. Se cree que la tradición de mezclar bebidas alcohólicas con café se originó en Cuba, durante el periodo colonial, como una manera de mantener el ánimo y la energía en contextos laborales exigentes o entornos militares. El nombre carajillo proviene del término coloquial “carajo”, ya que se decía que esta bebida se tomaba “para echarle valor” o “coraje” antes de enfrentar situaciones difíciles, especialmente en escenarios bélicos o portuarios.
Posteriormente, esta costumbre se extendió a España, donde se arraigó con fuerza en regiones como Cataluña, Valencia y Murcia, dando lugar a versiones locales con características propias. Precisamente, el Licor 43, es de origen español, específicamente de la ciudad de Cartagena. Su nombre alude a los 43 ingredientes que lo componen, entre ellos la vainilla. 
De color dorado, sabor dulce y gran versatilidad, este licor contiene un 31% de alcohol y puede consumirse solo, con hielo, con leche o como parte de diversos cócteles. Se elabora desde 1946 por la empresa familiar Zamora Company, y en la actualidad se comercializa en más de 70 países, con una fuerte presencia en Europa del Norte, Estados Unidos, Puerto Rico y América Central, siendo el licor español más vendido del mundo.</t>
  </si>
  <si>
    <t>https://www.youtube.com/watch?v=SpHQ2HwG7fA</t>
  </si>
  <si>
    <t>https://www.youtube.com/watch?v=R2EnbNk4wIc</t>
  </si>
  <si>
    <t>Alaska y los Pegamoides - Bailando (Programa de TV, 1982)</t>
  </si>
  <si>
    <t>https://www.youtube.com/watch?v=9v1r6QBBoFg</t>
  </si>
  <si>
    <t>El Club de Señoras de Santiago
Fundado en 1916, el Club de Señoras de Santiago fue una de las primeras organizaciones femeninas del país orientadas al desarrollo cultural, intelectual y social de las mujeres. Surgido en el seno de la élite capitalina, e impulsado por figuras como Delia Matte Pérez, Amanda Labarca, Inés Echeverría y Martina Barros de Orrego, el Club respondió a una necesidad concreta: crear un espacio propio donde las mujeres pudieran reunirse, debatir, formarse y participar de la vida pública, en un contexto donde las instituciones existentes les cerraban las puertas o les asignaban un rol pasivo.
En 1917, Inés Echeverría recordaba: “A nuestra mayor sorpresa, ha aparecido una clase media que no sabíamos cuándo había nacido, con mujeres perfectamente educadas, con títulos profesionales y pedagógicos, mientras nosotros apenas sabíamos los misterios del rosario. Entonces sentimos el terror de que, si la ignorancia de nuestra clase se mantenía dos generaciones más, nuestros nietos caerían al pueblo y viceversa” (Iris, ¿Cómo se fundó el Club de Señoras?, p. 42).
Este tipo de reflexiones retrospectivas ayuda a comprender el clima de época en el que, en 1915, se fundó el Círculo de Lectura de Señoras, que al año siguiente se transformaría en el Club de Señoras. Inspirado en iniciativas similares en Argentina, Uruguay, Francia y Estados Unidos, el club se propuso fomentar la educación y la cultura entre mujeres de elite a través de conferencias científicas, tertulias literarias, actividades artísticas y encuentros sobre salud, todo en un entorno exclusivamente femenino que desafiaba tanto el rol tradicional de la mujer dedicada al hogar como las rígidas fronteras entre lo privado y lo público.
Sin embargo, ese carácter innovador convivía con profundas tensiones. Las fundadoras del Club, muchas de ellas vinculadas a sectores conservadores y católicos, impulsaban una mayor participación femenina en la vida nacional, pero sin desafiar abiertamente las jerarquías patriarcales. Aun así, el Club de Señoras se integró en un entramado más amplio de organizaciones de mujeres que, desde distintos sectores sociales y convicciones ideológicas, comenzaban a disputar espacios de visibilidad e incidencia. En ese contexto emergieron dos grandes corrientes del feminismo chileno: una, conservadora y elitista, representada por mujeres ligadas a la Iglesia y a los valores tradicionales; la otra, laica y liberal, más cercana a la clase media de carácter laico. A pesar de sus diferencias, en temas como el divorcio, el aborto o el rol de la religión, ambas corrientes compartieron la convicción de que era necesario ampliar los derechos de las mujeres y promover su integración en la vida pública y educativa del país. Estas alianzas, muchas veces tensas pero sostenidas por objetivos comunes, contribuyeron a perfilar un discurso básico sobre la igualdad femenina que fue ganando fuerza a lo largo de las primeras décadas del siglo XX.
Aun con sus contradicciones, el legado del Club de Señoras de Santiago es innegable. En una época en que la voz pública femenina era marginal, sus socias ocuparon un lugar protagónico en el debate sobre el rol de la mujer, contribuyeron a su profesionalización y sembraron las bases para futuras conquistas de derechos. Su historia muestra que el cambio social no es un acto súbito, sino un proceso lleno de tensiones, avances y resistencias, donde tradición y transformación conviven, y donde el privilegio puede, en ciertas condiciones, abrir paso al cuestionamiento y a la acción colectiva.</t>
  </si>
  <si>
    <t>Laurindo Almeida - Club Caballeros</t>
  </si>
  <si>
    <t>Ramazzotti Violetto</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</si>
  <si>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ex-Beatles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</si>
  <si>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Arándano Sour</t>
  </si>
  <si>
    <t>El Arándano en Chile
El arándano azul se ha convertido en una de las frutas más relevantes para la fruticultura chilena, tanto por su valor económico como por su presencia sostenida en los mercados internacionales. El arándano azul (Vaccinium corymbosum) es una pequeña baya redonda de color azul, conocida en inglés como blueberry. Es importante no confundirlo con el cranberry (Vaccinium macrocarpon), también llamado arándano rojo, que corresponde a otra especie del mismo género, de sabor más ácido, color rojizo y uso frecuente en jugos, salsas y productos procesados, especialmente en Norteamérica.
Si bien el arándano azul es originario de Estados Unidos, país que sigue siendo uno de los principales productores, ha experimentado una expansión significativa en otros países como el nuestro. En Chile, el cultivo comercial comenzó a mediados de la década de 1980 y, durante los diez años siguientes, vivió una importante expansión. Poco a poco, aumentaron tanto la producción como las exportaciones, impulsadas por el reconocimiento internacional de sus propiedades nutricionales: alto contenido de antioxidantes y vitaminas, bajo aporte calórico y excelente sabor. Estas cualidades motivaron a la Organización Mundial de la Salud a promover su consumo como un superalimento, generando una demanda sostenida a nivel global.
La temporada 2016/2017 marcó un hito para el arándano chileno, posicionando al país como líder solitario en la oferta de arándanos del hemisferio sur hacia los mercados del hemisferio norte. Chile aprovechaba la contraestación: mientras Norteamérica y Europa enfrentaban el invierno sin producción local, los arándanos chilenos llegaban a cubrir esa demanda.
Sin embargo, este liderazgo comenzó a tambalear con la irrupción de un nuevo competidor regional. Tras iniciar tímidamente sus envíos de fruta en 2012, Perú protagonizó una expansión vertiginosa, sustentada en inversión tecnológica, capacitación técnica y el uso intensivo de suelos desérticos irrigados. En 2019, alcanzó las 120.000 toneladas exportadas de arándanos frescos, superando por primera vez a Chile, que ese mismo año envió 109.000 toneladas. En los años siguientes, Perú consolidó su posición como líder mundial en exportaciones, gracias a su capacidad de producción a gran escala.
En 2023, los mayores productores de arándano en el mundo fueron China, Estados Unidos, Perú, Chile y España, mientras que los principales exportadores fueron Perú, Chile, Canadá, España y Estados Unidos, en ese orden.
Actualmente, Chile ha optado por una estrategia basada en la estabilidad productiva, la alta calidad, la diversificación varietal y, más recientemente, la producción orgánica. Este enfoque ha permitido al país mantener su competitividad, diferenciando su oferta en un mercado global cada vez más orientado hacia productos saludables, sostenibles y de alto valor agregado.</t>
  </si>
  <si>
    <t>El arándano sour es una refrescante y colorida variante del pisco sour, en la que se incorpora arándano azul a la receta tradicional. Se trata de una receta de la casa, pensada para disfrutar el arándano, una fruta que en Chile abunda y goza de gran calidad.
Se sugiere tener en cuenta que la preparación de este sour puede realizarse de tres formas, según el gusto personal. La primera opción, que corresponde a la receta anteriormente compartida, consiste en agregar jugo natural de arándano, previamente preparado, a la fórmula clásica de pisco sour. Otra posibilidad es preparar la mezcla en licuadora, incorporando un puñado de arándanos junto con el resto de los ingredientes tradicionales del pisco sour, logrando así una bebida homogénea y bien integrada. La tercera alternativa es machacar los arándanos frescos en la coctelera, al estilo de un mojito, antes de agitar vigorosamente con los demás ingredientes.
En todos los casos, es importante colar la preparación antes de servirla en la copa, para asegurar una textura limpia y una presentación más elegante.</t>
  </si>
  <si>
    <t>https://www.youtube.com/watch?v=6Ejga4kJUts</t>
  </si>
  <si>
    <t>The Cranberries - Zombie</t>
  </si>
  <si>
    <t>Terrón de Azúcar</t>
  </si>
  <si>
    <t>Old Fashioned</t>
  </si>
  <si>
    <t>Agua</t>
  </si>
  <si>
    <t>Azúcar</t>
  </si>
  <si>
    <t>Julepe de Menta</t>
  </si>
  <si>
    <t>Copa Julep</t>
  </si>
  <si>
    <t>Coloca el terrón de azúcar en un vaso bajo y satúralo con el bitter. Agrega unas gotas de agua. Machaca (muddle) hasta que el azúcar se disuelva. Agrega hielo, el whiskey y revuelve suavemente.</t>
  </si>
  <si>
    <t>En una copa de acero inoxidable tipo julep, machaca suavemente la menta junto con el azúcar y el agua. Llena el vaso con hielo picado, añade el bourbon y revuelve bien hasta que la copa se escarche.</t>
  </si>
  <si>
    <t>Julepe de Menta: Frescura de Kentucky
El Julepe de Mwenta o Mint Julep es un cóctel clásico del sur de Estados Unidos, con raíces que se remontan al siglo XVIII. Su preparación, a base de bourbon, menta fresca, azúcar y agua sobre hielo picado, lo convirtió en una bebida ideal para los climas cálidos, ganando popularidad especialmente en Kentucky. Tradicionalmente se sirve en una copa de plata o acero inoxidable escarchada por el hielo.
Al igual que otros cócteles antiguos, el Julepe de Menta se originó como una forma de suavizar destilados de sabor poco agradable, añadiendo menta y azúcar para crear una mezcla más aromática y equilibrada.
Desde 1938, el Mint Julep es el cóctel oficial del Derby de Kentucky, donde cada año se sirven decenas de miles durante el evento.</t>
  </si>
  <si>
    <t>Old Fashioned: Probablemente el Cóctel Original
El Old Fashioned es uno de los cócteles más antiguos que se conocen, con orígenes que se remontan a principios del siglo XIX en Estados Unidos. Su receta básica, whiskey, azúcar, agua y bitters, refleja la definición más temprana dada a la palabra cocktail, registrada en 1806 como una mezcla de destilado, azúcar, agua y amargos.
Más allá de su elegancia clásica, el Old Fashioned nació con un propósito muy práctico: mejorar el sabor de destilados de baja calidad que eran comunes en la época. Añadir azúcar, agua y bitters ayudaba a suavizar y equilibrar los sabores del alcohol, haciendo la bebida más placentera.
Popularizado en bares de Nueva York y Nueva Orleans, el Old Fashioned se convirtió en un símbolo de la coctelería clásica y ha perdurado por generaciones como un emblema de simplicidad y refinamiento.</t>
  </si>
  <si>
    <t>Caipiriña</t>
  </si>
  <si>
    <t>Cachaza</t>
  </si>
  <si>
    <t>Limón Sutil Trozado</t>
  </si>
  <si>
    <t>Trozos de Pepino</t>
  </si>
  <si>
    <t>Frutillas Trozadas</t>
  </si>
  <si>
    <t>Moras</t>
  </si>
  <si>
    <t>Coloca el limón o lima y el azúcar en un vaso bajo y machaca suavemente para extraer el jugo y los aceites esenciales de la cáscara. Llena el vaso con hielo y añade la cachaza. Revuelve suavemente para integrar los ingredientes. Si bien muchos la sirven con hielo picado, la opción sugerida es utilizar cubos de hielo, de ser posible.
Variantes
•	Caipiroska: reemplaza la cachaza por vodka.
•	Caipiríssima: reemplaza la cachaza por ron.
•	Caipirisco: reemplaza la cachaza por pisco.
Tradicionalmente, se sirve con bombilla, ya que el secreto de la caipiriña está en beber el líquido que se acumula en la parte inferior del vaso, donde se concentran el jugo de lima y el azúcar. Beber sin bombilla no es recomendable, ya que en la parte superior permanece la cachaza sin diluir.
La Caipiriña (caipirinha, en portugués) es el cóctel nacional de Brasil. Aunque su origen exacto es incierto, existe consenso en que surgió en el interior del estado de São Paulo hacia 1918. Algunos sostienen que se preparó por primera vez como un remedio casero para aliviar los efectos de la gripe española, al final de la Primera Guerra Mundial. La receta original incluía cachaza, lima, miel y ajo. Con el tiempo, alguien decidió reemplazar la miel y el ajo por azúcar y hielo, dando origen a la caipiriña moderna.
La cachaza (cachaça, en portugués) es una bebida alcohólica destilada típica de Brasil. Aunque se asemeja al ron, se diferencia en su método de elaboración: mientras el ron se obtiene a partir de la melaza (residuo del proceso de cocción del jugo de caña), la cachaza se produce mediante la fermentación y destilación del jugo fresco de la caña de azúcar. Sus orígenes se remontan a la llegada de los portugueses al territorio brasileño en el siglo XVI. Se estima que la primera destilación de cachaza tuvo lugar en 1516 o 1532, lo que la convierte en el primer destilado de América, anterior al ron y posiblemente precursor de su elaboración a partir de 1655.</t>
  </si>
  <si>
    <t>Marchinha de Carnaval - Cachaça não é água</t>
  </si>
  <si>
    <t>https://www.youtube.com/watch?v=IN2YEXbkatQ</t>
  </si>
  <si>
    <t>Para prepararlo, se añade el jugo de limón al azúcar (o jarabe simple) y a las hojas de menta. La mezcla se machaca suavemente, cuidando que las hojas de menta solo liberen sus aceites esenciales sin llegar a triturarse. Luego se incorpora el ron y se remueve brevemente para disolver el azúcar y levantar las hojas del fondo, mejorando la presentación. Finalmente, se completa con hielo y un toque de agua con gas.
El Mojito es uno de los cócteles más reconocidos de la coctelería caribeña y una de las bebidas más emblemáticas de Cuba. Fresco, aromático y ligeramente dulce, el Mojito es sinónimo de verano, playa y celebración relajada. La versión original del cóctel incluye hierbabuena.
El origen del Mojito se remonta al siglo XVI en Cuba, cuando una bebida similar llamada El Draque (en honor al corsario Francis Drake) combinaba aguardiente, menta, azúcar y limón como remedio medicinal. Con el tiempo, al sustituirse el aguardiente por ron y perfeccionarse la receta, nació el Mojito tal como lo conocemos hoy.
El cóctel ganó fama mundial en el siglo XX, especialmente desde que se convirtió en el favorito de figuras como Ernest Hemingway, quien lo solía beber en el bar La Bodeguita del Medio en La Habana. De hecho, existe una famosa frase atribuida a él: "Mi mojito en La Bodeguita, mi daiquiri en El Floridita."</t>
  </si>
  <si>
    <t>Crepúsculo</t>
  </si>
  <si>
    <t>Andes Refresh</t>
  </si>
  <si>
    <t>Pulpa de Maracuyá</t>
  </si>
  <si>
    <t>En la base de la coctelera, machaca suavemente los trozos de pepino junto con el jugo de limón, liberando sus aromas y jugos. Una vez extraídos los sabores, incorpora el resto de los ingredientes del cóctel, añade hielo y agita enérgicamente. Cuela y sirve en un vaso con hielo.
Este cóctel forma parte de la carta del bar del Renaissance Hotel en Santiago de Chile y su receta original es con pisco macerado con ají verde.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</si>
  <si>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Este cóctel fue creado por Ricardo Guerrero y con él obtuvo el primer lugar en el Concurso Panamericano de Bartenders del año 2009. Corresponde a un esfuerzo de la industria pisquera chilena por generar cócteles atractivos que ayuden a internacionalizar el destilado nacional. 
En la base de la coctelera, machaca suavemente los trozos de frutilla junto con las hojas de albahaca y el jugo de limón, liberando sus aromas y jugos. Una vez extraídos los sabores, incorpora el resto de los ingredientes del cóctel, añade hielo y agita enérgicamente. Cuela, sirve en un vaso con hielo y decora.</t>
  </si>
  <si>
    <t>Se utiliza una coctelera para mezclar los ingredientes y, especialmente, para enfriar y airear el cóctel. Se agrega hielo a la coctelera.</t>
  </si>
  <si>
    <t>Machaca suavemente 5 o 6 uvas frescas junto con las hojas de albahaca, liberando sus jugos y aromas. Una vez extraídos los sabores, añade el resto de los ingredientes, excepto el agua con gas, y remueve delicadamente para integrar. Finalmente, completa con hielo y termina con un toque de agua con gas.</t>
  </si>
  <si>
    <t>Sexo Seguro en la Playa</t>
  </si>
  <si>
    <t>Esta receta corresponde a una versión personal del cóctel. La versión original no incluye jarabe de menta, sino hojas de hierbabuena y azúcar, y se prepara utilizando la técnica de muddling (machacado suave) para liberar los aceites esenciales de las hojas frescas.</t>
  </si>
  <si>
    <t>Esta receta corresponde a una versión sin alcohol personal del cóctel. La versión original no incluye jarabe de menta, sino hojas de hierbabuena y azúcar, y se prepara utilizando la técnica de muddling (machacado suave) para liberar los aceites esenciales de las hojas frescas.</t>
  </si>
  <si>
    <t>Lámina de Jengibre</t>
  </si>
  <si>
    <t>Trikahue</t>
  </si>
  <si>
    <t>Este cóctel fue creado por el colectivo Cultura Pisco y forma parte de la carta de varios bares en Santiago. Su nombre rinde homenaje al loro tricahue, la especie de loro más grande y colorida que habita en Chile.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</si>
  <si>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Los Estómagos - Penicilina</t>
  </si>
  <si>
    <t>Cléry Chirimoya</t>
  </si>
  <si>
    <t>El Cléry es una bebida tradicional chilena elaborada con vino blanco, frutas y azúcar. Surgió como una variante del borgoña, que mantuvo las frutillas, pero sustituyó el vino tinto por blanco.
Se cree que su origen está en Talca, y que su nombre proviene del Río Claro, ya que las frutillas con que se preparaba originalmente provenían del otro lado de este afluente. Aunque el clásico Cléry se hace con frutillas, hoy también destacan versiones como la de chirimoya o la de durazno, especialmente populares por su sabor dulce y refrescante.
La receta tradicional del Cléry de chirimoya consiste en:
1.	Limpiar y machacar una chirimoya madura. Agregar 4 cucharadas de azúcar. Dejar reposar por 30 minutos para que suelte su jugo.
2.	 Añadir hielo y una botella de vino blanco a la mezcla de chirimoya y azúcar, revolver y servir.</t>
  </si>
  <si>
    <t xml:space="preserve">El pecado en “Bailando” de Alaska y los Pegamoides
La canción “Bailando” de la banda española Alaska y los Pegamoides fue lanzada en 1982 y, con el tiempo, se ha convertido en un himno icónico de la movida madrileña. Compuesta por Carlos Berlanga y Nacho Canut, retrata la vida nocturna, el baile y el consumo de alcohol con un tono irónico, festivo y desprejuiciado. Su letra describe cómo una persona pasa el día bailando y bebiendo, resaltando las secuelas físicas y sociales de esa rutina. Al mismo tiempo, refleja la influencia de la música disco y la cultura de fiesta de la época, así como el humor ácido y la estética provocadora que caracterizaban al grupo.
Más allá de su aparente frivolidad, "Bailando" puede leerse también como una metáfora de la búsqueda de felicidad y conexión a través de los excesos y la socialización.
Sin embargo, para los amantes de la coctelería, hay un verso que no pasa desapercibido:
“Bebiendo,
me paso el día bebiendo,
la coctelera agitando,
llena de soda y vermut.”
Desde la perspectiva de un bartender, esta frase contiene un pecado capital: agitar ingredientes con gas. La soda, al ser una bebida carbonatada, jamás debe colocarse en una coctelera. La presión generada al agitar puede provocar un estallido al abrirla o hacer que el gas se disipe, arruinando la textura y calidad del cóctel. Es una regla básica en el arte de la mixología.
Pero en el universo de los Pegamoides, lo incorrecto forma parte del encanto. Lejos de tratarse de un error ingenuo, este gesto puede leerse como una transgresión deliberada, un guiño punk contra las normas del buen gusto y la técnica, incluso en el ámbito de la coctelería. Así como rompieron esquemas musicales, estéticos y sociales, aquí también sacuden, literalmente, las reglas de la barra.
En este cóctel de ironía y rebeldía, lo importante no es la receta, sino la actitud.
</t>
  </si>
  <si>
    <t>El Tequila Sunrise, también conocido como Acapulco, es un cóctel clásico y vistoso, preparado con tequila, jugo de naranja y granadina. Su nombre proviene del efecto visual que se produce cuando la granadina, al hundirse lentamente en el vaso, genera un degradado de colores que evoca los tonos cálidos de un amanecer.
El cóctel original fue creado en la década de 1930 por Gene Sulit, un barman del Arizona Biltmore Hotel en Phoenix. Aquella versión llevaba tequila, crema de cassis, jugo de lima y agua con gas, muy distinta a la que conocemos hoy.
Décadas más tarde, en 1972, en el restaurante Trident de Sausalito, el joven bartender Bobby Lozoff, de apenas 25 años, reinventó la receta usando solo tres ingredientes. Su versión conservaba el atractivo visual del amanecer y resultaba más simple y accesible, lo que la convirtió rápidamente en un ícono de la coctelería moderna.</t>
  </si>
  <si>
    <t>https://www.youtube.com/watch?v=rCMcd0jRRIk</t>
  </si>
  <si>
    <t>Eagles - Tequila Sunrise</t>
  </si>
  <si>
    <t xml:space="preserve">The Champs - Tequila	</t>
  </si>
  <si>
    <t>El Destornillador (en inglés Screwdriver), también conocido como Vodka con Naranja o simplemente Vodka Naranja, se cree que fue creado durante la Ley Seca estadounidense (1920–1933), época en la que el alcohol se disfrazaba como un inocente jugo de naranja.
Otra teoría señala que, en los años 50, los obreros estadounidenses usaban un destornillador para remover la mezcla, ya que no contaban con cucharas a mano, lo que habría dado origen al nombre del cóctel.</t>
  </si>
  <si>
    <t>Anita Bryant.
Existe una versión alternativa del cóctel Destornillador llamada Anita Bryant, en la que el jugo de naranja se reemplaza por jugo de manzana. El nombre hace referencia a Anita Bryant, cantante estadounidense y rostro de la Florida Citrus Commission (Comisión de Cítricos de Florida) durante las décadas de 1960 y 1970. A partir de 1977, Bryant se convirtió en una activa opositora de los derechos LGTB.
Debido a su rol como imagen de los productores de naranjas, muchos bares gay en Estados Unidos dejaron de servir destornilladores y crearon esta nueva variante como forma de protesta.
Las ventas del cóctel Anita Bryant fueron destinadas a financiar el activismo por los derechos de las personas homosexuales. La campaña fue exitosa: el activismo deterioró la carrera musical y comercial de Bryant, y en 1980 no se renovó su contrato con la Comisión de Cítricos de Florida. Solo entonces, los bares gay comenzaron a servir nuevamente el clásico destornillador.</t>
  </si>
  <si>
    <t>La Paloma es un cóctel muy representativo de la cultura mexicana. Se trata de una bebida refrescante elaborada a base de tequila, jugo de limón y una bebida gaseosa sabor pomelo (toronja), servidos con hielo en un vaso alto y decorado generalmente con una rodaja de limón. En muchas versiones, se añade sal al borde del vaso para realzar los sabores. Se desconoce su origen, aunque se dice que data de la década de 1950. 
Según la Asociación Internacional de Bartenders (IBA), la receta tradicional lleva 50 ml de tequila 100% agave, 5 ml de jugo de lima fresco, una pizca de sal y 100 ml de refresco de pomelo rosado. Opcionalmente, el refresco puede sustituirse por jugo de pomelo mezclado con agua con gas y azúcar a gusto. 
Una variante más elaborada de este cóctel es el Cantarito, que además del jugo de limón incorpora también jugo de pomelo y naranja, intensificando sus notas cítricas. Aunque suele asumirse que el nombre Paloma proviene del ave, algunos sugieren que puede derivarse fonéticamente del término pomelo, haciendo referencia directa al protagonista del cóctel.</t>
  </si>
  <si>
    <t>Negroni Sbagliato, en italiano, significa “Negroni equivocado”. Es una elegante y burbujeante variante del clásico Negroni, nacida de un error y convertida en un acierto. Este cóctel italiano sustituye el gin del Negroni tradicional por espumante (originalmente Prosecco), dando como resultado una bebida más ligera, menos alcohólica y con una textura efervescente.
Fue creado en los años 1970 en el Bar Basso de Milán. Según la leyenda, el bartender Mirko Stocchetto preparaba un Negroni, pero por error utilizó Prosecco en lugar de gin. El resultado fue tan agradable que decidió dejarlo en la carta como una nueva creación.</t>
  </si>
  <si>
    <t>El Maqui Sour es una variante del Pisco Sour, reconocida por su distintiva capa de jugo de maqui flotando sobre la bebida. Para lograr este efecto, el jugo de maqui debe ser sin azúcar, pues un jugo de maqui natural, sin azúcar, es menos denso y por eso flota sobre el sour al verterlo cuidadosamente. Este detalle no solo aporta un efecto visual atractivo, sino que también enriquece el perfil de sabor del cóctel.
Preparación sugerida:
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t>
  </si>
  <si>
    <t>Maqui
El maqui (Aristotelia chilensis) es una fruta nativa de Chile y del sur de Argentina, particularmente abundante en la zona centro-sur del territorio chileno. Se trata de una pequeña baya de color morado oscuro, casi negro, que crece en un arbusto silvestre del mismo nombre. Desde tiempos ancestrales, ha sido consumida por diversos pueblos originarios, especialmente por el pueblo mapuche, que le atribuye propiedades medicinales y la ha integrado de manera significativa en su cultura y alimentación.
El fruto del maqui tiene un sabor dulce, aunque puede presentar un leve dejo astringente. Su forma recuerda a la de un arándano, aunque es más pequeño y de color más intenso. La temporada de cosecha del maqui se concentra durante el verano, entre los meses de diciembre y marzo, y en muchas zonas rurales se recolecta de forma manual directamente desde los arbustos silvestres.
En la actualidad, el maqui ha sido reconocido como un "superalimento" debido a su excepcional contenido de antioxidantes, en particular antocianinas y polifenoles. Diversos estudios científicos han destacado sus posibles beneficios para la salud, como efectos antiinflamatorios, protectores cardiovasculares, fortalecimiento del sistema inmunológico y propiedades antienvejecimiento. Por ello, su consumo se ha extendido más allá de sus zonas de origen, tanto en su forma natural como en productos procesados como jugos, cápsulas, polvos, mermeladas y vinos artesanales.</t>
  </si>
  <si>
    <t>Flor de Jamaica.
La flor de Jamaica, también conocida como hibisco (nombre científico Hibiscus sabdariffa), es la flor seca de una planta tropical originaria de África, aunque actualmente se cultiva ampliamente en América Latina, Asia y el Caribe. Su sabor es ácido y refrescante, similar al del arándano o el cranberry, y posee un atractivo color rubí que la hace muy apreciada en infusiones, cocina y coctelería. Es especialmente popular en México y otros países latinoamericanos. 
En Chile, aunque no es una planta tradicional, su uso se ha extendido en los últimos años, principalmente por sus propiedades medicinales. Entre sus beneficios más destacados, la flor de Jamaica es rica en antioxidantes, especialmente flavonoides y antocianinas, y se le atribuyen efectos diuréticos, hipotensores, digestivos y cardioprotectores. 
En gastronomía, además de utilizarse en infusiones, se emplea para preparar jarabes, mermeladas, postres, vinagretas, e incluso platos salados como tacos o ceviches vegetarianos, gracias a su textura fibrosa y su sabor intenso. En coctelería, su extracto o jarabe se utiliza para aportar color, acidez y aroma a diversas preparaciones, como versiones tropicales de margaritas, sours o mules.</t>
  </si>
  <si>
    <t>Tequila Sunrise y Rock
En 1972, en el restaurante Trident de Sausalito, el joven bartender Bobby Lozoff protagonizó un episodio que marcaría la historia de la coctelería. Cuando Mick Jagger pidió una margarita, Lozoff lo convenció de probar su propia creación: una versión moderna del Tequila Sunrise, hecha con tequila, jugo de naranja y granadina. Jagger y los Rolling Stones quedaron fascinados con la bebida.
Tan encantados quedaron que, después de obtener la receta, Jagger pidió al mánager de la banda que siempre tuvieran los tres ingredientes a mano. Era una preparación lo suficientemente sencilla como para replicarse en cualquier parte: en un hotel, un camarín, tras bastidores o incluso en un avión.
El cóctel se convirtió en un símbolo de aquella gira, que más tarde la banda recordaría como la "Tequila Sunrise Tour". Su popularidad creció rápidamente, y otras bandas se sumaron a la tendencia. En 1973, The Eagles inmortalizaron la bebida con su canción “Tequila Sunrise”, que alcanzó el Top 40 y consolidó el vínculo eterno entre este trago y el espíritu del rock &amp; roll.
En las notas de la tapa del álbum The Very Best of Eagles (2003), Don Henley reveló el origen del título de la canción:
“Creo que el título fue una idea de Glenn [Frey]. Él estaba con dudas, porque pensaba que podía sonar demasiado cliché, ya que la bebida estaba muy de moda en ese entonces. Yo le dije: ‘No. Míralo desde otra perspectiva. Has estado tomando tequila toda la noche y notas que el sol está saliendo’. Resultó ser una gran canción.”
Así, lo que parecía una simple referencia a un cóctel popular se transformó en una metáfora más profunda: una imagen del cansancio, la soledad y el desvelo, de pronto iluminados por la luz del amanecer.</t>
  </si>
  <si>
    <t>The Beatles - A Day In The Life</t>
  </si>
  <si>
    <t>https://www.youtube.com/watch?v=usNsCeOV4GM</t>
  </si>
  <si>
    <t>John Lennon y los Escarabajos
The Beatles, probablemente la banda más influyente de la música popular occidental, fue formada en Liverpool, Inglaterra, a comienzos de la década de 1960. Estuvo integrada, durante la mayor parte de su trayectoria, por John Lennon, Paul McCartney, George Harrison y Ringo Starr, quienes fueron piezas clave del movimiento contracultural de los años sesenta y contribuyeron al reconocimiento de la música popular como una forma legítima de arte. Enraizado en el skiffle, el beat y el rock and roll de los años cincuenta, su sonido incorporó con frecuencia elementos de múltiples estilos, siempre con un enfoque innovador.
Una de las hipótesis sobre el origen del nombre de la banda sostiene que la iniciativa partió de Stuart Sutcliffe, amigo de Lennon que se había unido al grupo como bajista en enero de 1960. Inspirados por su admiración por Buddy Holly and The Crickets (Buddy Holly y los Grillos), pensaron en adoptar también el nombre de un insecto. Tras considerar diversas opciones, Sutcliffe propuso The Beetles (en español: los Escarabajos), y Lennon aportó un giro ingenioso: reemplazó la sílaba beet por beat, que suena igual en inglés, pero alude tanto al ritmo musical como a la vibrante escena beat de Liverpool, en la que la banda se gestó.</t>
  </si>
  <si>
    <t>Aperol 
El 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t>
  </si>
  <si>
    <t>El Spritz se ha transformado en un ícono de la cultura del aperitivo, no solo en Italia sino en todo el mundo. Su historia se remonta al siglo XIX, durante la dominación del Imperio Austrohúngaro en el Véneto, región del noreste de Italia, cuya capital es Venecia (Venezia). y que limita al norte con Austria. Los soldados y funcionarios austriacos, poco habituados a la intensidad del vino local, pedían a los mesoneros que "rociaran" (del alemán spritzen) un poco de agua sobre el vino para hacerlo más ligero. Así nació el spritz original: una mezcla simple de vino blanco o tinto con agua fresca.
Con el paso del tiempo, la receta fue evolucionando. Durante las décadas de 1920 y 1930, especialmente en ciudades como Venecia y Padua, se incorporaron aperitivos amargos locales, como el Aperol (lanzado en Padua en 1919). Este giro dio origen al Spritz Veneziano, que hoy es reconocido como la versión más tradicional del cóctel.
A partir de los años 70, el Spritz adoptó su forma moderna: Prosecco en lugar de vino, agua con gas o soda, y un aromatizante amargo. Las versiones más populares son el Aperol Spritz y el Campari Spritz, aunque existen otras variaciones como Cynar, e incluso opciones con jarabes o toques cítricos.
En 2011, la Asociación Internacional de Bartenders (IBA) reconoció oficialmente al Spritz como parte de la coctelería clásica, primero bajo el nombre de Spritz Veneziano, y luego simplemente Spritz. Su popularidad creció a nivel global en la década de 2010, hasta convertirse en uno de los cócteles más vendidos del mundo. En 2019, el sitio Drinks International lo posicionó en el noveno lugar entre los más consumidos a nivel internacional.</t>
  </si>
  <si>
    <t>Tinto de Verano</t>
  </si>
  <si>
    <t>Blanco de Verano</t>
  </si>
  <si>
    <t>Sangría</t>
  </si>
  <si>
    <t>Rama de Canela</t>
  </si>
  <si>
    <t>Naranja en Rodajas</t>
  </si>
  <si>
    <t>Manzana en Cubos</t>
  </si>
  <si>
    <t>Huevo</t>
  </si>
  <si>
    <t>Vaina</t>
  </si>
  <si>
    <t>Oporto, Jerez o Vino Dulce</t>
  </si>
  <si>
    <t>Cacao</t>
  </si>
  <si>
    <t>Whisky o Brandy</t>
  </si>
  <si>
    <t>Amália Rodrigues - Estranha Forma de Vida</t>
  </si>
  <si>
    <t>https://www.youtube.com/watch?v=vTB_oFcRxhg</t>
  </si>
  <si>
    <t>Colocar todos los ingredientes en la licuadora y procesar a velocidad máxima durante 1 minuto. La cantidad de azúcar dependerá del dulzor del vino utilizado, por lo que se recomienda probar y ajustar al gusto. Servir de inmediato, ya que la espuma tiende a bajar con el tiempo. Una vez servida en las copas, espolvorear con canela en polvo.
La Vaina es una bebida tradicional que combina elegancia, dulzura y un toque especiado, muy apreciada en Chile, especialmente como aperitivo. Se atribuye el nombre a una anécdota del gran humanista e intelectual venezolano, Don Andrés Bello, tomaba este trago en la Confitería Torres y no recordaba su nombre, pidiéndolo como “tráigame esa vaina”. La palabra "vaina" es un término coloquial en Venezuela para referirse a algo indefinido o una cosa, y así quedó asociado al cóctel.
Lo que le da a este cóctel su carácter y complejidad aromática distintiva es el uso de vinos fortificados en su preparación, como el jerez o el oporto. Este último, un vino popular a nivel mundial, evoca sin duda a Portugal y a la ciudad con la que comparte su nombre. Sin embargo, al igual que ocurre con muchos licores, en su origen encontramos una notable influencia británica.
La historia del vino en Portugal se remonta a tiempos antiguos, cuando griegos y romanos ya hablaban de las viñas que cubrían sus tierras. Pero el oporto, tal como lo conocemos, aparece bastante después. No fue sino hasta la segunda mitad del siglo XVII cuando los primeros vinos con ese nombre empezaron a surcar los mares rumbo a mercados extranjeros.
Las relaciones entre Portugal e Inglaterra jugaron un papel clave en esta historia. Ya en 1386, el Tratado de Windsor selló una fuerte alianza política y comercial entre ambos reinos. Esto abrió las puertas a intensos intercambios: hacia finales del siglo XV, grandes cantidades de vino portugués viajaban a Inglaterra, a menudo a cambio de bacalao salado.
En 1654, un nuevo tratado comercial otorgó a los comerciantes británicos privilegios aduaneros que avivaron aún más el negocio. Curiosamente, en aquellos años el centro neurálgico del comercio vinícola no era Oporto, sino la distinguida Viana do Castelo, en el norte, cuyo estuario del río Lima ofrecía un puerto seguro. Desde allí, barcos partían cargados de cereales, aceite, frutas y el famoso “red Portugal” o “tinto de Portugal”, un vino ligero y algo ácido, elaborado en la exuberante región del Minho, especialmente cerca de Melgaço y Monção.
El encabezado, técnica esencial en la elaboración del oporto actual, consiste en añadir alcohol vínico al vino antes de que termine la fermentación. Aunque inicialmente se usaba solo para proteger los vinos durante largos viajes marítimos, no fue sino entrado el siglo XVIII cuando comenzó a emplearse deliberadamente en el proceso de vinificación. Su adopción se extendió porque permitía crear vinos más dulces, robustos y aromáticos, muy apreciados por los consumidores ingleses. La excepcional cosecha de 1820 marcó un punto de inflexión, demostrando que los oportos encabezados tenían mejor capacidad de guarda y riqueza de sabor. Para la década de 1840, el encabezado era habitual, y hacia 1850, prácticamente universal.</t>
  </si>
  <si>
    <t>Se utiliza una licuadora eléctrica para mezclar los ingredientes y crear cócteles con una textura granizada o cremosa, según sea el caso. Se agrega hielo en la licuadora.</t>
  </si>
  <si>
    <t>Se machacan los ingredientes sólidos, como hierbas o frutas, en la base del vaso o coctelera, para liberar sus aceites, sabores y aromas</t>
  </si>
  <si>
    <t>Mezclar todos los ingredientes, excepto la gaseosa, en una jarra grande y refrigerar durante al menos 2 horas para que los sabores se integren. Justo antes de servir, añadir la gaseosa y el hielo. 
La Sangría es una bebida originaria de España, también muy popular en Portugal y en diversos países de América Latina. Su nombre proviene de la palabra “sangre”, en alusión a su característico color rojo intenso.
No existe una receta única, aunque su base tradicional es el vino tinto, también existen versiones con vino blanco (sangría blanca), rosado o espumante (sangría espumosa). Además, se pueden agregar otras frutas frescas trozadas, como durazno, limón o frutos rojos, que aportan sabor y aroma. Opcionalmente se utiliza también miel, jarabes o licores como triple sec, brandy o vermut, en lugar de brandy.
La historia de la sangría se remonta a más de 2000 años, cuando los romanos habitaban la Península Ibérica. Como el agua no siempre era segura para el consumo, solían mezclarla con alcohol para eliminar las bacterias, y hierbas y especias para mejorar el sabor. Así nacieron las primeras formas de sangría.
En 1964, la bebida alcanzó fama internacional al ser servida en el Pabellón Español de la Feria Mundial de Nueva York. Su sabor fresco y frutal cautivó al público estadounidense, y desde entonces se han creado innumerables variantes en bares y libros de cocina de todo el mundo. En los últimos años, la sangría ha comenzado a compartir protagonismo con el Tinto de Verano, una bebida más simple que mezcla vino tinto y gaseosa de limón.</t>
  </si>
  <si>
    <t>Portugal: Oporto y Mucho Más
Esteban Geoffroy
No solo el Oporto nos evoca a Portugal, también nos movemos hacia dicho país cada vez que escuchamos el fado. El fado es mucho más que música: es poesía hecha canción nacida en Lisboa como fruto de un mestizaje cultural. Sus raíces entrelazan ritmos afrobrasileños, cantos rurales portugueses y melodías urbanas del siglo XIX, creando un género único y profundamente emotivo.
Tradicionalmente, lo interpreta un solo cantante, hombre o mujer, acompañado por guitarra clásica y la inconfundible guitarra portuguesa, de forma de pera y doce cuerdas metálicas. Hoy, los conjuntos incluyen más instrumentos, enriqueciendo su sonoridad.
Se escucha tanto en conciertos profesionales como en las íntimas “casas de fado”, donde también lo cultivan apasionados aficionados. Maestros veteranos transmiten el arte de generación en generación, preservando su esencia.
Gracias a la emigración y a su proyección internacional, el fado no solo se ha consolidado como símbolo de la identidad portuguesa, sino que ha tejido puentes con músicas del mundo, llevando la saudade lisboeta a cada rincón del planeta.
Históricamente, la canción más representativa del fado suele considerarse “Estranha Forma de Vida”, inmortalizada por la gran Amália Rodrigues. Esta pieza, cargada de saudade y sentimiento, refleja a la perfección el espíritu del género.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</si>
</sst>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
      <i/>
      <sz val="11"/>
      <color theme="1"/>
      <name val="Aptos Narrow"/>
      <family val="2"/>
      <scheme val="minor"/>
    </font>
    <font>
      <sz val="11"/>
      <name val="Aptos Narrow"/>
      <family val="2"/>
      <scheme val="minor"/>
    </font>
  </fonts>
  <fills count="8">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theme="3" tint="0.89999084444715716"/>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22">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0" fontId="4" fillId="4" borderId="2" xfId="0" applyFont="1" applyFill="1" applyBorder="1"/>
    <xf numFmtId="0" fontId="4" fillId="4" borderId="3" xfId="0" applyFont="1" applyFill="1" applyBorder="1"/>
    <xf numFmtId="0" fontId="4" fillId="5" borderId="3" xfId="0" applyFont="1" applyFill="1" applyBorder="1"/>
    <xf numFmtId="0" fontId="4" fillId="6" borderId="3" xfId="0" applyFont="1" applyFill="1" applyBorder="1"/>
    <xf numFmtId="0" fontId="6" fillId="3" borderId="1" xfId="0" applyFont="1" applyFill="1" applyBorder="1"/>
    <xf numFmtId="0" fontId="4" fillId="6" borderId="3" xfId="0" applyFont="1" applyFill="1" applyBorder="1" applyAlignment="1">
      <alignment wrapText="1"/>
    </xf>
    <xf numFmtId="0" fontId="4" fillId="5" borderId="2" xfId="0" applyFont="1" applyFill="1" applyBorder="1"/>
    <xf numFmtId="0" fontId="4" fillId="7" borderId="3" xfId="0" applyFont="1" applyFill="1" applyBorder="1"/>
    <xf numFmtId="1" fontId="0" fillId="3" borderId="0" xfId="0" applyNumberFormat="1" applyFill="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fJWmbLS2_ec" TargetMode="External"/><Relationship Id="rId18" Type="http://schemas.openxmlformats.org/officeDocument/2006/relationships/hyperlink" Target="https://www.youtube.com/watch?v=ELkMKNkenTk" TargetMode="External"/><Relationship Id="rId26" Type="http://schemas.openxmlformats.org/officeDocument/2006/relationships/hyperlink" Target="https://www.youtube.com/watch?v=C3LutcuGKdM" TargetMode="External"/><Relationship Id="rId39" Type="http://schemas.openxmlformats.org/officeDocument/2006/relationships/hyperlink" Target="https://www.youtube.com/watch?v=QKyEdDFnhy0" TargetMode="External"/><Relationship Id="rId21" Type="http://schemas.openxmlformats.org/officeDocument/2006/relationships/hyperlink" Target="https://www.youtube.com/watch?v=ZvqiyA14PVU" TargetMode="External"/><Relationship Id="rId34" Type="http://schemas.openxmlformats.org/officeDocument/2006/relationships/hyperlink" Target="https://www.youtube.com/watch?v=FOhieo7O8-s" TargetMode="External"/><Relationship Id="rId42" Type="http://schemas.openxmlformats.org/officeDocument/2006/relationships/hyperlink" Target="https://www.youtube.com/watch?v=X_F46iwWOwo" TargetMode="External"/><Relationship Id="rId47" Type="http://schemas.openxmlformats.org/officeDocument/2006/relationships/hyperlink" Target="https://www.youtube.com/watch?v=EhEuaSa4z_I" TargetMode="External"/><Relationship Id="rId50" Type="http://schemas.openxmlformats.org/officeDocument/2006/relationships/hyperlink" Target="https://www.youtube.com/watch?v=SpHQ2HwG7fA" TargetMode="External"/><Relationship Id="rId7" Type="http://schemas.openxmlformats.org/officeDocument/2006/relationships/hyperlink" Target="https://www.youtube.com/watch?v=lURNpAfpNRA"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Z8BIUurxiHA" TargetMode="External"/><Relationship Id="rId29" Type="http://schemas.openxmlformats.org/officeDocument/2006/relationships/hyperlink" Target="https://www.youtube.com/watch?v=Hr25YHpAfPc"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mWB7ysFdtTI" TargetMode="External"/><Relationship Id="rId32" Type="http://schemas.openxmlformats.org/officeDocument/2006/relationships/hyperlink" Target="https://www.youtube.com/watch?v=d0PioYGdLI4" TargetMode="External"/><Relationship Id="rId37" Type="http://schemas.openxmlformats.org/officeDocument/2006/relationships/hyperlink" Target="https://www.youtube.com/watch?v=xFBFKACOGNQ" TargetMode="External"/><Relationship Id="rId40" Type="http://schemas.openxmlformats.org/officeDocument/2006/relationships/hyperlink" Target="https://www.youtube.com/watch?v=UviREczpKwE" TargetMode="External"/><Relationship Id="rId45" Type="http://schemas.openxmlformats.org/officeDocument/2006/relationships/hyperlink" Target="https://www.youtube.com/watch?v=v1Zl19Ccaec" TargetMode="External"/><Relationship Id="rId53" Type="http://schemas.openxmlformats.org/officeDocument/2006/relationships/hyperlink" Target="https://www.youtube.com/watch?v=vTB_oFcRxhg" TargetMode="External"/><Relationship Id="rId5" Type="http://schemas.openxmlformats.org/officeDocument/2006/relationships/hyperlink" Target="https://www.youtube.com/watch?v=wtjro7_R3-4" TargetMode="External"/><Relationship Id="rId10" Type="http://schemas.openxmlformats.org/officeDocument/2006/relationships/hyperlink" Target="https://www.youtube.com/watch?v=JMbchcsWycE" TargetMode="External"/><Relationship Id="rId19" Type="http://schemas.openxmlformats.org/officeDocument/2006/relationships/hyperlink" Target="https://www.youtube.com/watch?v=22OZdZYeFe0" TargetMode="External"/><Relationship Id="rId31" Type="http://schemas.openxmlformats.org/officeDocument/2006/relationships/hyperlink" Target="https://www.youtube.com/watch?v=ELeMaP8EPAA" TargetMode="External"/><Relationship Id="rId44" Type="http://schemas.openxmlformats.org/officeDocument/2006/relationships/hyperlink" Target="https://www.youtube.com/watch?v=5XrSIDhuipQ" TargetMode="External"/><Relationship Id="rId52" Type="http://schemas.openxmlformats.org/officeDocument/2006/relationships/hyperlink" Target="https://www.youtube.com/watch?v=usNsCeOV4GM"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G-ZDKirjQgM" TargetMode="External"/><Relationship Id="rId27" Type="http://schemas.openxmlformats.org/officeDocument/2006/relationships/hyperlink" Target="https://www.youtube.com/watch?v=hr6QLEuFpXo" TargetMode="External"/><Relationship Id="rId30" Type="http://schemas.openxmlformats.org/officeDocument/2006/relationships/hyperlink" Target="https://www.youtube.com/watch?v=tI-5uv4wryI" TargetMode="External"/><Relationship Id="rId35" Type="http://schemas.openxmlformats.org/officeDocument/2006/relationships/hyperlink" Target="https://www.youtube.com/watch?v=z92bykaeV4o" TargetMode="External"/><Relationship Id="rId43" Type="http://schemas.openxmlformats.org/officeDocument/2006/relationships/hyperlink" Target="https://www.youtube.com/watch?v=jfO92V_rgMQ" TargetMode="External"/><Relationship Id="rId48" Type="http://schemas.openxmlformats.org/officeDocument/2006/relationships/hyperlink" Target="https://www.youtube.com/watch?v=IN2YEXbkatQ" TargetMode="External"/><Relationship Id="rId8" Type="http://schemas.openxmlformats.org/officeDocument/2006/relationships/hyperlink" Target="https://www.youtube.com/watch?v=by4EHmvME1c" TargetMode="External"/><Relationship Id="rId51" Type="http://schemas.openxmlformats.org/officeDocument/2006/relationships/hyperlink" Target="https://www.youtube.com/watch?v=EhK8PDUQUfI" TargetMode="External"/><Relationship Id="rId3" Type="http://schemas.openxmlformats.org/officeDocument/2006/relationships/hyperlink" Target="https://www.youtube.com/watch?v=kIr8hsVTCzg"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uRuesdm_oCk" TargetMode="External"/><Relationship Id="rId25" Type="http://schemas.openxmlformats.org/officeDocument/2006/relationships/hyperlink" Target="https://www.youtube.com/watch?v=qaw6Dz-27n4" TargetMode="External"/><Relationship Id="rId33" Type="http://schemas.openxmlformats.org/officeDocument/2006/relationships/hyperlink" Target="https://www.youtube.com/watch?v=3ld8DQkC6po" TargetMode="External"/><Relationship Id="rId38" Type="http://schemas.openxmlformats.org/officeDocument/2006/relationships/hyperlink" Target="https://www.youtube.com/watch?v=pK1rY3paVE4" TargetMode="External"/><Relationship Id="rId46" Type="http://schemas.openxmlformats.org/officeDocument/2006/relationships/hyperlink" Target="https://www.youtube.com/watch?v=d0PioYGdLI4" TargetMode="External"/><Relationship Id="rId20" Type="http://schemas.openxmlformats.org/officeDocument/2006/relationships/hyperlink" Target="https://www.youtube.com/watch?v=3uQWyFUX3C4" TargetMode="External"/><Relationship Id="rId41" Type="http://schemas.openxmlformats.org/officeDocument/2006/relationships/hyperlink" Target="https://www.youtube.com/watch?v=S43YhQ_eGTw" TargetMode="External"/><Relationship Id="rId54" Type="http://schemas.openxmlformats.org/officeDocument/2006/relationships/printerSettings" Target="../printerSettings/printerSettings2.bin"/><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 Id="rId15" Type="http://schemas.openxmlformats.org/officeDocument/2006/relationships/hyperlink" Target="https://www.youtube.com/watch?v=eKegVhiynow" TargetMode="External"/><Relationship Id="rId23" Type="http://schemas.openxmlformats.org/officeDocument/2006/relationships/hyperlink" Target="https://www.youtube.com/watch?v=DZFOwevXp_g" TargetMode="External"/><Relationship Id="rId28" Type="http://schemas.openxmlformats.org/officeDocument/2006/relationships/hyperlink" Target="https://www.youtube.com/watch?v=WKf6g9DaBWM" TargetMode="External"/><Relationship Id="rId36" Type="http://schemas.openxmlformats.org/officeDocument/2006/relationships/hyperlink" Target="https://www.youtube.com/watch?v=5w4W-lVZR5c" TargetMode="External"/><Relationship Id="rId49" Type="http://schemas.openxmlformats.org/officeDocument/2006/relationships/hyperlink" Target="https://www.youtube.com/watch?v=IXzo_5w34SI"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DT143"/>
  <sheetViews>
    <sheetView tabSelected="1" workbookViewId="0">
      <pane xSplit="1" topLeftCell="B1" activePane="topRight" state="frozen"/>
      <selection pane="topRight" activeCell="DP7" sqref="DP7"/>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2" width="27.140625" bestFit="1" customWidth="1"/>
    <col min="23" max="29" width="34.28515625" customWidth="1"/>
    <col min="30" max="30" width="23.28515625" bestFit="1" customWidth="1"/>
    <col min="31" max="37" width="23.28515625" customWidth="1"/>
    <col min="38" max="38" width="10.28515625" bestFit="1" customWidth="1"/>
    <col min="39" max="49" width="23.28515625" customWidth="1"/>
    <col min="50" max="50" width="21" bestFit="1" customWidth="1"/>
    <col min="51" max="58" width="18.140625" customWidth="1"/>
    <col min="59" max="59" width="15.7109375" bestFit="1" customWidth="1"/>
    <col min="60" max="60" width="17.5703125" bestFit="1" customWidth="1"/>
    <col min="61" max="61" width="17" bestFit="1" customWidth="1"/>
    <col min="62" max="62" width="14.5703125" bestFit="1" customWidth="1"/>
    <col min="63" max="63" width="14.28515625" bestFit="1" customWidth="1"/>
    <col min="64" max="64" width="16.28515625" bestFit="1" customWidth="1"/>
    <col min="65" max="65" width="16.85546875" bestFit="1" customWidth="1"/>
    <col min="66" max="66" width="15.85546875" bestFit="1" customWidth="1"/>
    <col min="67" max="67" width="15.85546875" customWidth="1"/>
    <col min="68" max="68" width="14.42578125" bestFit="1" customWidth="1"/>
    <col min="69" max="73" width="14.42578125" customWidth="1"/>
    <col min="74" max="74" width="16.42578125" bestFit="1" customWidth="1"/>
    <col min="75" max="81" width="14.42578125" customWidth="1"/>
    <col min="82" max="82" width="18.5703125" bestFit="1" customWidth="1"/>
    <col min="83" max="83" width="18.5703125" customWidth="1"/>
    <col min="85" max="86" width="13.7109375" customWidth="1"/>
    <col min="87" max="87" width="13.5703125" bestFit="1" customWidth="1"/>
    <col min="88" max="88" width="13.5703125" customWidth="1"/>
    <col min="89" max="89" width="17.28515625" bestFit="1" customWidth="1"/>
    <col min="90" max="90" width="17.5703125" bestFit="1" customWidth="1"/>
    <col min="91" max="91" width="13.7109375" bestFit="1" customWidth="1"/>
    <col min="92" max="92" width="16.85546875" bestFit="1" customWidth="1"/>
    <col min="93" max="95" width="16.85546875" customWidth="1"/>
    <col min="96" max="96" width="24.85546875" bestFit="1" customWidth="1"/>
    <col min="97" max="97" width="20" bestFit="1" customWidth="1"/>
    <col min="98" max="98" width="12.7109375" bestFit="1" customWidth="1"/>
    <col min="99" max="99" width="13.85546875" bestFit="1" customWidth="1"/>
    <col min="100" max="100" width="13.85546875" customWidth="1"/>
    <col min="101" max="112" width="14.28515625" customWidth="1"/>
    <col min="113" max="113" width="22.5703125" bestFit="1" customWidth="1"/>
    <col min="114" max="114" width="14.28515625" bestFit="1" customWidth="1"/>
    <col min="118" max="118" width="14.28515625" bestFit="1" customWidth="1"/>
    <col min="119" max="119" width="13.85546875" customWidth="1"/>
  </cols>
  <sheetData>
    <row r="1" spans="1:124" s="10" customFormat="1" x14ac:dyDescent="0.25">
      <c r="A1" s="8" t="s">
        <v>78</v>
      </c>
      <c r="B1" s="8" t="s">
        <v>48</v>
      </c>
      <c r="C1" s="8" t="s">
        <v>61</v>
      </c>
      <c r="D1" s="8" t="s">
        <v>6</v>
      </c>
      <c r="E1" s="8" t="s">
        <v>65</v>
      </c>
      <c r="F1" s="8" t="s">
        <v>2</v>
      </c>
      <c r="G1" s="8" t="s">
        <v>3</v>
      </c>
      <c r="H1" s="8" t="s">
        <v>37</v>
      </c>
      <c r="I1" s="8" t="s">
        <v>80</v>
      </c>
      <c r="J1" s="8" t="s">
        <v>81</v>
      </c>
      <c r="K1" s="8" t="s">
        <v>82</v>
      </c>
      <c r="L1" s="8" t="s">
        <v>83</v>
      </c>
      <c r="M1" s="8" t="s">
        <v>291</v>
      </c>
      <c r="N1" s="8" t="s">
        <v>84</v>
      </c>
      <c r="O1" s="8" t="s">
        <v>85</v>
      </c>
      <c r="P1" s="8" t="s">
        <v>238</v>
      </c>
      <c r="Q1" s="8" t="s">
        <v>274</v>
      </c>
      <c r="R1" s="8" t="s">
        <v>86</v>
      </c>
      <c r="S1" s="8" t="s">
        <v>87</v>
      </c>
      <c r="T1" s="8" t="s">
        <v>204</v>
      </c>
      <c r="U1" s="8" t="s">
        <v>205</v>
      </c>
      <c r="V1" s="8" t="s">
        <v>668</v>
      </c>
      <c r="W1" s="8" t="s">
        <v>88</v>
      </c>
      <c r="X1" s="8" t="s">
        <v>89</v>
      </c>
      <c r="Y1" s="8" t="s">
        <v>258</v>
      </c>
      <c r="Z1" s="8" t="s">
        <v>90</v>
      </c>
      <c r="AA1" s="8" t="s">
        <v>91</v>
      </c>
      <c r="AB1" s="8" t="s">
        <v>242</v>
      </c>
      <c r="AC1" s="8" t="s">
        <v>92</v>
      </c>
      <c r="AD1" s="8" t="s">
        <v>93</v>
      </c>
      <c r="AE1" s="8" t="s">
        <v>599</v>
      </c>
      <c r="AF1" s="8" t="s">
        <v>232</v>
      </c>
      <c r="AG1" s="8" t="s">
        <v>218</v>
      </c>
      <c r="AH1" s="8" t="s">
        <v>200</v>
      </c>
      <c r="AI1" s="8" t="s">
        <v>94</v>
      </c>
      <c r="AJ1" s="8" t="s">
        <v>95</v>
      </c>
      <c r="AK1" s="8" t="s">
        <v>96</v>
      </c>
      <c r="AL1" s="8" t="s">
        <v>97</v>
      </c>
      <c r="AM1" s="8" t="s">
        <v>98</v>
      </c>
      <c r="AN1" s="8" t="s">
        <v>159</v>
      </c>
      <c r="AO1" s="8" t="s">
        <v>239</v>
      </c>
      <c r="AP1" s="8" t="s">
        <v>99</v>
      </c>
      <c r="AQ1" s="8" t="s">
        <v>270</v>
      </c>
      <c r="AR1" s="8" t="s">
        <v>209</v>
      </c>
      <c r="AS1" s="8" t="s">
        <v>311</v>
      </c>
      <c r="AT1" s="8" t="s">
        <v>100</v>
      </c>
      <c r="AU1" s="8" t="s">
        <v>272</v>
      </c>
      <c r="AV1" s="8" t="s">
        <v>617</v>
      </c>
      <c r="AW1" s="8" t="s">
        <v>223</v>
      </c>
      <c r="AX1" s="8" t="s">
        <v>160</v>
      </c>
      <c r="AY1" s="8" t="s">
        <v>101</v>
      </c>
      <c r="AZ1" s="8" t="s">
        <v>102</v>
      </c>
      <c r="BA1" s="8" t="s">
        <v>103</v>
      </c>
      <c r="BB1" s="8" t="s">
        <v>569</v>
      </c>
      <c r="BC1" s="8" t="s">
        <v>408</v>
      </c>
      <c r="BD1" s="8" t="s">
        <v>104</v>
      </c>
      <c r="BE1" s="8" t="s">
        <v>527</v>
      </c>
      <c r="BF1" s="8" t="s">
        <v>105</v>
      </c>
      <c r="BG1" s="8" t="s">
        <v>106</v>
      </c>
      <c r="BH1" s="8" t="s">
        <v>107</v>
      </c>
      <c r="BI1" s="9" t="s">
        <v>108</v>
      </c>
      <c r="BJ1" s="9" t="s">
        <v>109</v>
      </c>
      <c r="BK1" s="9" t="s">
        <v>110</v>
      </c>
      <c r="BL1" s="9" t="s">
        <v>111</v>
      </c>
      <c r="BM1" s="9" t="s">
        <v>112</v>
      </c>
      <c r="BN1" s="9" t="s">
        <v>252</v>
      </c>
      <c r="BO1" s="9" t="s">
        <v>308</v>
      </c>
      <c r="BP1" s="9" t="s">
        <v>113</v>
      </c>
      <c r="BQ1" s="9" t="s">
        <v>322</v>
      </c>
      <c r="BR1" s="9" t="s">
        <v>114</v>
      </c>
      <c r="BS1" s="9" t="s">
        <v>219</v>
      </c>
      <c r="BT1" s="9" t="s">
        <v>115</v>
      </c>
      <c r="BU1" s="9" t="s">
        <v>116</v>
      </c>
      <c r="BV1" s="9" t="s">
        <v>117</v>
      </c>
      <c r="BW1" s="9" t="s">
        <v>118</v>
      </c>
      <c r="BX1" s="9" t="s">
        <v>292</v>
      </c>
      <c r="BY1" s="9" t="s">
        <v>315</v>
      </c>
      <c r="BZ1" s="9" t="s">
        <v>294</v>
      </c>
      <c r="CA1" s="9" t="s">
        <v>119</v>
      </c>
      <c r="CB1" s="9" t="s">
        <v>120</v>
      </c>
      <c r="CC1" s="9" t="s">
        <v>158</v>
      </c>
      <c r="CD1" s="8" t="s">
        <v>289</v>
      </c>
      <c r="CE1" s="8" t="s">
        <v>628</v>
      </c>
      <c r="CF1" s="8" t="s">
        <v>290</v>
      </c>
      <c r="CG1" s="9" t="s">
        <v>127</v>
      </c>
      <c r="CH1" s="9" t="s">
        <v>207</v>
      </c>
      <c r="CI1" s="9" t="s">
        <v>121</v>
      </c>
      <c r="CJ1" s="9" t="s">
        <v>122</v>
      </c>
      <c r="CK1" s="9" t="s">
        <v>123</v>
      </c>
      <c r="CL1" s="9" t="s">
        <v>124</v>
      </c>
      <c r="CM1" s="9" t="s">
        <v>125</v>
      </c>
      <c r="CN1" s="9" t="s">
        <v>126</v>
      </c>
      <c r="CO1" s="9" t="s">
        <v>454</v>
      </c>
      <c r="CP1" s="9" t="s">
        <v>224</v>
      </c>
      <c r="CQ1" s="9" t="s">
        <v>558</v>
      </c>
      <c r="CR1" s="9" t="s">
        <v>128</v>
      </c>
      <c r="CS1" s="19" t="s">
        <v>129</v>
      </c>
      <c r="CT1" s="15" t="s">
        <v>130</v>
      </c>
      <c r="CU1" s="15" t="s">
        <v>131</v>
      </c>
      <c r="CV1" s="15" t="s">
        <v>608</v>
      </c>
      <c r="CW1" s="20" t="s">
        <v>142</v>
      </c>
      <c r="CX1" s="20" t="s">
        <v>141</v>
      </c>
      <c r="CY1" s="20" t="s">
        <v>619</v>
      </c>
      <c r="CZ1" s="20" t="s">
        <v>620</v>
      </c>
      <c r="DA1" s="20" t="s">
        <v>664</v>
      </c>
      <c r="DB1" s="20" t="s">
        <v>665</v>
      </c>
      <c r="DC1" s="20" t="s">
        <v>567</v>
      </c>
      <c r="DD1" s="20" t="s">
        <v>147</v>
      </c>
      <c r="DE1" s="20" t="s">
        <v>246</v>
      </c>
      <c r="DF1" s="20" t="s">
        <v>666</v>
      </c>
      <c r="DG1" s="20" t="s">
        <v>621</v>
      </c>
      <c r="DH1" s="20" t="s">
        <v>663</v>
      </c>
      <c r="DI1" s="20" t="s">
        <v>618</v>
      </c>
      <c r="DJ1" s="20" t="s">
        <v>606</v>
      </c>
      <c r="DK1" s="16" t="s">
        <v>609</v>
      </c>
      <c r="DL1" s="18" t="s">
        <v>669</v>
      </c>
      <c r="DM1" s="16" t="s">
        <v>243</v>
      </c>
      <c r="DN1" s="16" t="s">
        <v>296</v>
      </c>
      <c r="DO1" s="14" t="s">
        <v>670</v>
      </c>
      <c r="DP1" s="14" t="s">
        <v>132</v>
      </c>
      <c r="DQ1" s="14" t="s">
        <v>133</v>
      </c>
      <c r="DR1" s="14" t="s">
        <v>134</v>
      </c>
      <c r="DS1" s="13" t="s">
        <v>240</v>
      </c>
      <c r="DT1" s="13" t="s">
        <v>241</v>
      </c>
    </row>
    <row r="2" spans="1:124" x14ac:dyDescent="0.25">
      <c r="A2" s="1" t="s">
        <v>285</v>
      </c>
      <c r="B2" s="1" t="s">
        <v>287</v>
      </c>
      <c r="C2" s="2" t="s">
        <v>63</v>
      </c>
      <c r="D2" s="1">
        <v>1500</v>
      </c>
      <c r="E2" s="1">
        <v>300</v>
      </c>
      <c r="F2" s="2" t="s">
        <v>59</v>
      </c>
      <c r="G2" s="1">
        <v>1200</v>
      </c>
      <c r="H2" s="2">
        <f t="shared" ref="H2:H33" si="0">SUM(I2:CR2)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v>600</v>
      </c>
      <c r="BI2" s="1"/>
      <c r="BJ2" s="1"/>
      <c r="BK2" s="1"/>
      <c r="BL2" s="1"/>
      <c r="BM2" s="1"/>
      <c r="BN2" s="1"/>
      <c r="BO2" s="1"/>
      <c r="BP2" s="1"/>
      <c r="BQ2" s="1"/>
      <c r="BR2" s="1"/>
      <c r="BS2" s="1"/>
      <c r="BT2" s="1"/>
      <c r="BU2" s="1"/>
      <c r="BV2" s="1"/>
      <c r="BW2" s="1"/>
      <c r="BX2" s="1"/>
      <c r="BY2" s="1"/>
      <c r="BZ2" s="1"/>
      <c r="CA2" s="1"/>
      <c r="CB2" s="1"/>
      <c r="CC2" s="1"/>
      <c r="CD2" s="2"/>
      <c r="CE2" s="2"/>
      <c r="CF2" s="2"/>
      <c r="CG2" s="1"/>
      <c r="CH2" s="1"/>
      <c r="CI2" s="1">
        <v>90</v>
      </c>
      <c r="CJ2" s="1"/>
      <c r="CK2" s="1"/>
      <c r="CL2" s="1"/>
      <c r="CM2" s="1"/>
      <c r="CN2" s="1"/>
      <c r="CO2" s="1"/>
      <c r="CP2" s="1"/>
      <c r="CQ2" s="1"/>
      <c r="CR2" s="1"/>
      <c r="CS2" s="1"/>
      <c r="CT2" s="1"/>
      <c r="CU2" s="1"/>
      <c r="CV2" s="1"/>
      <c r="CW2" s="2"/>
      <c r="CX2" s="2"/>
      <c r="CY2" s="2"/>
      <c r="CZ2" s="2"/>
      <c r="DA2" s="2"/>
      <c r="DB2" s="2"/>
      <c r="DC2" s="2"/>
      <c r="DD2" s="2"/>
      <c r="DE2" s="2"/>
      <c r="DF2" s="2"/>
      <c r="DG2" s="2"/>
      <c r="DH2" s="2"/>
      <c r="DI2" s="2"/>
      <c r="DJ2" s="2"/>
      <c r="DK2" s="2"/>
      <c r="DL2" s="2"/>
      <c r="DM2" s="2"/>
      <c r="DN2" s="2"/>
      <c r="DO2" s="1"/>
      <c r="DP2" s="1"/>
      <c r="DQ2" s="1"/>
      <c r="DR2" s="1"/>
      <c r="DS2" s="2"/>
      <c r="DT2" s="2"/>
    </row>
    <row r="3" spans="1:124" x14ac:dyDescent="0.25">
      <c r="A3" s="1" t="s">
        <v>235</v>
      </c>
      <c r="B3" s="1" t="s">
        <v>55</v>
      </c>
      <c r="C3" s="2" t="s">
        <v>62</v>
      </c>
      <c r="D3" s="2">
        <v>200</v>
      </c>
      <c r="E3" s="2"/>
      <c r="F3" s="2" t="s">
        <v>60</v>
      </c>
      <c r="G3" s="2"/>
      <c r="H3" s="2">
        <f t="shared" si="0"/>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c r="AO3" s="1">
        <v>30</v>
      </c>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v>30</v>
      </c>
      <c r="CC3" s="1"/>
      <c r="CD3" s="2"/>
      <c r="CE3" s="2"/>
      <c r="CF3" s="2"/>
      <c r="CG3" s="1"/>
      <c r="CH3" s="1"/>
      <c r="CI3" s="1"/>
      <c r="CJ3" s="1"/>
      <c r="CK3" s="1"/>
      <c r="CL3" s="1"/>
      <c r="CM3" s="1"/>
      <c r="CN3" s="1"/>
      <c r="CO3" s="1"/>
      <c r="CP3" s="1"/>
      <c r="CQ3" s="1"/>
      <c r="CR3" s="1"/>
      <c r="CS3" s="1"/>
      <c r="CT3" s="1"/>
      <c r="CU3" s="1"/>
      <c r="CV3" s="1"/>
      <c r="CW3" s="2"/>
      <c r="CX3" s="2"/>
      <c r="CY3" s="2"/>
      <c r="CZ3" s="2"/>
      <c r="DA3" s="2"/>
      <c r="DB3" s="2"/>
      <c r="DC3" s="2"/>
      <c r="DD3" s="2"/>
      <c r="DE3" s="2"/>
      <c r="DF3" s="2"/>
      <c r="DG3" s="2"/>
      <c r="DH3" s="2"/>
      <c r="DI3" s="2"/>
      <c r="DJ3" s="2"/>
      <c r="DK3" s="2"/>
      <c r="DL3" s="2"/>
      <c r="DM3" s="2"/>
      <c r="DN3" s="2"/>
      <c r="DO3" s="1"/>
      <c r="DP3" s="1"/>
      <c r="DQ3" s="1"/>
      <c r="DR3" s="1"/>
      <c r="DS3" s="2">
        <v>1</v>
      </c>
      <c r="DT3" s="2"/>
    </row>
    <row r="4" spans="1:124" x14ac:dyDescent="0.25">
      <c r="A4" s="1" t="s">
        <v>245</v>
      </c>
      <c r="B4" s="1" t="s">
        <v>307</v>
      </c>
      <c r="C4" s="2" t="s">
        <v>63</v>
      </c>
      <c r="D4" s="2">
        <v>400</v>
      </c>
      <c r="E4" s="2">
        <v>160</v>
      </c>
      <c r="F4" s="2" t="s">
        <v>59</v>
      </c>
      <c r="G4" s="2">
        <v>240</v>
      </c>
      <c r="H4" s="2">
        <f t="shared" si="0"/>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v>45</v>
      </c>
      <c r="BE4" s="1"/>
      <c r="BF4" s="1"/>
      <c r="BG4" s="1">
        <v>15</v>
      </c>
      <c r="BH4" s="1"/>
      <c r="BI4" s="1"/>
      <c r="BJ4" s="1"/>
      <c r="BK4" s="1"/>
      <c r="BL4" s="1"/>
      <c r="BM4" s="1"/>
      <c r="BN4" s="1"/>
      <c r="BO4" s="1"/>
      <c r="BP4" s="1"/>
      <c r="BQ4" s="1"/>
      <c r="BR4" s="1"/>
      <c r="BS4" s="1"/>
      <c r="BT4" s="1">
        <v>90</v>
      </c>
      <c r="BU4" s="1"/>
      <c r="BV4" s="1"/>
      <c r="BW4" s="1"/>
      <c r="BX4" s="1"/>
      <c r="BY4" s="1"/>
      <c r="BZ4" s="1"/>
      <c r="CA4" s="1"/>
      <c r="CB4" s="1"/>
      <c r="CC4" s="1"/>
      <c r="CD4" s="2"/>
      <c r="CE4" s="2"/>
      <c r="CF4" s="2"/>
      <c r="CG4" s="1"/>
      <c r="CH4" s="1"/>
      <c r="CI4" s="1"/>
      <c r="CJ4" s="1"/>
      <c r="CK4" s="1"/>
      <c r="CL4" s="1"/>
      <c r="CM4" s="1"/>
      <c r="CN4" s="1"/>
      <c r="CO4" s="1"/>
      <c r="CP4" s="1"/>
      <c r="CQ4" s="1"/>
      <c r="CR4" s="1"/>
      <c r="CS4" s="1"/>
      <c r="CT4" s="1"/>
      <c r="CU4" s="1"/>
      <c r="CV4" s="1"/>
      <c r="CW4" s="2"/>
      <c r="CX4" s="2"/>
      <c r="CY4" s="2"/>
      <c r="CZ4" s="2"/>
      <c r="DA4" s="2"/>
      <c r="DB4" s="2"/>
      <c r="DC4" s="2"/>
      <c r="DD4" s="2"/>
      <c r="DE4" s="2"/>
      <c r="DF4" s="2"/>
      <c r="DG4" s="2"/>
      <c r="DH4" s="2"/>
      <c r="DI4" s="2"/>
      <c r="DJ4" s="2"/>
      <c r="DK4" s="2"/>
      <c r="DL4" s="2"/>
      <c r="DM4" s="2"/>
      <c r="DN4" s="2"/>
      <c r="DO4" s="1"/>
      <c r="DP4" s="1"/>
      <c r="DQ4" s="1"/>
      <c r="DR4" s="1"/>
      <c r="DS4" s="2"/>
      <c r="DT4" s="2"/>
    </row>
    <row r="5" spans="1:124" x14ac:dyDescent="0.25">
      <c r="A5" s="1" t="s">
        <v>236</v>
      </c>
      <c r="B5" s="1" t="s">
        <v>55</v>
      </c>
      <c r="C5" s="2" t="s">
        <v>62</v>
      </c>
      <c r="D5" s="2">
        <v>200</v>
      </c>
      <c r="E5" s="2"/>
      <c r="F5" s="2" t="s">
        <v>60</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v>30</v>
      </c>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v>30</v>
      </c>
      <c r="CC5" s="1"/>
      <c r="CD5" s="2"/>
      <c r="CE5" s="2"/>
      <c r="CF5" s="2"/>
      <c r="CG5" s="1"/>
      <c r="CH5" s="1"/>
      <c r="CI5" s="1"/>
      <c r="CJ5" s="1"/>
      <c r="CK5" s="1"/>
      <c r="CL5" s="1"/>
      <c r="CM5" s="1"/>
      <c r="CN5" s="1"/>
      <c r="CO5" s="1"/>
      <c r="CP5" s="1"/>
      <c r="CQ5" s="1"/>
      <c r="CR5" s="1"/>
      <c r="CS5" s="1"/>
      <c r="CT5" s="1"/>
      <c r="CU5" s="1"/>
      <c r="CV5" s="1"/>
      <c r="CW5" s="2"/>
      <c r="CX5" s="2"/>
      <c r="CY5" s="2"/>
      <c r="CZ5" s="2"/>
      <c r="DA5" s="2"/>
      <c r="DB5" s="2"/>
      <c r="DC5" s="2"/>
      <c r="DD5" s="2"/>
      <c r="DE5" s="2"/>
      <c r="DF5" s="2"/>
      <c r="DG5" s="2"/>
      <c r="DH5" s="2"/>
      <c r="DI5" s="2"/>
      <c r="DJ5" s="2"/>
      <c r="DK5" s="2"/>
      <c r="DL5" s="2"/>
      <c r="DM5" s="2"/>
      <c r="DN5" s="2"/>
      <c r="DO5" s="1"/>
      <c r="DP5" s="1"/>
      <c r="DQ5" s="1"/>
      <c r="DR5" s="1"/>
      <c r="DS5" s="2"/>
      <c r="DT5" s="2">
        <v>1</v>
      </c>
    </row>
    <row r="6" spans="1:124" x14ac:dyDescent="0.25">
      <c r="A6" s="1" t="s">
        <v>42</v>
      </c>
      <c r="B6" s="1" t="s">
        <v>55</v>
      </c>
      <c r="C6" s="2" t="s">
        <v>62</v>
      </c>
      <c r="D6" s="2">
        <v>200</v>
      </c>
      <c r="E6" s="2"/>
      <c r="F6" s="2" t="s">
        <v>60</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c r="AM6" s="2">
        <v>30</v>
      </c>
      <c r="AN6" s="2"/>
      <c r="AO6" s="2"/>
      <c r="AP6" s="2"/>
      <c r="AQ6" s="2"/>
      <c r="AR6" s="2"/>
      <c r="AS6" s="2"/>
      <c r="AT6" s="2"/>
      <c r="AU6" s="2"/>
      <c r="AV6" s="2"/>
      <c r="AW6" s="2"/>
      <c r="AX6" s="2"/>
      <c r="AY6" s="2"/>
      <c r="AZ6" s="2"/>
      <c r="BA6" s="2"/>
      <c r="BB6" s="2"/>
      <c r="BC6" s="2"/>
      <c r="BD6" s="2"/>
      <c r="BE6" s="2"/>
      <c r="BF6" s="2"/>
      <c r="BG6" s="2">
        <v>30</v>
      </c>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v>15</v>
      </c>
      <c r="CJ6" s="2"/>
      <c r="CK6" s="2"/>
      <c r="CL6" s="2"/>
      <c r="CM6" s="2"/>
      <c r="CN6" s="2"/>
      <c r="CO6" s="2"/>
      <c r="CP6" s="2"/>
      <c r="CQ6" s="2"/>
      <c r="CR6" s="2">
        <v>15</v>
      </c>
      <c r="CS6" s="2">
        <v>1</v>
      </c>
      <c r="CT6" s="2"/>
      <c r="CU6" s="2"/>
      <c r="CV6" s="2"/>
      <c r="CW6" s="2"/>
      <c r="CX6" s="2"/>
      <c r="CY6" s="2"/>
      <c r="CZ6" s="2"/>
      <c r="DA6" s="2"/>
      <c r="DB6" s="2"/>
      <c r="DC6" s="2"/>
      <c r="DD6" s="2"/>
      <c r="DE6" s="2"/>
      <c r="DF6" s="2"/>
      <c r="DG6" s="2"/>
      <c r="DH6" s="2"/>
      <c r="DI6" s="2"/>
      <c r="DJ6" s="2"/>
      <c r="DK6" s="2"/>
      <c r="DL6" s="2"/>
      <c r="DM6" s="2"/>
      <c r="DN6" s="2"/>
      <c r="DO6" s="2"/>
      <c r="DP6" s="2"/>
      <c r="DQ6" s="2"/>
      <c r="DR6" s="2"/>
      <c r="DS6" s="2"/>
      <c r="DT6" s="2"/>
    </row>
    <row r="7" spans="1:124" x14ac:dyDescent="0.25">
      <c r="A7" s="1" t="s">
        <v>41</v>
      </c>
      <c r="B7" s="1" t="s">
        <v>49</v>
      </c>
      <c r="C7" s="2" t="s">
        <v>63</v>
      </c>
      <c r="D7" s="2">
        <v>500</v>
      </c>
      <c r="E7" s="2">
        <v>200</v>
      </c>
      <c r="F7" s="2" t="s">
        <v>59</v>
      </c>
      <c r="G7" s="2">
        <v>300</v>
      </c>
      <c r="H7" s="2">
        <f t="shared" si="0"/>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c r="AM7" s="2">
        <v>90</v>
      </c>
      <c r="AN7" s="2"/>
      <c r="AO7" s="2"/>
      <c r="AP7" s="2"/>
      <c r="AQ7" s="2"/>
      <c r="AR7" s="2"/>
      <c r="AS7" s="2"/>
      <c r="AT7" s="2"/>
      <c r="AU7" s="2"/>
      <c r="AV7" s="2"/>
      <c r="AW7" s="2"/>
      <c r="AX7" s="2">
        <v>45</v>
      </c>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row>
    <row r="8" spans="1:124" x14ac:dyDescent="0.25">
      <c r="A8" s="1" t="s">
        <v>31</v>
      </c>
      <c r="B8" s="1" t="s">
        <v>53</v>
      </c>
      <c r="C8" s="2" t="s">
        <v>63</v>
      </c>
      <c r="D8" s="2">
        <v>300</v>
      </c>
      <c r="E8" s="2">
        <v>120</v>
      </c>
      <c r="F8" s="2" t="s">
        <v>59</v>
      </c>
      <c r="G8" s="2">
        <v>180</v>
      </c>
      <c r="H8" s="2">
        <f t="shared" si="0"/>
        <v>90</v>
      </c>
      <c r="I8" s="2"/>
      <c r="J8" s="2"/>
      <c r="K8" s="2"/>
      <c r="L8" s="2"/>
      <c r="M8" s="2"/>
      <c r="N8" s="2"/>
      <c r="O8" s="2"/>
      <c r="P8" s="2"/>
      <c r="Q8" s="2"/>
      <c r="R8" s="2"/>
      <c r="S8" s="2"/>
      <c r="T8" s="2"/>
      <c r="U8" s="2"/>
      <c r="V8" s="2"/>
      <c r="W8" s="2"/>
      <c r="X8" s="2">
        <v>30</v>
      </c>
      <c r="Y8" s="2"/>
      <c r="Z8" s="2"/>
      <c r="AA8" s="2"/>
      <c r="AB8" s="2"/>
      <c r="AC8" s="2">
        <v>30</v>
      </c>
      <c r="AD8" s="2"/>
      <c r="AE8" s="2"/>
      <c r="AF8" s="2"/>
      <c r="AG8" s="2"/>
      <c r="AH8" s="2"/>
      <c r="AI8" s="2"/>
      <c r="AJ8" s="2"/>
      <c r="AK8" s="2"/>
      <c r="AL8" s="2"/>
      <c r="AM8" s="2"/>
      <c r="AN8" s="2"/>
      <c r="AO8" s="2"/>
      <c r="AP8" s="2"/>
      <c r="AQ8" s="2"/>
      <c r="AR8" s="2"/>
      <c r="AS8" s="2"/>
      <c r="AT8" s="2"/>
      <c r="AU8" s="2"/>
      <c r="AV8" s="2"/>
      <c r="AW8" s="2"/>
      <c r="AX8" s="2">
        <v>30</v>
      </c>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row>
    <row r="9" spans="1:124" x14ac:dyDescent="0.25">
      <c r="A9" s="1" t="s">
        <v>195</v>
      </c>
      <c r="B9" s="1" t="s">
        <v>50</v>
      </c>
      <c r="C9" s="2" t="s">
        <v>63</v>
      </c>
      <c r="D9" s="2">
        <v>400</v>
      </c>
      <c r="E9" s="2">
        <v>160</v>
      </c>
      <c r="F9" s="2" t="s">
        <v>59</v>
      </c>
      <c r="G9" s="2">
        <v>240</v>
      </c>
      <c r="H9" s="2">
        <f t="shared" si="0"/>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v>30</v>
      </c>
      <c r="BH9" s="2"/>
      <c r="BI9" s="2">
        <v>60</v>
      </c>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v>30</v>
      </c>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row>
    <row r="10" spans="1:124" x14ac:dyDescent="0.25">
      <c r="A10" s="1" t="s">
        <v>627</v>
      </c>
      <c r="B10" s="1" t="s">
        <v>51</v>
      </c>
      <c r="C10" s="2" t="s">
        <v>70</v>
      </c>
      <c r="D10" s="2">
        <v>300</v>
      </c>
      <c r="E10" s="2">
        <v>120</v>
      </c>
      <c r="F10" s="2" t="s">
        <v>59</v>
      </c>
      <c r="G10" s="2">
        <v>180</v>
      </c>
      <c r="H10" s="2">
        <f t="shared" si="0"/>
        <v>135</v>
      </c>
      <c r="I10" s="1">
        <v>60</v>
      </c>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v>30</v>
      </c>
      <c r="BH10" s="1"/>
      <c r="BI10" s="1"/>
      <c r="BJ10" s="1"/>
      <c r="BK10" s="1"/>
      <c r="BL10" s="1"/>
      <c r="BM10" s="1"/>
      <c r="BN10" s="1"/>
      <c r="BO10" s="1"/>
      <c r="BP10" s="1"/>
      <c r="BQ10" s="1"/>
      <c r="BR10" s="1"/>
      <c r="BS10" s="1"/>
      <c r="BT10" s="1"/>
      <c r="BU10" s="1"/>
      <c r="BV10" s="1"/>
      <c r="BW10" s="1"/>
      <c r="BX10" s="1"/>
      <c r="BY10" s="1"/>
      <c r="BZ10" s="1"/>
      <c r="CA10" s="1"/>
      <c r="CB10" s="1"/>
      <c r="CC10" s="1"/>
      <c r="CD10" s="2"/>
      <c r="CE10" s="2">
        <v>15</v>
      </c>
      <c r="CF10" s="2"/>
      <c r="CG10" s="1"/>
      <c r="CH10" s="1"/>
      <c r="CI10" s="1">
        <v>30</v>
      </c>
      <c r="CJ10" s="1"/>
      <c r="CK10" s="1"/>
      <c r="CL10" s="1"/>
      <c r="CM10" s="1"/>
      <c r="CN10" s="1"/>
      <c r="CO10" s="1"/>
      <c r="CP10" s="1"/>
      <c r="CQ10" s="1"/>
      <c r="CR10" s="1"/>
      <c r="CS10" s="1"/>
      <c r="CT10" s="1"/>
      <c r="CU10" s="1"/>
      <c r="CV10" s="1"/>
      <c r="CW10" s="2"/>
      <c r="CX10" s="2"/>
      <c r="CY10" s="2">
        <v>5</v>
      </c>
      <c r="CZ10" s="2"/>
      <c r="DA10" s="2"/>
      <c r="DB10" s="2"/>
      <c r="DC10" s="2"/>
      <c r="DD10" s="2"/>
      <c r="DE10" s="2"/>
      <c r="DF10" s="2"/>
      <c r="DG10" s="2"/>
      <c r="DH10" s="2"/>
      <c r="DI10" s="2"/>
      <c r="DJ10" s="2"/>
      <c r="DK10" s="2"/>
      <c r="DL10" s="2"/>
      <c r="DM10" s="2"/>
      <c r="DN10" s="2"/>
      <c r="DO10" s="1"/>
      <c r="DP10" s="1"/>
      <c r="DQ10" s="1"/>
      <c r="DR10" s="1"/>
      <c r="DS10" s="2"/>
      <c r="DT10" s="2"/>
    </row>
    <row r="11" spans="1:124" x14ac:dyDescent="0.25">
      <c r="A11" s="1" t="s">
        <v>1</v>
      </c>
      <c r="B11" s="1" t="s">
        <v>49</v>
      </c>
      <c r="C11" s="2" t="s">
        <v>63</v>
      </c>
      <c r="D11" s="2">
        <v>500</v>
      </c>
      <c r="E11" s="2">
        <v>200</v>
      </c>
      <c r="F11" s="2" t="s">
        <v>59</v>
      </c>
      <c r="G11" s="2">
        <v>300</v>
      </c>
      <c r="H11" s="2">
        <f t="shared" si="0"/>
        <v>270</v>
      </c>
      <c r="I11" s="2"/>
      <c r="J11" s="2"/>
      <c r="K11" s="2"/>
      <c r="L11" s="2"/>
      <c r="M11" s="2"/>
      <c r="N11" s="2"/>
      <c r="O11" s="2"/>
      <c r="P11" s="2"/>
      <c r="Q11" s="2"/>
      <c r="R11" s="2"/>
      <c r="S11" s="2"/>
      <c r="T11" s="2"/>
      <c r="U11" s="2">
        <v>135</v>
      </c>
      <c r="V11" s="2"/>
      <c r="W11" s="2"/>
      <c r="X11" s="2"/>
      <c r="Y11" s="2"/>
      <c r="Z11" s="2"/>
      <c r="AA11" s="2">
        <v>90</v>
      </c>
      <c r="AB11" s="2"/>
      <c r="AC11" s="2"/>
      <c r="AD11" s="2"/>
      <c r="AE11" s="2"/>
      <c r="AF11" s="2"/>
      <c r="AG11" s="2"/>
      <c r="AH11" s="2"/>
      <c r="AI11" s="2"/>
      <c r="AJ11" s="2"/>
      <c r="AK11" s="2"/>
      <c r="AL11" s="2"/>
      <c r="AM11" s="2"/>
      <c r="AN11" s="2"/>
      <c r="AO11" s="2"/>
      <c r="AP11" s="2"/>
      <c r="AQ11" s="2"/>
      <c r="AR11" s="2"/>
      <c r="AS11" s="2"/>
      <c r="AT11" s="2"/>
      <c r="AU11" s="2"/>
      <c r="AV11" s="2"/>
      <c r="AW11" s="2"/>
      <c r="AX11" s="2">
        <v>45</v>
      </c>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row>
    <row r="12" spans="1:124" x14ac:dyDescent="0.25">
      <c r="A12" s="1" t="s">
        <v>601</v>
      </c>
      <c r="B12" s="1" t="s">
        <v>55</v>
      </c>
      <c r="C12" s="2" t="s">
        <v>62</v>
      </c>
      <c r="D12" s="2">
        <v>200</v>
      </c>
      <c r="E12" s="2"/>
      <c r="F12" s="2" t="s">
        <v>60</v>
      </c>
      <c r="G12" s="2"/>
      <c r="H12" s="2">
        <f t="shared" si="0"/>
        <v>165</v>
      </c>
      <c r="I12" s="2">
        <v>60</v>
      </c>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v>30</v>
      </c>
      <c r="BH12" s="2"/>
      <c r="BI12" s="2"/>
      <c r="BJ12" s="2"/>
      <c r="BK12" s="2"/>
      <c r="BL12" s="2"/>
      <c r="BM12" s="2"/>
      <c r="BN12" s="2"/>
      <c r="BO12" s="2"/>
      <c r="BP12" s="2">
        <v>30</v>
      </c>
      <c r="BQ12" s="2"/>
      <c r="BR12" s="2"/>
      <c r="BS12" s="2"/>
      <c r="BT12" s="2"/>
      <c r="BU12" s="2"/>
      <c r="BV12" s="2"/>
      <c r="BW12" s="2"/>
      <c r="BX12" s="2"/>
      <c r="BY12" s="2"/>
      <c r="BZ12" s="2"/>
      <c r="CA12" s="2"/>
      <c r="CB12" s="2"/>
      <c r="CC12" s="2"/>
      <c r="CD12" s="2"/>
      <c r="CE12" s="2"/>
      <c r="CF12" s="2"/>
      <c r="CG12" s="2"/>
      <c r="CH12" s="2"/>
      <c r="CI12" s="2">
        <v>30</v>
      </c>
      <c r="CJ12" s="2"/>
      <c r="CK12" s="2"/>
      <c r="CL12" s="2"/>
      <c r="CM12" s="2"/>
      <c r="CN12" s="2"/>
      <c r="CO12" s="2"/>
      <c r="CP12" s="2"/>
      <c r="CQ12" s="2"/>
      <c r="CR12" s="2">
        <v>15</v>
      </c>
      <c r="CS12" s="2">
        <v>1</v>
      </c>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row>
    <row r="13" spans="1:124" x14ac:dyDescent="0.25">
      <c r="A13" s="1" t="s">
        <v>220</v>
      </c>
      <c r="B13" s="1" t="s">
        <v>55</v>
      </c>
      <c r="C13" s="2" t="s">
        <v>63</v>
      </c>
      <c r="D13" s="2">
        <v>200</v>
      </c>
      <c r="E13" s="2"/>
      <c r="F13" s="2" t="s">
        <v>60</v>
      </c>
      <c r="G13" s="2"/>
      <c r="H13" s="2">
        <f t="shared" si="0"/>
        <v>150</v>
      </c>
      <c r="I13" s="1"/>
      <c r="J13" s="1"/>
      <c r="K13" s="1"/>
      <c r="L13" s="1"/>
      <c r="M13" s="1"/>
      <c r="N13" s="1"/>
      <c r="O13" s="1"/>
      <c r="P13" s="1"/>
      <c r="Q13" s="1"/>
      <c r="R13" s="1"/>
      <c r="S13" s="1"/>
      <c r="T13" s="1"/>
      <c r="U13" s="1">
        <v>90</v>
      </c>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v>60</v>
      </c>
      <c r="BT13" s="1"/>
      <c r="BU13" s="1"/>
      <c r="BV13" s="1"/>
      <c r="BW13" s="1"/>
      <c r="BX13" s="1"/>
      <c r="BY13" s="1"/>
      <c r="BZ13" s="1"/>
      <c r="CA13" s="1"/>
      <c r="CB13" s="1"/>
      <c r="CC13" s="1"/>
      <c r="CD13" s="2"/>
      <c r="CE13" s="2"/>
      <c r="CF13" s="2"/>
      <c r="CG13" s="1"/>
      <c r="CH13" s="1"/>
      <c r="CI13" s="1"/>
      <c r="CJ13" s="1"/>
      <c r="CK13" s="1"/>
      <c r="CL13" s="1"/>
      <c r="CM13" s="1"/>
      <c r="CN13" s="1"/>
      <c r="CO13" s="1"/>
      <c r="CP13" s="1"/>
      <c r="CQ13" s="1"/>
      <c r="CR13" s="1"/>
      <c r="CS13" s="1"/>
      <c r="CT13" s="1"/>
      <c r="CU13" s="1"/>
      <c r="CV13" s="1"/>
      <c r="CW13" s="2"/>
      <c r="CX13" s="2"/>
      <c r="CY13" s="2"/>
      <c r="CZ13" s="2"/>
      <c r="DA13" s="2"/>
      <c r="DB13" s="2"/>
      <c r="DC13" s="2"/>
      <c r="DD13" s="2"/>
      <c r="DE13" s="2"/>
      <c r="DF13" s="2"/>
      <c r="DG13" s="2"/>
      <c r="DH13" s="2"/>
      <c r="DI13" s="2"/>
      <c r="DJ13" s="2"/>
      <c r="DK13" s="2"/>
      <c r="DL13" s="2"/>
      <c r="DM13" s="2"/>
      <c r="DN13" s="2"/>
      <c r="DO13" s="1"/>
      <c r="DP13" s="1"/>
      <c r="DQ13" s="1"/>
      <c r="DR13" s="1"/>
      <c r="DS13" s="2"/>
      <c r="DT13" s="2"/>
    </row>
    <row r="14" spans="1:124" x14ac:dyDescent="0.25">
      <c r="A14" s="1" t="s">
        <v>185</v>
      </c>
      <c r="B14" s="1" t="s">
        <v>50</v>
      </c>
      <c r="C14" s="2" t="s">
        <v>63</v>
      </c>
      <c r="D14" s="2">
        <v>400</v>
      </c>
      <c r="E14" s="2">
        <v>160</v>
      </c>
      <c r="F14" s="2" t="s">
        <v>59</v>
      </c>
      <c r="G14" s="2">
        <v>240</v>
      </c>
      <c r="H14" s="2">
        <f t="shared" si="0"/>
        <v>200</v>
      </c>
      <c r="I14" s="1">
        <v>60</v>
      </c>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v>30</v>
      </c>
      <c r="AY14" s="1"/>
      <c r="AZ14" s="1"/>
      <c r="BA14" s="1"/>
      <c r="BB14" s="1"/>
      <c r="BC14" s="1"/>
      <c r="BD14" s="1"/>
      <c r="BE14" s="1"/>
      <c r="BF14" s="1"/>
      <c r="BG14" s="1">
        <v>30</v>
      </c>
      <c r="BH14" s="1"/>
      <c r="BI14" s="1"/>
      <c r="BJ14" s="1"/>
      <c r="BK14" s="1"/>
      <c r="BL14" s="1"/>
      <c r="BM14" s="1"/>
      <c r="BN14" s="1"/>
      <c r="BO14" s="1"/>
      <c r="BP14" s="1"/>
      <c r="BQ14" s="1"/>
      <c r="BR14" s="1"/>
      <c r="BS14" s="1"/>
      <c r="BT14" s="1"/>
      <c r="BU14" s="1">
        <v>60</v>
      </c>
      <c r="BV14" s="1"/>
      <c r="BW14" s="1"/>
      <c r="BX14" s="1"/>
      <c r="BY14" s="1"/>
      <c r="BZ14" s="1"/>
      <c r="CA14" s="1"/>
      <c r="CB14" s="1"/>
      <c r="CC14" s="1"/>
      <c r="CD14" s="2"/>
      <c r="CE14" s="2"/>
      <c r="CF14" s="2"/>
      <c r="CG14" s="1"/>
      <c r="CH14" s="1"/>
      <c r="CI14" s="1"/>
      <c r="CJ14" s="1"/>
      <c r="CK14" s="1">
        <v>20</v>
      </c>
      <c r="CL14" s="1"/>
      <c r="CM14" s="1"/>
      <c r="CN14" s="1"/>
      <c r="CO14" s="1"/>
      <c r="CP14" s="1"/>
      <c r="CQ14" s="1"/>
      <c r="CR14" s="1"/>
      <c r="CS14" s="1"/>
      <c r="CT14" s="1"/>
      <c r="CU14" s="1"/>
      <c r="CV14" s="1"/>
      <c r="CW14" s="2"/>
      <c r="CX14" s="2"/>
      <c r="CY14" s="2"/>
      <c r="CZ14" s="2"/>
      <c r="DA14" s="2"/>
      <c r="DB14" s="2"/>
      <c r="DC14" s="2"/>
      <c r="DD14" s="2"/>
      <c r="DE14" s="2"/>
      <c r="DF14" s="2"/>
      <c r="DG14" s="2"/>
      <c r="DH14" s="2"/>
      <c r="DI14" s="2"/>
      <c r="DJ14" s="2"/>
      <c r="DK14" s="2"/>
      <c r="DL14" s="2"/>
      <c r="DM14" s="2"/>
      <c r="DN14" s="2"/>
      <c r="DO14" s="1"/>
      <c r="DP14" s="1"/>
      <c r="DQ14" s="1"/>
      <c r="DR14" s="1"/>
      <c r="DS14" s="2"/>
      <c r="DT14" s="2"/>
    </row>
    <row r="15" spans="1:124" x14ac:dyDescent="0.25">
      <c r="A15" s="1" t="s">
        <v>237</v>
      </c>
      <c r="B15" s="1" t="s">
        <v>55</v>
      </c>
      <c r="C15" s="2" t="s">
        <v>62</v>
      </c>
      <c r="D15" s="2">
        <v>200</v>
      </c>
      <c r="E15" s="2"/>
      <c r="F15" s="2" t="s">
        <v>60</v>
      </c>
      <c r="G15" s="2"/>
      <c r="H15" s="2">
        <f t="shared" si="0"/>
        <v>200</v>
      </c>
      <c r="I15" s="1"/>
      <c r="J15" s="1"/>
      <c r="K15" s="1"/>
      <c r="L15" s="1"/>
      <c r="M15" s="1"/>
      <c r="N15" s="1"/>
      <c r="O15" s="1"/>
      <c r="P15" s="1"/>
      <c r="Q15" s="1"/>
      <c r="R15" s="1"/>
      <c r="S15" s="1"/>
      <c r="T15" s="1"/>
      <c r="U15" s="1"/>
      <c r="V15" s="1"/>
      <c r="W15" s="1"/>
      <c r="X15" s="1"/>
      <c r="Y15" s="1"/>
      <c r="Z15" s="1"/>
      <c r="AA15" s="1"/>
      <c r="AB15" s="1">
        <v>150</v>
      </c>
      <c r="AC15" s="1"/>
      <c r="AD15" s="1"/>
      <c r="AE15" s="1"/>
      <c r="AF15" s="1"/>
      <c r="AG15" s="1"/>
      <c r="AH15" s="1"/>
      <c r="AI15" s="1"/>
      <c r="AJ15" s="1"/>
      <c r="AK15" s="1"/>
      <c r="AL15" s="1"/>
      <c r="AM15" s="1"/>
      <c r="AN15" s="1"/>
      <c r="AO15" s="1">
        <v>50</v>
      </c>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2"/>
      <c r="CE15" s="2"/>
      <c r="CF15" s="2"/>
      <c r="CG15" s="1"/>
      <c r="CH15" s="1"/>
      <c r="CI15" s="1"/>
      <c r="CJ15" s="1"/>
      <c r="CK15" s="1"/>
      <c r="CL15" s="1"/>
      <c r="CM15" s="1"/>
      <c r="CN15" s="1"/>
      <c r="CO15" s="1"/>
      <c r="CP15" s="1"/>
      <c r="CQ15" s="1"/>
      <c r="CR15" s="1"/>
      <c r="CS15" s="1"/>
      <c r="CT15" s="1"/>
      <c r="CU15" s="1"/>
      <c r="CV15" s="1"/>
      <c r="CW15" s="2"/>
      <c r="CX15" s="2"/>
      <c r="CY15" s="2"/>
      <c r="CZ15" s="2"/>
      <c r="DA15" s="2"/>
      <c r="DB15" s="2"/>
      <c r="DC15" s="2"/>
      <c r="DD15" s="2"/>
      <c r="DE15" s="2"/>
      <c r="DF15" s="2"/>
      <c r="DG15" s="2"/>
      <c r="DH15" s="2"/>
      <c r="DI15" s="2"/>
      <c r="DJ15" s="2"/>
      <c r="DK15" s="2"/>
      <c r="DL15" s="2"/>
      <c r="DM15" s="2">
        <v>1</v>
      </c>
      <c r="DN15" s="2"/>
      <c r="DO15" s="1"/>
      <c r="DP15" s="1"/>
      <c r="DQ15" s="1"/>
      <c r="DR15" s="1"/>
      <c r="DS15" s="2"/>
      <c r="DT15" s="2"/>
    </row>
    <row r="16" spans="1:124" x14ac:dyDescent="0.25">
      <c r="A16" s="17" t="s">
        <v>661</v>
      </c>
      <c r="B16" s="1" t="s">
        <v>287</v>
      </c>
      <c r="C16" s="2" t="s">
        <v>63</v>
      </c>
      <c r="D16" s="1">
        <v>2000</v>
      </c>
      <c r="E16" s="1">
        <v>300</v>
      </c>
      <c r="F16" s="2" t="s">
        <v>59</v>
      </c>
      <c r="G16" s="1">
        <v>1600</v>
      </c>
      <c r="H16" s="2">
        <f t="shared" si="0"/>
        <v>1600</v>
      </c>
      <c r="I16" s="1"/>
      <c r="J16" s="1"/>
      <c r="K16" s="1"/>
      <c r="L16" s="1"/>
      <c r="M16" s="1"/>
      <c r="N16" s="1"/>
      <c r="O16" s="1"/>
      <c r="P16" s="1"/>
      <c r="Q16" s="1"/>
      <c r="R16" s="1"/>
      <c r="S16" s="1"/>
      <c r="T16" s="1">
        <v>750</v>
      </c>
      <c r="U16" s="1"/>
      <c r="V16" s="1"/>
      <c r="W16" s="1">
        <v>100</v>
      </c>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v>750</v>
      </c>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2"/>
      <c r="CE16" s="2"/>
      <c r="CF16" s="2"/>
      <c r="CG16" s="1"/>
      <c r="CH16" s="1"/>
      <c r="CI16" s="1"/>
      <c r="CJ16" s="1"/>
      <c r="CK16" s="1"/>
      <c r="CL16" s="1"/>
      <c r="CM16" s="1"/>
      <c r="CN16" s="1"/>
      <c r="CO16" s="1"/>
      <c r="CP16" s="1"/>
      <c r="CQ16" s="1"/>
      <c r="CR16" s="1"/>
      <c r="CS16" s="1"/>
      <c r="CT16" s="1"/>
      <c r="CU16" s="1"/>
      <c r="CV16" s="1"/>
      <c r="CW16" s="2"/>
      <c r="CX16" s="2"/>
      <c r="CY16" s="2"/>
      <c r="CZ16" s="2"/>
      <c r="DA16" s="2"/>
      <c r="DB16" s="2"/>
      <c r="DC16" s="2"/>
      <c r="DD16" s="2"/>
      <c r="DE16" s="2"/>
      <c r="DF16" s="2"/>
      <c r="DG16" s="2"/>
      <c r="DH16" s="2"/>
      <c r="DI16" s="2"/>
      <c r="DJ16" s="2"/>
      <c r="DK16" s="2"/>
      <c r="DL16" s="2"/>
      <c r="DM16" s="2"/>
      <c r="DN16" s="2"/>
      <c r="DO16" s="1"/>
      <c r="DP16" s="1"/>
      <c r="DQ16" s="1"/>
      <c r="DR16" s="1"/>
      <c r="DS16" s="2"/>
      <c r="DT16" s="2"/>
    </row>
    <row r="17" spans="1:124" x14ac:dyDescent="0.25">
      <c r="A17" s="1" t="s">
        <v>23</v>
      </c>
      <c r="B17" s="1" t="s">
        <v>50</v>
      </c>
      <c r="C17" s="2" t="s">
        <v>63</v>
      </c>
      <c r="D17" s="2">
        <v>400</v>
      </c>
      <c r="E17" s="2">
        <v>160</v>
      </c>
      <c r="F17" s="2" t="s">
        <v>59</v>
      </c>
      <c r="G17" s="2">
        <v>240</v>
      </c>
      <c r="H17" s="2">
        <f t="shared" si="0"/>
        <v>180</v>
      </c>
      <c r="I17" s="2"/>
      <c r="J17" s="2"/>
      <c r="K17" s="2">
        <v>45</v>
      </c>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v>15</v>
      </c>
      <c r="BH17" s="2"/>
      <c r="BI17" s="2"/>
      <c r="BJ17" s="2"/>
      <c r="BK17" s="2"/>
      <c r="BL17" s="2"/>
      <c r="BM17" s="2"/>
      <c r="BN17" s="2"/>
      <c r="BO17" s="2"/>
      <c r="BP17" s="2"/>
      <c r="BQ17" s="2"/>
      <c r="BR17" s="2"/>
      <c r="BS17" s="2"/>
      <c r="BT17" s="2"/>
      <c r="BU17" s="2"/>
      <c r="BV17" s="2"/>
      <c r="BW17" s="2">
        <v>120</v>
      </c>
      <c r="BX17" s="2"/>
      <c r="BY17" s="2"/>
      <c r="BZ17" s="2"/>
      <c r="CA17" s="2"/>
      <c r="CB17" s="2"/>
      <c r="CC17" s="2"/>
      <c r="CD17" s="2"/>
      <c r="CE17" s="2"/>
      <c r="CF17" s="2"/>
      <c r="CG17" s="2"/>
      <c r="CH17" s="2"/>
      <c r="CI17" s="2"/>
      <c r="CJ17" s="2"/>
      <c r="CK17" s="2"/>
      <c r="CL17" s="2"/>
      <c r="CM17" s="2"/>
      <c r="CN17" s="2"/>
      <c r="CO17" s="2"/>
      <c r="CP17" s="2"/>
      <c r="CQ17" s="2"/>
      <c r="CR17" s="2"/>
      <c r="CS17" s="2"/>
      <c r="CT17" s="2">
        <v>1</v>
      </c>
      <c r="CU17" s="2">
        <v>1</v>
      </c>
      <c r="CV17" s="2"/>
      <c r="CW17" s="2"/>
      <c r="CX17" s="2"/>
      <c r="CY17" s="2"/>
      <c r="CZ17" s="2"/>
      <c r="DA17" s="2"/>
      <c r="DB17" s="2"/>
      <c r="DC17" s="2"/>
      <c r="DD17" s="2"/>
      <c r="DE17" s="2"/>
      <c r="DF17" s="2"/>
      <c r="DG17" s="2"/>
      <c r="DH17" s="2"/>
      <c r="DI17" s="2"/>
      <c r="DJ17" s="2"/>
      <c r="DK17" s="2"/>
      <c r="DL17" s="2"/>
      <c r="DM17" s="2"/>
      <c r="DN17" s="2"/>
      <c r="DO17" s="2"/>
      <c r="DP17" s="2"/>
      <c r="DQ17" s="2">
        <v>1</v>
      </c>
      <c r="DR17" s="2">
        <v>1</v>
      </c>
      <c r="DS17" s="2"/>
      <c r="DT17" s="2"/>
    </row>
    <row r="18" spans="1:124" x14ac:dyDescent="0.25">
      <c r="A18" s="1" t="s">
        <v>222</v>
      </c>
      <c r="B18" s="1" t="s">
        <v>50</v>
      </c>
      <c r="C18" s="2" t="s">
        <v>63</v>
      </c>
      <c r="D18" s="2">
        <v>400</v>
      </c>
      <c r="E18" s="2">
        <v>160</v>
      </c>
      <c r="F18" s="2" t="s">
        <v>59</v>
      </c>
      <c r="G18" s="2">
        <v>240</v>
      </c>
      <c r="H18" s="2">
        <f t="shared" si="0"/>
        <v>180</v>
      </c>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v>45</v>
      </c>
      <c r="AX18" s="2"/>
      <c r="AY18" s="2"/>
      <c r="AZ18" s="2"/>
      <c r="BA18" s="2"/>
      <c r="BB18" s="2"/>
      <c r="BC18" s="2"/>
      <c r="BD18" s="2"/>
      <c r="BE18" s="2"/>
      <c r="BF18" s="2"/>
      <c r="BG18" s="2">
        <v>15</v>
      </c>
      <c r="BH18" s="2"/>
      <c r="BI18" s="2"/>
      <c r="BJ18" s="2"/>
      <c r="BK18" s="2"/>
      <c r="BL18" s="2"/>
      <c r="BM18" s="2"/>
      <c r="BN18" s="2"/>
      <c r="BO18" s="2"/>
      <c r="BP18" s="2"/>
      <c r="BQ18" s="2"/>
      <c r="BR18" s="2"/>
      <c r="BS18" s="2"/>
      <c r="BT18" s="2"/>
      <c r="BU18" s="2"/>
      <c r="BV18" s="2"/>
      <c r="BW18" s="2">
        <v>120</v>
      </c>
      <c r="BX18" s="2"/>
      <c r="BY18" s="2"/>
      <c r="BZ18" s="2"/>
      <c r="CA18" s="2"/>
      <c r="CB18" s="2"/>
      <c r="CC18" s="2"/>
      <c r="CD18" s="2"/>
      <c r="CE18" s="2"/>
      <c r="CF18" s="2"/>
      <c r="CG18" s="2"/>
      <c r="CH18" s="2"/>
      <c r="CI18" s="2"/>
      <c r="CJ18" s="2"/>
      <c r="CK18" s="2"/>
      <c r="CL18" s="2"/>
      <c r="CM18" s="2"/>
      <c r="CN18" s="2"/>
      <c r="CO18" s="2"/>
      <c r="CP18" s="2"/>
      <c r="CQ18" s="2"/>
      <c r="CR18" s="2"/>
      <c r="CS18" s="2"/>
      <c r="CT18" s="2">
        <v>1</v>
      </c>
      <c r="CU18" s="2">
        <v>1</v>
      </c>
      <c r="CV18" s="2"/>
      <c r="CW18" s="2"/>
      <c r="CX18" s="2"/>
      <c r="CY18" s="2"/>
      <c r="CZ18" s="2"/>
      <c r="DA18" s="2"/>
      <c r="DB18" s="2"/>
      <c r="DC18" s="2"/>
      <c r="DD18" s="2"/>
      <c r="DE18" s="2"/>
      <c r="DF18" s="2"/>
      <c r="DG18" s="2"/>
      <c r="DH18" s="2"/>
      <c r="DI18" s="2"/>
      <c r="DJ18" s="2"/>
      <c r="DK18" s="2"/>
      <c r="DL18" s="2"/>
      <c r="DM18" s="2"/>
      <c r="DN18" s="2"/>
      <c r="DO18" s="2"/>
      <c r="DP18" s="2"/>
      <c r="DQ18" s="2">
        <v>1</v>
      </c>
      <c r="DR18" s="2">
        <v>1</v>
      </c>
      <c r="DS18" s="2"/>
      <c r="DT18" s="2"/>
    </row>
    <row r="19" spans="1:124" x14ac:dyDescent="0.25">
      <c r="A19" s="1" t="s">
        <v>268</v>
      </c>
      <c r="B19" s="1" t="s">
        <v>157</v>
      </c>
      <c r="C19" s="2" t="s">
        <v>62</v>
      </c>
      <c r="D19" s="2">
        <v>400</v>
      </c>
      <c r="E19" s="2"/>
      <c r="F19" s="1" t="s">
        <v>60</v>
      </c>
      <c r="G19" s="2"/>
      <c r="H19" s="2">
        <f t="shared" si="0"/>
        <v>195</v>
      </c>
      <c r="I19" s="1"/>
      <c r="J19" s="1"/>
      <c r="K19" s="1">
        <v>45</v>
      </c>
      <c r="L19" s="1"/>
      <c r="M19" s="1"/>
      <c r="N19" s="1"/>
      <c r="O19" s="1"/>
      <c r="P19" s="1"/>
      <c r="Q19" s="1"/>
      <c r="R19" s="1"/>
      <c r="S19" s="1"/>
      <c r="T19" s="1"/>
      <c r="U19" s="1"/>
      <c r="V19" s="1"/>
      <c r="W19" s="1"/>
      <c r="X19" s="1"/>
      <c r="Y19" s="1"/>
      <c r="Z19" s="1"/>
      <c r="AA19" s="1"/>
      <c r="AB19" s="1"/>
      <c r="AC19" s="1"/>
      <c r="AD19" s="1"/>
      <c r="AE19" s="1"/>
      <c r="AF19" s="1">
        <v>15</v>
      </c>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v>15</v>
      </c>
      <c r="BH19" s="1"/>
      <c r="BI19" s="1"/>
      <c r="BJ19" s="1"/>
      <c r="BK19" s="1">
        <v>90</v>
      </c>
      <c r="BL19" s="1"/>
      <c r="BM19" s="1"/>
      <c r="BN19" s="1"/>
      <c r="BO19" s="1"/>
      <c r="BP19" s="1"/>
      <c r="BQ19" s="1"/>
      <c r="BR19" s="1"/>
      <c r="BS19" s="1"/>
      <c r="BT19" s="1"/>
      <c r="BU19" s="1"/>
      <c r="BV19" s="1"/>
      <c r="BW19" s="1"/>
      <c r="BX19" s="1"/>
      <c r="BY19" s="1"/>
      <c r="BZ19" s="1"/>
      <c r="CA19" s="1"/>
      <c r="CB19" s="1"/>
      <c r="CC19" s="1"/>
      <c r="CD19" s="2"/>
      <c r="CE19" s="2"/>
      <c r="CF19" s="2"/>
      <c r="CG19" s="1"/>
      <c r="CH19" s="1"/>
      <c r="CI19" s="1">
        <v>30</v>
      </c>
      <c r="CJ19" s="1"/>
      <c r="CK19" s="1"/>
      <c r="CL19" s="1"/>
      <c r="CM19" s="1"/>
      <c r="CN19" s="1"/>
      <c r="CO19" s="1"/>
      <c r="CP19" s="1"/>
      <c r="CQ19" s="1"/>
      <c r="CR19" s="1"/>
      <c r="CS19" s="1"/>
      <c r="CT19" s="1"/>
      <c r="CU19" s="1"/>
      <c r="CV19" s="1"/>
      <c r="CW19" s="2"/>
      <c r="CX19" s="2"/>
      <c r="CY19" s="2"/>
      <c r="CZ19" s="2"/>
      <c r="DA19" s="2"/>
      <c r="DB19" s="2"/>
      <c r="DC19" s="2"/>
      <c r="DD19" s="2"/>
      <c r="DE19" s="2"/>
      <c r="DF19" s="2"/>
      <c r="DG19" s="2"/>
      <c r="DH19" s="2"/>
      <c r="DI19" s="2"/>
      <c r="DJ19" s="2"/>
      <c r="DK19" s="2"/>
      <c r="DL19" s="2"/>
      <c r="DM19" s="2"/>
      <c r="DN19" s="2"/>
      <c r="DO19" s="1"/>
      <c r="DP19" s="1"/>
      <c r="DQ19" s="1"/>
      <c r="DR19" s="1"/>
      <c r="DS19" s="2"/>
      <c r="DT19" s="2"/>
    </row>
    <row r="20" spans="1:124" x14ac:dyDescent="0.25">
      <c r="A20" s="1" t="s">
        <v>468</v>
      </c>
      <c r="B20" s="1" t="s">
        <v>157</v>
      </c>
      <c r="C20" s="3" t="s">
        <v>69</v>
      </c>
      <c r="D20" s="2">
        <v>400</v>
      </c>
      <c r="E20" s="2"/>
      <c r="F20" s="1" t="s">
        <v>60</v>
      </c>
      <c r="G20" s="2"/>
      <c r="H20" s="2">
        <f t="shared" si="0"/>
        <v>165</v>
      </c>
      <c r="I20" s="1"/>
      <c r="J20" s="1"/>
      <c r="K20" s="1"/>
      <c r="L20" s="1"/>
      <c r="M20" s="1"/>
      <c r="N20" s="1"/>
      <c r="O20" s="1">
        <v>45</v>
      </c>
      <c r="P20" s="1"/>
      <c r="Q20" s="1"/>
      <c r="R20" s="1"/>
      <c r="S20" s="1"/>
      <c r="T20" s="1"/>
      <c r="U20" s="1"/>
      <c r="V20" s="1"/>
      <c r="W20" s="1"/>
      <c r="X20" s="1"/>
      <c r="Y20" s="1"/>
      <c r="Z20" s="1"/>
      <c r="AA20" s="1"/>
      <c r="AB20" s="1"/>
      <c r="AC20" s="1"/>
      <c r="AD20" s="1"/>
      <c r="AE20" s="1"/>
      <c r="AF20" s="1">
        <v>15</v>
      </c>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v>60</v>
      </c>
      <c r="BL20" s="1"/>
      <c r="BM20" s="1"/>
      <c r="BN20" s="1"/>
      <c r="BO20" s="1"/>
      <c r="BP20" s="1"/>
      <c r="BQ20" s="1"/>
      <c r="BR20" s="1"/>
      <c r="BS20" s="1"/>
      <c r="BT20" s="1"/>
      <c r="BU20" s="1"/>
      <c r="BV20" s="1"/>
      <c r="BW20" s="1"/>
      <c r="BX20" s="1"/>
      <c r="BY20" s="1"/>
      <c r="BZ20" s="1"/>
      <c r="CA20" s="1"/>
      <c r="CB20" s="1"/>
      <c r="CC20" s="1">
        <v>30</v>
      </c>
      <c r="CD20" s="2"/>
      <c r="CE20" s="2"/>
      <c r="CF20" s="2"/>
      <c r="CG20" s="1"/>
      <c r="CH20" s="1"/>
      <c r="CI20" s="1">
        <v>15</v>
      </c>
      <c r="CJ20" s="1"/>
      <c r="CK20" s="1"/>
      <c r="CL20" s="1"/>
      <c r="CM20" s="1"/>
      <c r="CN20" s="1"/>
      <c r="CO20" s="1"/>
      <c r="CP20" s="1"/>
      <c r="CQ20" s="1"/>
      <c r="CR20" s="1"/>
      <c r="CS20" s="1"/>
      <c r="CT20" s="1"/>
      <c r="CU20" s="1"/>
      <c r="CV20" s="1"/>
      <c r="CW20" s="2"/>
      <c r="CX20" s="2"/>
      <c r="CY20" s="2"/>
      <c r="CZ20" s="2"/>
      <c r="DA20" s="2"/>
      <c r="DB20" s="2"/>
      <c r="DC20" s="2"/>
      <c r="DD20" s="2"/>
      <c r="DE20" s="2"/>
      <c r="DF20" s="2"/>
      <c r="DG20" s="2"/>
      <c r="DH20" s="2"/>
      <c r="DI20" s="2"/>
      <c r="DJ20" s="2"/>
      <c r="DK20" s="2"/>
      <c r="DL20" s="2"/>
      <c r="DM20" s="2"/>
      <c r="DN20" s="2"/>
      <c r="DO20" s="1"/>
      <c r="DP20" s="1"/>
      <c r="DQ20" s="1"/>
      <c r="DR20" s="1"/>
      <c r="DS20" s="2"/>
      <c r="DT20" s="2"/>
    </row>
    <row r="21" spans="1:124" x14ac:dyDescent="0.25">
      <c r="A21" s="1" t="s">
        <v>288</v>
      </c>
      <c r="B21" s="1" t="s">
        <v>287</v>
      </c>
      <c r="C21" s="2" t="s">
        <v>63</v>
      </c>
      <c r="D21" s="1">
        <v>2000</v>
      </c>
      <c r="E21" s="1">
        <v>300</v>
      </c>
      <c r="F21" s="2" t="s">
        <v>59</v>
      </c>
      <c r="G21" s="1">
        <v>1600</v>
      </c>
      <c r="H21" s="2">
        <f t="shared" si="0"/>
        <v>1540</v>
      </c>
      <c r="I21" s="1"/>
      <c r="J21" s="1"/>
      <c r="K21" s="1"/>
      <c r="L21" s="1"/>
      <c r="M21" s="1"/>
      <c r="N21" s="1"/>
      <c r="O21" s="1"/>
      <c r="P21" s="1"/>
      <c r="Q21" s="1"/>
      <c r="R21" s="1"/>
      <c r="S21" s="1">
        <v>1000</v>
      </c>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2"/>
      <c r="CE21" s="2"/>
      <c r="CF21" s="2">
        <v>450</v>
      </c>
      <c r="CG21" s="1"/>
      <c r="CH21" s="1"/>
      <c r="CI21" s="1">
        <v>90</v>
      </c>
      <c r="CJ21" s="1"/>
      <c r="CK21" s="1"/>
      <c r="CL21" s="1"/>
      <c r="CM21" s="1"/>
      <c r="CN21" s="1"/>
      <c r="CO21" s="1"/>
      <c r="CP21" s="1"/>
      <c r="CQ21" s="1"/>
      <c r="CR21" s="1"/>
      <c r="CS21" s="1"/>
      <c r="CT21" s="1"/>
      <c r="CU21" s="1"/>
      <c r="CV21" s="1"/>
      <c r="CW21" s="2"/>
      <c r="CX21" s="2"/>
      <c r="CY21" s="2"/>
      <c r="CZ21" s="2"/>
      <c r="DA21" s="2"/>
      <c r="DB21" s="2"/>
      <c r="DC21" s="2"/>
      <c r="DD21" s="2"/>
      <c r="DE21" s="2"/>
      <c r="DF21" s="2"/>
      <c r="DG21" s="2"/>
      <c r="DH21" s="2"/>
      <c r="DI21" s="2"/>
      <c r="DJ21" s="2"/>
      <c r="DK21" s="2"/>
      <c r="DL21" s="2"/>
      <c r="DM21" s="2"/>
      <c r="DN21" s="2"/>
      <c r="DO21" s="1"/>
      <c r="DP21" s="1"/>
      <c r="DQ21" s="1"/>
      <c r="DR21" s="1"/>
      <c r="DS21" s="2"/>
      <c r="DT21" s="2"/>
    </row>
    <row r="22" spans="1:124" x14ac:dyDescent="0.25">
      <c r="A22" s="1" t="s">
        <v>616</v>
      </c>
      <c r="B22" s="1" t="s">
        <v>53</v>
      </c>
      <c r="C22" s="1" t="s">
        <v>70</v>
      </c>
      <c r="D22" s="2">
        <v>300</v>
      </c>
      <c r="E22" s="2">
        <v>120</v>
      </c>
      <c r="F22" s="2" t="s">
        <v>59</v>
      </c>
      <c r="G22" s="2">
        <v>180</v>
      </c>
      <c r="H22" s="2">
        <f t="shared" si="0"/>
        <v>60</v>
      </c>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v>60</v>
      </c>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2"/>
      <c r="CE22" s="2"/>
      <c r="CF22" s="2"/>
      <c r="CG22" s="1"/>
      <c r="CH22" s="1"/>
      <c r="CI22" s="1"/>
      <c r="CJ22" s="1"/>
      <c r="CK22" s="1"/>
      <c r="CL22" s="1"/>
      <c r="CM22" s="1"/>
      <c r="CN22" s="1"/>
      <c r="CO22" s="1"/>
      <c r="CP22" s="1"/>
      <c r="CQ22" s="1"/>
      <c r="CR22" s="1"/>
      <c r="CS22" s="1"/>
      <c r="CT22" s="1"/>
      <c r="CU22" s="1"/>
      <c r="CV22" s="1"/>
      <c r="CW22" s="2"/>
      <c r="CX22" s="2"/>
      <c r="CY22" s="2"/>
      <c r="CZ22" s="2"/>
      <c r="DA22" s="2"/>
      <c r="DB22" s="2"/>
      <c r="DC22" s="2"/>
      <c r="DD22" s="2"/>
      <c r="DE22" s="2"/>
      <c r="DF22" s="2"/>
      <c r="DG22" s="2"/>
      <c r="DH22" s="2"/>
      <c r="DI22" s="2">
        <v>1</v>
      </c>
      <c r="DJ22" s="2"/>
      <c r="DK22" s="2">
        <v>4</v>
      </c>
      <c r="DL22" s="2"/>
      <c r="DM22" s="2"/>
      <c r="DN22" s="2"/>
      <c r="DO22" s="1"/>
      <c r="DP22" s="1"/>
      <c r="DQ22" s="1"/>
      <c r="DR22" s="1"/>
      <c r="DS22" s="2"/>
      <c r="DT22" s="2"/>
    </row>
    <row r="23" spans="1:124" x14ac:dyDescent="0.25">
      <c r="A23" s="3" t="s">
        <v>250</v>
      </c>
      <c r="B23" s="1" t="s">
        <v>53</v>
      </c>
      <c r="C23" s="2" t="s">
        <v>63</v>
      </c>
      <c r="D23" s="2">
        <v>300</v>
      </c>
      <c r="E23" s="2">
        <v>120</v>
      </c>
      <c r="F23" s="2" t="s">
        <v>59</v>
      </c>
      <c r="G23" s="2">
        <v>180</v>
      </c>
      <c r="H23" s="2">
        <f t="shared" si="0"/>
        <v>150</v>
      </c>
      <c r="I23" s="1"/>
      <c r="J23" s="1"/>
      <c r="K23" s="1"/>
      <c r="L23" s="1"/>
      <c r="M23" s="1"/>
      <c r="N23" s="1"/>
      <c r="O23" s="1"/>
      <c r="P23" s="1"/>
      <c r="Q23" s="1"/>
      <c r="R23" s="1"/>
      <c r="S23" s="1"/>
      <c r="T23" s="1"/>
      <c r="U23" s="1"/>
      <c r="V23" s="1"/>
      <c r="W23" s="1"/>
      <c r="X23" s="1">
        <v>30</v>
      </c>
      <c r="Y23" s="1"/>
      <c r="Z23" s="1"/>
      <c r="AA23" s="1"/>
      <c r="AB23" s="1"/>
      <c r="AC23" s="1">
        <v>30</v>
      </c>
      <c r="AD23" s="1"/>
      <c r="AE23" s="1"/>
      <c r="AF23" s="1"/>
      <c r="AG23" s="1"/>
      <c r="AH23" s="1"/>
      <c r="AI23" s="1"/>
      <c r="AJ23" s="1"/>
      <c r="AK23" s="1"/>
      <c r="AL23" s="1"/>
      <c r="AM23" s="1"/>
      <c r="AN23" s="1"/>
      <c r="AO23" s="1"/>
      <c r="AP23" s="1"/>
      <c r="AQ23" s="1"/>
      <c r="AR23" s="1"/>
      <c r="AS23" s="1"/>
      <c r="AT23" s="1"/>
      <c r="AU23" s="1"/>
      <c r="AV23" s="1"/>
      <c r="AW23" s="1"/>
      <c r="AX23" s="1"/>
      <c r="AY23" s="1">
        <v>90</v>
      </c>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2"/>
      <c r="CE23" s="2"/>
      <c r="CF23" s="2"/>
      <c r="CG23" s="1"/>
      <c r="CH23" s="1"/>
      <c r="CI23" s="1"/>
      <c r="CJ23" s="1"/>
      <c r="CK23" s="1"/>
      <c r="CL23" s="1"/>
      <c r="CM23" s="1"/>
      <c r="CN23" s="1"/>
      <c r="CO23" s="1"/>
      <c r="CP23" s="1"/>
      <c r="CQ23" s="1"/>
      <c r="CR23" s="1"/>
      <c r="CS23" s="1"/>
      <c r="CT23" s="1"/>
      <c r="CU23" s="1"/>
      <c r="CV23" s="1"/>
      <c r="CW23" s="2"/>
      <c r="CX23" s="2"/>
      <c r="CY23" s="2"/>
      <c r="CZ23" s="2"/>
      <c r="DA23" s="2"/>
      <c r="DB23" s="2"/>
      <c r="DC23" s="2"/>
      <c r="DD23" s="2"/>
      <c r="DE23" s="2"/>
      <c r="DF23" s="2"/>
      <c r="DG23" s="2"/>
      <c r="DH23" s="2"/>
      <c r="DI23" s="2"/>
      <c r="DJ23" s="2"/>
      <c r="DK23" s="2"/>
      <c r="DL23" s="2"/>
      <c r="DM23" s="2"/>
      <c r="DN23" s="2"/>
      <c r="DO23" s="1"/>
      <c r="DP23" s="1"/>
      <c r="DQ23" s="1"/>
      <c r="DR23" s="1"/>
      <c r="DS23" s="2"/>
      <c r="DT23" s="2"/>
    </row>
    <row r="24" spans="1:124" x14ac:dyDescent="0.25">
      <c r="A24" s="1" t="s">
        <v>47</v>
      </c>
      <c r="B24" s="1" t="s">
        <v>53</v>
      </c>
      <c r="C24" s="2" t="s">
        <v>62</v>
      </c>
      <c r="D24" s="2">
        <v>300</v>
      </c>
      <c r="E24" s="2"/>
      <c r="F24" s="1" t="s">
        <v>60</v>
      </c>
      <c r="G24" s="2"/>
      <c r="H24" s="2">
        <f t="shared" si="0"/>
        <v>120</v>
      </c>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v>60</v>
      </c>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v>60</v>
      </c>
      <c r="CB24" s="1"/>
      <c r="CC24" s="1"/>
      <c r="CD24" s="2"/>
      <c r="CE24" s="2"/>
      <c r="CF24" s="2"/>
      <c r="CG24" s="1"/>
      <c r="CH24" s="1"/>
      <c r="CI24" s="1"/>
      <c r="CJ24" s="1"/>
      <c r="CK24" s="1"/>
      <c r="CL24" s="1"/>
      <c r="CM24" s="1"/>
      <c r="CN24" s="1"/>
      <c r="CO24" s="1"/>
      <c r="CP24" s="1"/>
      <c r="CQ24" s="1"/>
      <c r="CR24" s="1"/>
      <c r="CS24" s="1"/>
      <c r="CT24" s="1"/>
      <c r="CU24" s="1"/>
      <c r="CV24" s="1"/>
      <c r="CW24" s="2"/>
      <c r="CX24" s="2"/>
      <c r="CY24" s="2"/>
      <c r="CZ24" s="2"/>
      <c r="DA24" s="2"/>
      <c r="DB24" s="2"/>
      <c r="DC24" s="2"/>
      <c r="DD24" s="2"/>
      <c r="DE24" s="2"/>
      <c r="DF24" s="2"/>
      <c r="DG24" s="2"/>
      <c r="DH24" s="2"/>
      <c r="DI24" s="2"/>
      <c r="DJ24" s="2"/>
      <c r="DK24" s="2"/>
      <c r="DL24" s="2"/>
      <c r="DM24" s="2"/>
      <c r="DN24" s="2"/>
      <c r="DO24" s="1"/>
      <c r="DP24" s="1"/>
      <c r="DQ24" s="1"/>
      <c r="DR24" s="1"/>
      <c r="DS24" s="2"/>
      <c r="DT24" s="2"/>
    </row>
    <row r="25" spans="1:124" x14ac:dyDescent="0.25">
      <c r="A25" s="1" t="s">
        <v>27</v>
      </c>
      <c r="B25" s="1" t="s">
        <v>50</v>
      </c>
      <c r="C25" s="2" t="s">
        <v>63</v>
      </c>
      <c r="D25" s="2">
        <v>400</v>
      </c>
      <c r="E25" s="2">
        <v>160</v>
      </c>
      <c r="F25" s="2" t="s">
        <v>59</v>
      </c>
      <c r="G25" s="2">
        <v>240</v>
      </c>
      <c r="H25" s="2">
        <f t="shared" si="0"/>
        <v>195</v>
      </c>
      <c r="I25" s="2">
        <v>60</v>
      </c>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v>120</v>
      </c>
      <c r="BA25" s="2"/>
      <c r="BB25" s="2"/>
      <c r="BC25" s="2"/>
      <c r="BD25" s="2"/>
      <c r="BE25" s="2"/>
      <c r="BF25" s="2"/>
      <c r="BG25" s="2">
        <v>15</v>
      </c>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v>1</v>
      </c>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row>
    <row r="26" spans="1:124" x14ac:dyDescent="0.25">
      <c r="A26" s="1" t="s">
        <v>526</v>
      </c>
      <c r="B26" s="1" t="s">
        <v>50</v>
      </c>
      <c r="C26" s="2" t="s">
        <v>63</v>
      </c>
      <c r="D26" s="2">
        <v>400</v>
      </c>
      <c r="E26" s="2">
        <v>160</v>
      </c>
      <c r="F26" s="2" t="s">
        <v>59</v>
      </c>
      <c r="G26" s="2">
        <v>240</v>
      </c>
      <c r="H26" s="2">
        <f t="shared" si="0"/>
        <v>195</v>
      </c>
      <c r="I26" s="2">
        <v>60</v>
      </c>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v>120</v>
      </c>
      <c r="BF26" s="2"/>
      <c r="BG26" s="2">
        <v>15</v>
      </c>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row>
    <row r="27" spans="1:124" x14ac:dyDescent="0.25">
      <c r="A27" s="1" t="s">
        <v>153</v>
      </c>
      <c r="B27" s="1" t="s">
        <v>53</v>
      </c>
      <c r="C27" s="2" t="s">
        <v>63</v>
      </c>
      <c r="D27" s="2">
        <v>300</v>
      </c>
      <c r="E27" s="2">
        <v>120</v>
      </c>
      <c r="F27" s="2" t="s">
        <v>59</v>
      </c>
      <c r="G27" s="2">
        <v>180</v>
      </c>
      <c r="H27" s="2">
        <f t="shared" si="0"/>
        <v>150</v>
      </c>
      <c r="I27" s="1"/>
      <c r="J27" s="1"/>
      <c r="K27" s="1">
        <v>60</v>
      </c>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v>60</v>
      </c>
      <c r="BJ27" s="1"/>
      <c r="BK27" s="1"/>
      <c r="BL27" s="1"/>
      <c r="BM27" s="1"/>
      <c r="BN27" s="1"/>
      <c r="BO27" s="1"/>
      <c r="BP27" s="1"/>
      <c r="BQ27" s="1"/>
      <c r="BR27" s="1"/>
      <c r="BS27" s="1"/>
      <c r="BT27" s="1"/>
      <c r="BU27" s="1"/>
      <c r="BV27" s="1"/>
      <c r="BW27" s="1"/>
      <c r="BX27" s="1"/>
      <c r="BY27" s="1"/>
      <c r="BZ27" s="1"/>
      <c r="CA27" s="1"/>
      <c r="CB27" s="1"/>
      <c r="CC27" s="1"/>
      <c r="CD27" s="2"/>
      <c r="CE27" s="2"/>
      <c r="CF27" s="2"/>
      <c r="CG27" s="1"/>
      <c r="CH27" s="1"/>
      <c r="CI27" s="1"/>
      <c r="CJ27" s="1"/>
      <c r="CK27" s="1"/>
      <c r="CL27" s="1"/>
      <c r="CM27" s="1"/>
      <c r="CN27" s="1">
        <v>30</v>
      </c>
      <c r="CO27" s="1"/>
      <c r="CP27" s="1"/>
      <c r="CQ27" s="1"/>
      <c r="CR27" s="1"/>
      <c r="CS27" s="1"/>
      <c r="CT27" s="1"/>
      <c r="CU27" s="1"/>
      <c r="CV27" s="1"/>
      <c r="CW27" s="2"/>
      <c r="CX27" s="2"/>
      <c r="CY27" s="2"/>
      <c r="CZ27" s="2"/>
      <c r="DA27" s="2"/>
      <c r="DB27" s="2"/>
      <c r="DC27" s="2"/>
      <c r="DD27" s="2"/>
      <c r="DE27" s="2"/>
      <c r="DF27" s="2"/>
      <c r="DG27" s="2"/>
      <c r="DH27" s="2"/>
      <c r="DI27" s="2"/>
      <c r="DJ27" s="2"/>
      <c r="DK27" s="2"/>
      <c r="DL27" s="2"/>
      <c r="DM27" s="2"/>
      <c r="DN27" s="2"/>
      <c r="DO27" s="1"/>
      <c r="DP27" s="1"/>
      <c r="DQ27" s="1"/>
      <c r="DR27" s="1"/>
      <c r="DS27" s="2"/>
      <c r="DT27" s="2"/>
    </row>
    <row r="28" spans="1:124" x14ac:dyDescent="0.25">
      <c r="A28" s="1" t="s">
        <v>38</v>
      </c>
      <c r="B28" s="1" t="s">
        <v>53</v>
      </c>
      <c r="C28" s="2" t="s">
        <v>63</v>
      </c>
      <c r="D28" s="2">
        <v>300</v>
      </c>
      <c r="E28" s="2">
        <v>120</v>
      </c>
      <c r="F28" s="2" t="s">
        <v>59</v>
      </c>
      <c r="G28" s="2">
        <v>180</v>
      </c>
      <c r="H28" s="2">
        <f t="shared" si="0"/>
        <v>60</v>
      </c>
      <c r="I28" s="2"/>
      <c r="J28" s="2"/>
      <c r="K28" s="2"/>
      <c r="L28" s="2"/>
      <c r="M28" s="2"/>
      <c r="N28" s="2">
        <v>30</v>
      </c>
      <c r="O28" s="2"/>
      <c r="P28" s="2"/>
      <c r="Q28" s="2"/>
      <c r="R28" s="2"/>
      <c r="S28" s="2"/>
      <c r="T28" s="2"/>
      <c r="U28" s="2"/>
      <c r="V28" s="2"/>
      <c r="W28" s="2"/>
      <c r="X28" s="2"/>
      <c r="Y28" s="2"/>
      <c r="Z28" s="2"/>
      <c r="AA28" s="2"/>
      <c r="AB28" s="2"/>
      <c r="AC28" s="2"/>
      <c r="AD28" s="2"/>
      <c r="AE28" s="2"/>
      <c r="AF28" s="2"/>
      <c r="AG28" s="2"/>
      <c r="AH28" s="2"/>
      <c r="AI28" s="2"/>
      <c r="AJ28" s="2"/>
      <c r="AK28" s="2">
        <v>30</v>
      </c>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row>
    <row r="29" spans="1:124" x14ac:dyDescent="0.25">
      <c r="A29" s="1" t="s">
        <v>640</v>
      </c>
      <c r="B29" s="1" t="s">
        <v>287</v>
      </c>
      <c r="C29" s="2" t="s">
        <v>63</v>
      </c>
      <c r="D29" s="1">
        <v>2000</v>
      </c>
      <c r="E29" s="1">
        <v>300</v>
      </c>
      <c r="F29" s="2" t="s">
        <v>59</v>
      </c>
      <c r="G29" s="1">
        <v>1600</v>
      </c>
      <c r="H29" s="2">
        <f t="shared" si="0"/>
        <v>1540</v>
      </c>
      <c r="I29" s="1"/>
      <c r="J29" s="1"/>
      <c r="K29" s="1"/>
      <c r="L29" s="1"/>
      <c r="M29" s="1"/>
      <c r="N29" s="1"/>
      <c r="O29" s="1"/>
      <c r="P29" s="1"/>
      <c r="Q29" s="1"/>
      <c r="R29" s="1"/>
      <c r="S29" s="1"/>
      <c r="T29" s="1">
        <v>1000</v>
      </c>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2">
        <v>450</v>
      </c>
      <c r="CE29" s="2"/>
      <c r="CF29" s="2"/>
      <c r="CG29" s="1"/>
      <c r="CH29" s="1"/>
      <c r="CI29" s="1">
        <v>90</v>
      </c>
      <c r="CJ29" s="1"/>
      <c r="CK29" s="1"/>
      <c r="CL29" s="1"/>
      <c r="CM29" s="1"/>
      <c r="CN29" s="1"/>
      <c r="CO29" s="1"/>
      <c r="CP29" s="1"/>
      <c r="CQ29" s="1"/>
      <c r="CR29" s="1"/>
      <c r="CS29" s="1"/>
      <c r="CT29" s="1"/>
      <c r="CU29" s="1"/>
      <c r="CV29" s="1"/>
      <c r="CW29" s="2"/>
      <c r="CX29" s="2"/>
      <c r="CY29" s="2"/>
      <c r="CZ29" s="2"/>
      <c r="DA29" s="2"/>
      <c r="DB29" s="2"/>
      <c r="DC29" s="2"/>
      <c r="DD29" s="2"/>
      <c r="DE29" s="2"/>
      <c r="DF29" s="2"/>
      <c r="DG29" s="2"/>
      <c r="DH29" s="2"/>
      <c r="DI29" s="2"/>
      <c r="DJ29" s="2"/>
      <c r="DK29" s="2"/>
      <c r="DL29" s="2"/>
      <c r="DM29" s="2"/>
      <c r="DN29" s="2"/>
      <c r="DO29" s="1"/>
      <c r="DP29" s="1"/>
      <c r="DQ29" s="1"/>
      <c r="DR29" s="1"/>
      <c r="DS29" s="2"/>
      <c r="DT29" s="2"/>
    </row>
    <row r="30" spans="1:124" x14ac:dyDescent="0.25">
      <c r="A30" s="1" t="s">
        <v>557</v>
      </c>
      <c r="B30" s="1" t="s">
        <v>55</v>
      </c>
      <c r="C30" s="2" t="s">
        <v>62</v>
      </c>
      <c r="D30" s="2">
        <v>200</v>
      </c>
      <c r="E30" s="2"/>
      <c r="F30" s="2" t="s">
        <v>60</v>
      </c>
      <c r="G30" s="2"/>
      <c r="H30" s="2">
        <f t="shared" si="0"/>
        <v>135</v>
      </c>
      <c r="I30" s="2"/>
      <c r="J30" s="2">
        <v>60</v>
      </c>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v>30</v>
      </c>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v>30</v>
      </c>
      <c r="CR30" s="2">
        <v>15</v>
      </c>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row>
    <row r="31" spans="1:124" x14ac:dyDescent="0.25">
      <c r="A31" s="1" t="s">
        <v>194</v>
      </c>
      <c r="B31" s="1" t="s">
        <v>51</v>
      </c>
      <c r="C31" s="2" t="s">
        <v>63</v>
      </c>
      <c r="D31" s="2">
        <v>300</v>
      </c>
      <c r="E31" s="2">
        <v>120</v>
      </c>
      <c r="F31" s="2" t="s">
        <v>59</v>
      </c>
      <c r="G31" s="2">
        <v>180</v>
      </c>
      <c r="H31" s="2">
        <f t="shared" si="0"/>
        <v>180</v>
      </c>
      <c r="I31" s="1">
        <v>60</v>
      </c>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v>30</v>
      </c>
      <c r="BH31" s="1"/>
      <c r="BI31" s="1"/>
      <c r="BJ31" s="1">
        <v>30</v>
      </c>
      <c r="BK31" s="1"/>
      <c r="BL31" s="1"/>
      <c r="BM31" s="1"/>
      <c r="BN31" s="1"/>
      <c r="BO31" s="1"/>
      <c r="BP31" s="1"/>
      <c r="BQ31" s="1"/>
      <c r="BR31" s="1"/>
      <c r="BS31" s="1"/>
      <c r="BT31" s="1"/>
      <c r="BU31" s="1"/>
      <c r="BV31" s="1">
        <v>30</v>
      </c>
      <c r="BW31" s="1"/>
      <c r="BX31" s="1"/>
      <c r="BY31" s="1"/>
      <c r="BZ31" s="1"/>
      <c r="CA31" s="1"/>
      <c r="CB31" s="1"/>
      <c r="CC31" s="1"/>
      <c r="CD31" s="2"/>
      <c r="CE31" s="2"/>
      <c r="CF31" s="2"/>
      <c r="CG31" s="1"/>
      <c r="CH31" s="1"/>
      <c r="CI31" s="1">
        <v>30</v>
      </c>
      <c r="CJ31" s="1"/>
      <c r="CK31" s="1"/>
      <c r="CL31" s="1"/>
      <c r="CM31" s="1"/>
      <c r="CN31" s="1"/>
      <c r="CO31" s="1"/>
      <c r="CP31" s="1"/>
      <c r="CQ31" s="1"/>
      <c r="CR31" s="1"/>
      <c r="CS31" s="1"/>
      <c r="CT31" s="1"/>
      <c r="CU31" s="1"/>
      <c r="CV31" s="1"/>
      <c r="CW31" s="2"/>
      <c r="CX31" s="2"/>
      <c r="CY31" s="2"/>
      <c r="CZ31" s="2"/>
      <c r="DA31" s="2"/>
      <c r="DB31" s="2"/>
      <c r="DC31" s="2"/>
      <c r="DD31" s="2"/>
      <c r="DE31" s="2"/>
      <c r="DF31" s="2"/>
      <c r="DG31" s="2"/>
      <c r="DH31" s="2"/>
      <c r="DI31" s="2"/>
      <c r="DJ31" s="2"/>
      <c r="DK31" s="2"/>
      <c r="DL31" s="2"/>
      <c r="DM31" s="2"/>
      <c r="DN31" s="2"/>
      <c r="DO31" s="1"/>
      <c r="DP31" s="1"/>
      <c r="DQ31" s="1"/>
      <c r="DR31" s="1"/>
      <c r="DS31" s="2"/>
      <c r="DT31" s="2"/>
    </row>
    <row r="32" spans="1:124" x14ac:dyDescent="0.25">
      <c r="A32" s="1" t="s">
        <v>251</v>
      </c>
      <c r="B32" s="1" t="s">
        <v>54</v>
      </c>
      <c r="C32" s="2" t="s">
        <v>62</v>
      </c>
      <c r="D32" s="2">
        <v>200</v>
      </c>
      <c r="E32" s="2"/>
      <c r="F32" s="2" t="s">
        <v>60</v>
      </c>
      <c r="G32" s="2"/>
      <c r="H32" s="2">
        <f t="shared" si="0"/>
        <v>105</v>
      </c>
      <c r="I32" s="1"/>
      <c r="J32" s="1"/>
      <c r="K32" s="1">
        <v>45</v>
      </c>
      <c r="L32" s="1"/>
      <c r="M32" s="1"/>
      <c r="N32" s="1"/>
      <c r="O32" s="1"/>
      <c r="P32" s="1"/>
      <c r="Q32" s="1"/>
      <c r="R32" s="1"/>
      <c r="S32" s="1"/>
      <c r="T32" s="1"/>
      <c r="U32" s="1"/>
      <c r="V32" s="1"/>
      <c r="W32" s="1"/>
      <c r="X32" s="1"/>
      <c r="Y32" s="1"/>
      <c r="Z32" s="1"/>
      <c r="AA32" s="1"/>
      <c r="AB32" s="1"/>
      <c r="AC32" s="1"/>
      <c r="AD32" s="1"/>
      <c r="AE32" s="1"/>
      <c r="AF32" s="1"/>
      <c r="AG32" s="1"/>
      <c r="AH32" s="1"/>
      <c r="AI32" s="1">
        <v>15</v>
      </c>
      <c r="AJ32" s="1"/>
      <c r="AK32" s="1"/>
      <c r="AL32" s="1"/>
      <c r="AM32" s="1"/>
      <c r="AN32" s="1"/>
      <c r="AO32" s="1"/>
      <c r="AP32" s="1"/>
      <c r="AQ32" s="1"/>
      <c r="AR32" s="1"/>
      <c r="AS32" s="1"/>
      <c r="AT32" s="1"/>
      <c r="AU32" s="1"/>
      <c r="AV32" s="1"/>
      <c r="AW32" s="1"/>
      <c r="AX32" s="1"/>
      <c r="AY32" s="1"/>
      <c r="AZ32" s="1"/>
      <c r="BA32" s="1"/>
      <c r="BB32" s="1"/>
      <c r="BC32" s="1"/>
      <c r="BD32" s="1"/>
      <c r="BE32" s="1"/>
      <c r="BF32" s="1"/>
      <c r="BG32" s="1">
        <v>15</v>
      </c>
      <c r="BH32" s="1"/>
      <c r="BI32" s="1"/>
      <c r="BJ32" s="1"/>
      <c r="BK32" s="1"/>
      <c r="BL32" s="1"/>
      <c r="BM32" s="1"/>
      <c r="BN32" s="1">
        <v>30</v>
      </c>
      <c r="BO32" s="1"/>
      <c r="BP32" s="1"/>
      <c r="BQ32" s="1"/>
      <c r="BR32" s="1"/>
      <c r="BS32" s="1"/>
      <c r="BT32" s="1"/>
      <c r="BU32" s="1"/>
      <c r="BV32" s="1"/>
      <c r="BW32" s="1"/>
      <c r="BX32" s="1"/>
      <c r="BY32" s="1"/>
      <c r="BZ32" s="1"/>
      <c r="CA32" s="1"/>
      <c r="CB32" s="1"/>
      <c r="CC32" s="1"/>
      <c r="CD32" s="2"/>
      <c r="CE32" s="2"/>
      <c r="CF32" s="2"/>
      <c r="CG32" s="1"/>
      <c r="CH32" s="1"/>
      <c r="CI32" s="1"/>
      <c r="CJ32" s="1"/>
      <c r="CK32" s="1"/>
      <c r="CL32" s="1"/>
      <c r="CM32" s="1"/>
      <c r="CN32" s="1"/>
      <c r="CO32" s="1"/>
      <c r="CP32" s="1"/>
      <c r="CQ32" s="1"/>
      <c r="CR32" s="1"/>
      <c r="CS32" s="1"/>
      <c r="CT32" s="1"/>
      <c r="CU32" s="1"/>
      <c r="CV32" s="1"/>
      <c r="CW32" s="2"/>
      <c r="CX32" s="2"/>
      <c r="CY32" s="2"/>
      <c r="CZ32" s="2"/>
      <c r="DA32" s="2"/>
      <c r="DB32" s="2"/>
      <c r="DC32" s="2"/>
      <c r="DD32" s="2"/>
      <c r="DE32" s="2"/>
      <c r="DF32" s="2"/>
      <c r="DG32" s="2"/>
      <c r="DH32" s="2"/>
      <c r="DI32" s="2"/>
      <c r="DJ32" s="2"/>
      <c r="DK32" s="2"/>
      <c r="DL32" s="2"/>
      <c r="DM32" s="2"/>
      <c r="DN32" s="2"/>
      <c r="DO32" s="1"/>
      <c r="DP32" s="1"/>
      <c r="DQ32" s="1"/>
      <c r="DR32" s="1"/>
      <c r="DS32" s="2"/>
      <c r="DT32" s="2"/>
    </row>
    <row r="33" spans="1:124" x14ac:dyDescent="0.25">
      <c r="A33" s="1" t="s">
        <v>555</v>
      </c>
      <c r="B33" s="1" t="s">
        <v>54</v>
      </c>
      <c r="C33" s="2" t="s">
        <v>62</v>
      </c>
      <c r="D33" s="2">
        <v>200</v>
      </c>
      <c r="E33" s="2"/>
      <c r="F33" s="2" t="s">
        <v>60</v>
      </c>
      <c r="G33" s="2"/>
      <c r="H33" s="2">
        <f t="shared" si="0"/>
        <v>105</v>
      </c>
      <c r="I33" s="1"/>
      <c r="J33" s="1"/>
      <c r="K33" s="1">
        <v>45</v>
      </c>
      <c r="L33" s="1"/>
      <c r="M33" s="1"/>
      <c r="N33" s="1"/>
      <c r="O33" s="1"/>
      <c r="P33" s="1"/>
      <c r="Q33" s="1"/>
      <c r="R33" s="1"/>
      <c r="S33" s="1"/>
      <c r="T33" s="1"/>
      <c r="U33" s="1"/>
      <c r="V33" s="1"/>
      <c r="W33" s="1"/>
      <c r="X33" s="1"/>
      <c r="Y33" s="1"/>
      <c r="Z33" s="1"/>
      <c r="AA33" s="1"/>
      <c r="AB33" s="1"/>
      <c r="AC33" s="1"/>
      <c r="AD33" s="1"/>
      <c r="AE33" s="1"/>
      <c r="AF33" s="1"/>
      <c r="AG33" s="1"/>
      <c r="AH33" s="1"/>
      <c r="AI33" s="1">
        <v>15</v>
      </c>
      <c r="AJ33" s="1"/>
      <c r="AK33" s="1"/>
      <c r="AL33" s="1"/>
      <c r="AM33" s="1"/>
      <c r="AN33" s="1"/>
      <c r="AO33" s="1"/>
      <c r="AP33" s="1"/>
      <c r="AQ33" s="1"/>
      <c r="AR33" s="1"/>
      <c r="AS33" s="1"/>
      <c r="AT33" s="1"/>
      <c r="AU33" s="1"/>
      <c r="AV33" s="1"/>
      <c r="AW33" s="1"/>
      <c r="AX33" s="1"/>
      <c r="AY33" s="1"/>
      <c r="AZ33" s="1"/>
      <c r="BA33" s="1"/>
      <c r="BB33" s="1"/>
      <c r="BC33" s="1"/>
      <c r="BD33" s="1"/>
      <c r="BE33" s="1"/>
      <c r="BF33" s="1"/>
      <c r="BG33" s="1">
        <v>15</v>
      </c>
      <c r="BH33" s="1"/>
      <c r="BI33" s="1"/>
      <c r="BJ33" s="1"/>
      <c r="BK33" s="1"/>
      <c r="BL33" s="1"/>
      <c r="BM33" s="1"/>
      <c r="BN33" s="1"/>
      <c r="BO33" s="1">
        <v>30</v>
      </c>
      <c r="BP33" s="1"/>
      <c r="BQ33" s="1"/>
      <c r="BR33" s="1"/>
      <c r="BS33" s="1"/>
      <c r="BT33" s="1"/>
      <c r="BU33" s="1"/>
      <c r="BV33" s="1"/>
      <c r="BW33" s="1"/>
      <c r="BX33" s="1"/>
      <c r="BY33" s="1"/>
      <c r="BZ33" s="1"/>
      <c r="CA33" s="1"/>
      <c r="CB33" s="1"/>
      <c r="CC33" s="1"/>
      <c r="CD33" s="2"/>
      <c r="CE33" s="2"/>
      <c r="CF33" s="2"/>
      <c r="CG33" s="1"/>
      <c r="CH33" s="1"/>
      <c r="CI33" s="1"/>
      <c r="CJ33" s="1"/>
      <c r="CK33" s="1"/>
      <c r="CL33" s="1"/>
      <c r="CM33" s="1"/>
      <c r="CN33" s="1"/>
      <c r="CO33" s="1"/>
      <c r="CP33" s="1"/>
      <c r="CQ33" s="1"/>
      <c r="CR33" s="1"/>
      <c r="CS33" s="1"/>
      <c r="CT33" s="1"/>
      <c r="CU33" s="1"/>
      <c r="CV33" s="1"/>
      <c r="CW33" s="2"/>
      <c r="CX33" s="2"/>
      <c r="CY33" s="2"/>
      <c r="CZ33" s="2"/>
      <c r="DA33" s="2"/>
      <c r="DB33" s="2"/>
      <c r="DC33" s="2"/>
      <c r="DD33" s="2"/>
      <c r="DE33" s="2"/>
      <c r="DF33" s="2"/>
      <c r="DG33" s="2"/>
      <c r="DH33" s="2"/>
      <c r="DI33" s="2"/>
      <c r="DJ33" s="2"/>
      <c r="DK33" s="2"/>
      <c r="DL33" s="2"/>
      <c r="DM33" s="2"/>
      <c r="DN33" s="2"/>
      <c r="DO33" s="1"/>
      <c r="DP33" s="1"/>
      <c r="DQ33" s="1"/>
      <c r="DR33" s="1"/>
      <c r="DS33" s="2"/>
      <c r="DT33" s="2"/>
    </row>
    <row r="34" spans="1:124" x14ac:dyDescent="0.25">
      <c r="A34" s="1" t="s">
        <v>626</v>
      </c>
      <c r="B34" s="1" t="s">
        <v>53</v>
      </c>
      <c r="C34" s="2" t="s">
        <v>70</v>
      </c>
      <c r="D34" s="2">
        <v>300</v>
      </c>
      <c r="E34" s="2">
        <v>120</v>
      </c>
      <c r="F34" s="2" t="s">
        <v>59</v>
      </c>
      <c r="G34" s="2">
        <v>180</v>
      </c>
      <c r="H34" s="2">
        <f t="shared" ref="H34:H65" si="1">SUM(I34:CR34)</f>
        <v>90</v>
      </c>
      <c r="I34" s="1">
        <v>60</v>
      </c>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v>15</v>
      </c>
      <c r="BH34" s="1"/>
      <c r="BI34" s="1"/>
      <c r="BJ34" s="1"/>
      <c r="BK34" s="1"/>
      <c r="BL34" s="1"/>
      <c r="BM34" s="1"/>
      <c r="BN34" s="1"/>
      <c r="BO34" s="1"/>
      <c r="BP34" s="1"/>
      <c r="BQ34" s="1"/>
      <c r="BR34" s="1"/>
      <c r="BS34" s="1"/>
      <c r="BT34" s="1"/>
      <c r="BU34" s="1"/>
      <c r="BV34" s="1"/>
      <c r="BW34" s="1"/>
      <c r="BX34" s="1"/>
      <c r="BY34" s="1"/>
      <c r="BZ34" s="1"/>
      <c r="CA34" s="1"/>
      <c r="CB34" s="1"/>
      <c r="CC34" s="1"/>
      <c r="CD34" s="2"/>
      <c r="CE34" s="2"/>
      <c r="CF34" s="2"/>
      <c r="CG34" s="1"/>
      <c r="CH34" s="1"/>
      <c r="CI34" s="1">
        <v>15</v>
      </c>
      <c r="CJ34" s="1"/>
      <c r="CK34" s="1"/>
      <c r="CL34" s="1"/>
      <c r="CM34" s="1"/>
      <c r="CN34" s="1"/>
      <c r="CO34" s="1"/>
      <c r="CP34" s="1"/>
      <c r="CQ34" s="1"/>
      <c r="CR34" s="1"/>
      <c r="CS34" s="1"/>
      <c r="CT34" s="1"/>
      <c r="CU34" s="1"/>
      <c r="CV34" s="1"/>
      <c r="CW34" s="2">
        <v>4</v>
      </c>
      <c r="CX34" s="2"/>
      <c r="CY34" s="2"/>
      <c r="CZ34" s="2">
        <v>5</v>
      </c>
      <c r="DA34" s="2"/>
      <c r="DB34" s="2"/>
      <c r="DC34" s="2"/>
      <c r="DD34" s="2"/>
      <c r="DE34" s="2"/>
      <c r="DF34" s="2"/>
      <c r="DG34" s="2"/>
      <c r="DH34" s="2"/>
      <c r="DI34" s="2"/>
      <c r="DJ34" s="2"/>
      <c r="DK34" s="2"/>
      <c r="DL34" s="2"/>
      <c r="DM34" s="2"/>
      <c r="DN34" s="2"/>
      <c r="DO34" s="1"/>
      <c r="DP34" s="1"/>
      <c r="DQ34" s="1"/>
      <c r="DR34" s="1"/>
      <c r="DS34" s="2"/>
      <c r="DT34" s="2"/>
    </row>
    <row r="35" spans="1:124" x14ac:dyDescent="0.25">
      <c r="A35" s="1" t="s">
        <v>549</v>
      </c>
      <c r="B35" s="1" t="s">
        <v>50</v>
      </c>
      <c r="C35" s="2" t="s">
        <v>63</v>
      </c>
      <c r="D35" s="2">
        <v>400</v>
      </c>
      <c r="E35" s="2">
        <v>160</v>
      </c>
      <c r="F35" s="2" t="s">
        <v>59</v>
      </c>
      <c r="G35" s="2">
        <v>240</v>
      </c>
      <c r="H35" s="2">
        <f t="shared" si="1"/>
        <v>195</v>
      </c>
      <c r="I35" s="2"/>
      <c r="J35" s="2"/>
      <c r="K35" s="2"/>
      <c r="L35" s="2"/>
      <c r="M35" s="2"/>
      <c r="N35" s="2"/>
      <c r="O35" s="2">
        <v>60</v>
      </c>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v>120</v>
      </c>
      <c r="BB35" s="2"/>
      <c r="BC35" s="2"/>
      <c r="BD35" s="2"/>
      <c r="BE35" s="2"/>
      <c r="BF35" s="2"/>
      <c r="BG35" s="2">
        <v>15</v>
      </c>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row>
    <row r="36" spans="1:124" x14ac:dyDescent="0.25">
      <c r="A36" s="1" t="s">
        <v>210</v>
      </c>
      <c r="B36" s="1" t="s">
        <v>49</v>
      </c>
      <c r="C36" s="2" t="s">
        <v>63</v>
      </c>
      <c r="D36" s="2">
        <v>500</v>
      </c>
      <c r="E36" s="2">
        <v>200</v>
      </c>
      <c r="F36" s="2" t="s">
        <v>59</v>
      </c>
      <c r="G36" s="2">
        <v>300</v>
      </c>
      <c r="H36" s="2">
        <f t="shared" si="1"/>
        <v>270</v>
      </c>
      <c r="I36" s="2"/>
      <c r="J36" s="2"/>
      <c r="K36" s="2"/>
      <c r="L36" s="2"/>
      <c r="M36" s="2"/>
      <c r="N36" s="2"/>
      <c r="O36" s="2"/>
      <c r="P36" s="2"/>
      <c r="Q36" s="2"/>
      <c r="R36" s="2"/>
      <c r="S36" s="2"/>
      <c r="T36" s="2"/>
      <c r="U36" s="2">
        <v>135</v>
      </c>
      <c r="V36" s="2"/>
      <c r="W36" s="2"/>
      <c r="X36" s="2"/>
      <c r="Y36" s="2"/>
      <c r="Z36" s="2"/>
      <c r="AA36" s="2"/>
      <c r="AB36" s="2"/>
      <c r="AC36" s="2"/>
      <c r="AD36" s="2"/>
      <c r="AE36" s="2"/>
      <c r="AF36" s="2"/>
      <c r="AG36" s="2"/>
      <c r="AH36" s="2"/>
      <c r="AI36" s="2"/>
      <c r="AJ36" s="2"/>
      <c r="AK36" s="2"/>
      <c r="AL36" s="2"/>
      <c r="AM36" s="2"/>
      <c r="AN36" s="2"/>
      <c r="AO36" s="2"/>
      <c r="AP36" s="2"/>
      <c r="AQ36" s="2"/>
      <c r="AR36" s="2">
        <v>90</v>
      </c>
      <c r="AS36" s="2"/>
      <c r="AT36" s="2"/>
      <c r="AU36" s="2"/>
      <c r="AV36" s="2"/>
      <c r="AW36" s="2"/>
      <c r="AX36" s="2">
        <v>45</v>
      </c>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row>
    <row r="37" spans="1:124" x14ac:dyDescent="0.25">
      <c r="A37" s="1" t="s">
        <v>28</v>
      </c>
      <c r="B37" s="1" t="s">
        <v>55</v>
      </c>
      <c r="C37" s="2" t="s">
        <v>62</v>
      </c>
      <c r="D37" s="2">
        <v>200</v>
      </c>
      <c r="E37" s="2"/>
      <c r="F37" s="2" t="s">
        <v>60</v>
      </c>
      <c r="G37" s="2"/>
      <c r="H37" s="2">
        <f t="shared" si="1"/>
        <v>120</v>
      </c>
      <c r="I37" s="2"/>
      <c r="J37" s="2"/>
      <c r="K37" s="2"/>
      <c r="L37" s="2"/>
      <c r="M37" s="2"/>
      <c r="N37" s="2"/>
      <c r="O37" s="2">
        <v>60</v>
      </c>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v>30</v>
      </c>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v>30</v>
      </c>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row>
    <row r="38" spans="1:124" x14ac:dyDescent="0.25">
      <c r="A38" s="1" t="s">
        <v>317</v>
      </c>
      <c r="B38" s="1" t="s">
        <v>55</v>
      </c>
      <c r="C38" s="2" t="s">
        <v>62</v>
      </c>
      <c r="D38" s="2">
        <v>200</v>
      </c>
      <c r="E38" s="2"/>
      <c r="F38" s="2" t="s">
        <v>60</v>
      </c>
      <c r="G38" s="2"/>
      <c r="H38" s="2">
        <f t="shared" si="1"/>
        <v>120</v>
      </c>
      <c r="I38" s="1"/>
      <c r="J38" s="1">
        <v>30</v>
      </c>
      <c r="K38" s="1"/>
      <c r="L38" s="1"/>
      <c r="M38" s="1"/>
      <c r="N38" s="1"/>
      <c r="O38" s="1"/>
      <c r="P38" s="1"/>
      <c r="Q38" s="1"/>
      <c r="R38" s="1"/>
      <c r="S38" s="1"/>
      <c r="T38" s="1"/>
      <c r="U38" s="1"/>
      <c r="V38" s="1"/>
      <c r="W38" s="1"/>
      <c r="X38" s="1"/>
      <c r="Y38" s="1"/>
      <c r="Z38" s="1"/>
      <c r="AA38" s="1"/>
      <c r="AB38" s="1"/>
      <c r="AC38" s="1"/>
      <c r="AD38" s="1"/>
      <c r="AE38" s="1"/>
      <c r="AF38" s="1"/>
      <c r="AG38" s="1"/>
      <c r="AH38" s="1"/>
      <c r="AI38" s="1">
        <v>30</v>
      </c>
      <c r="AJ38" s="1"/>
      <c r="AK38" s="1"/>
      <c r="AL38" s="1"/>
      <c r="AM38" s="1"/>
      <c r="AN38" s="1"/>
      <c r="AO38" s="1"/>
      <c r="AP38" s="1"/>
      <c r="AQ38" s="1"/>
      <c r="AR38" s="1"/>
      <c r="AS38" s="1"/>
      <c r="AT38" s="1"/>
      <c r="AU38" s="1"/>
      <c r="AV38" s="1"/>
      <c r="AW38" s="1"/>
      <c r="AX38" s="1"/>
      <c r="AY38" s="1"/>
      <c r="AZ38" s="1"/>
      <c r="BA38" s="1"/>
      <c r="BB38" s="1"/>
      <c r="BC38" s="1"/>
      <c r="BD38" s="1"/>
      <c r="BE38" s="1"/>
      <c r="BF38" s="1"/>
      <c r="BG38" s="1">
        <v>30</v>
      </c>
      <c r="BH38" s="1"/>
      <c r="BI38" s="1"/>
      <c r="BJ38" s="1"/>
      <c r="BK38" s="1"/>
      <c r="BL38" s="1"/>
      <c r="BM38" s="1"/>
      <c r="BN38" s="1"/>
      <c r="BO38" s="1"/>
      <c r="BP38" s="1"/>
      <c r="BQ38" s="1"/>
      <c r="BR38" s="1"/>
      <c r="BS38" s="1"/>
      <c r="BT38" s="1"/>
      <c r="BU38" s="1"/>
      <c r="BV38" s="1"/>
      <c r="BW38" s="1"/>
      <c r="BX38" s="1"/>
      <c r="BY38" s="1"/>
      <c r="BZ38" s="1"/>
      <c r="CA38" s="1"/>
      <c r="CB38" s="1"/>
      <c r="CC38" s="1"/>
      <c r="CD38" s="2"/>
      <c r="CE38" s="2"/>
      <c r="CF38" s="2"/>
      <c r="CG38" s="1"/>
      <c r="CH38" s="1"/>
      <c r="CI38" s="1">
        <v>15</v>
      </c>
      <c r="CJ38" s="1"/>
      <c r="CK38" s="1"/>
      <c r="CL38" s="1"/>
      <c r="CM38" s="1"/>
      <c r="CN38" s="1"/>
      <c r="CO38" s="1"/>
      <c r="CP38" s="1"/>
      <c r="CQ38" s="1"/>
      <c r="CR38" s="1">
        <v>15</v>
      </c>
      <c r="CS38" s="1"/>
      <c r="CT38" s="1"/>
      <c r="CU38" s="1"/>
      <c r="CV38" s="1"/>
      <c r="CW38" s="2"/>
      <c r="CX38" s="2"/>
      <c r="CY38" s="2"/>
      <c r="CZ38" s="2"/>
      <c r="DA38" s="2"/>
      <c r="DB38" s="2"/>
      <c r="DC38" s="2"/>
      <c r="DD38" s="2"/>
      <c r="DE38" s="2"/>
      <c r="DF38" s="2"/>
      <c r="DG38" s="2"/>
      <c r="DH38" s="2"/>
      <c r="DI38" s="2"/>
      <c r="DJ38" s="2"/>
      <c r="DK38" s="2"/>
      <c r="DL38" s="2"/>
      <c r="DM38" s="2"/>
      <c r="DN38" s="2"/>
      <c r="DO38" s="1"/>
      <c r="DP38" s="1"/>
      <c r="DQ38" s="1"/>
      <c r="DR38" s="1"/>
      <c r="DS38" s="2"/>
      <c r="DT38" s="2"/>
    </row>
    <row r="39" spans="1:124" x14ac:dyDescent="0.25">
      <c r="A39" s="1" t="s">
        <v>26</v>
      </c>
      <c r="B39" s="1" t="s">
        <v>50</v>
      </c>
      <c r="C39" s="3" t="s">
        <v>71</v>
      </c>
      <c r="D39" s="2">
        <v>400</v>
      </c>
      <c r="E39" s="2">
        <v>160</v>
      </c>
      <c r="F39" s="2" t="s">
        <v>59</v>
      </c>
      <c r="G39" s="2">
        <v>240</v>
      </c>
      <c r="H39" s="2">
        <f t="shared" si="1"/>
        <v>225</v>
      </c>
      <c r="I39" s="2"/>
      <c r="J39" s="2"/>
      <c r="K39" s="2"/>
      <c r="L39" s="2"/>
      <c r="M39" s="2"/>
      <c r="N39" s="2"/>
      <c r="O39" s="2">
        <v>60</v>
      </c>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v>150</v>
      </c>
      <c r="BG39" s="2">
        <v>15</v>
      </c>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row>
    <row r="40" spans="1:124" x14ac:dyDescent="0.25">
      <c r="A40" s="1" t="s">
        <v>154</v>
      </c>
      <c r="B40" s="1" t="s">
        <v>50</v>
      </c>
      <c r="C40" s="2" t="s">
        <v>63</v>
      </c>
      <c r="D40" s="2">
        <v>400</v>
      </c>
      <c r="E40" s="2">
        <v>160</v>
      </c>
      <c r="F40" s="2" t="s">
        <v>59</v>
      </c>
      <c r="G40" s="2">
        <v>240</v>
      </c>
      <c r="H40" s="2">
        <f t="shared" si="1"/>
        <v>195</v>
      </c>
      <c r="I40" s="1"/>
      <c r="J40" s="1"/>
      <c r="K40" s="1">
        <v>60</v>
      </c>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v>120</v>
      </c>
      <c r="BI40" s="1"/>
      <c r="BJ40" s="1"/>
      <c r="BK40" s="1"/>
      <c r="BL40" s="1"/>
      <c r="BM40" s="1"/>
      <c r="BN40" s="1"/>
      <c r="BO40" s="1"/>
      <c r="BP40" s="1"/>
      <c r="BQ40" s="1"/>
      <c r="BR40" s="1"/>
      <c r="BS40" s="1"/>
      <c r="BT40" s="1"/>
      <c r="BU40" s="1"/>
      <c r="BV40" s="1"/>
      <c r="BW40" s="1"/>
      <c r="BX40" s="1"/>
      <c r="BY40" s="1"/>
      <c r="BZ40" s="1"/>
      <c r="CA40" s="1"/>
      <c r="CB40" s="1"/>
      <c r="CC40" s="1"/>
      <c r="CD40" s="2"/>
      <c r="CE40" s="2"/>
      <c r="CF40" s="2"/>
      <c r="CG40" s="1"/>
      <c r="CH40" s="1"/>
      <c r="CI40" s="1">
        <v>15</v>
      </c>
      <c r="CJ40" s="1"/>
      <c r="CK40" s="1"/>
      <c r="CL40" s="1"/>
      <c r="CM40" s="1"/>
      <c r="CN40" s="1"/>
      <c r="CO40" s="1"/>
      <c r="CP40" s="1"/>
      <c r="CQ40" s="1"/>
      <c r="CR40" s="1"/>
      <c r="CS40" s="1"/>
      <c r="CT40" s="1"/>
      <c r="CU40" s="1"/>
      <c r="CV40" s="1"/>
      <c r="CW40" s="2"/>
      <c r="CX40" s="2"/>
      <c r="CY40" s="2"/>
      <c r="CZ40" s="2"/>
      <c r="DA40" s="2"/>
      <c r="DB40" s="2"/>
      <c r="DC40" s="2"/>
      <c r="DD40" s="2"/>
      <c r="DE40" s="2"/>
      <c r="DF40" s="2"/>
      <c r="DG40" s="2"/>
      <c r="DH40" s="2"/>
      <c r="DI40" s="2"/>
      <c r="DJ40" s="2"/>
      <c r="DK40" s="2"/>
      <c r="DL40" s="2"/>
      <c r="DM40" s="2"/>
      <c r="DN40" s="2"/>
      <c r="DO40" s="1"/>
      <c r="DP40" s="1"/>
      <c r="DQ40" s="1"/>
      <c r="DR40" s="1"/>
      <c r="DS40" s="2"/>
      <c r="DT40" s="2"/>
    </row>
    <row r="41" spans="1:124" x14ac:dyDescent="0.25">
      <c r="A41" s="1" t="s">
        <v>275</v>
      </c>
      <c r="B41" s="1" t="s">
        <v>273</v>
      </c>
      <c r="C41" s="2" t="s">
        <v>63</v>
      </c>
      <c r="D41" s="2">
        <v>300</v>
      </c>
      <c r="E41" s="1"/>
      <c r="F41" s="1" t="s">
        <v>60</v>
      </c>
      <c r="G41" s="1"/>
      <c r="H41" s="2">
        <f t="shared" si="1"/>
        <v>60</v>
      </c>
      <c r="I41" s="1"/>
      <c r="J41" s="1"/>
      <c r="K41" s="1"/>
      <c r="L41" s="1"/>
      <c r="M41" s="1"/>
      <c r="N41" s="1"/>
      <c r="O41" s="1"/>
      <c r="P41" s="1"/>
      <c r="Q41" s="1">
        <v>30</v>
      </c>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v>30</v>
      </c>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2"/>
      <c r="CE41" s="2"/>
      <c r="CF41" s="2"/>
      <c r="CG41" s="1"/>
      <c r="CH41" s="1"/>
      <c r="CI41" s="1"/>
      <c r="CJ41" s="1"/>
      <c r="CK41" s="1"/>
      <c r="CL41" s="1"/>
      <c r="CM41" s="1"/>
      <c r="CN41" s="1"/>
      <c r="CO41" s="1"/>
      <c r="CP41" s="1"/>
      <c r="CQ41" s="1"/>
      <c r="CR41" s="1"/>
      <c r="CS41" s="1"/>
      <c r="CT41" s="1"/>
      <c r="CU41" s="1"/>
      <c r="CV41" s="1"/>
      <c r="CW41" s="2"/>
      <c r="CX41" s="2"/>
      <c r="CY41" s="2"/>
      <c r="CZ41" s="2"/>
      <c r="DA41" s="2"/>
      <c r="DB41" s="2"/>
      <c r="DC41" s="2"/>
      <c r="DD41" s="2"/>
      <c r="DE41" s="2"/>
      <c r="DF41" s="2"/>
      <c r="DG41" s="2"/>
      <c r="DH41" s="2"/>
      <c r="DI41" s="2"/>
      <c r="DJ41" s="2"/>
      <c r="DK41" s="2"/>
      <c r="DL41" s="2"/>
      <c r="DM41" s="2"/>
      <c r="DN41" s="2"/>
      <c r="DO41" s="1"/>
      <c r="DP41" s="1"/>
      <c r="DQ41" s="1"/>
      <c r="DR41" s="1"/>
      <c r="DS41" s="2"/>
      <c r="DT41" s="2"/>
    </row>
    <row r="42" spans="1:124" x14ac:dyDescent="0.25">
      <c r="A42" s="1" t="s">
        <v>257</v>
      </c>
      <c r="B42" s="1" t="s">
        <v>54</v>
      </c>
      <c r="C42" s="3" t="s">
        <v>68</v>
      </c>
      <c r="D42" s="2">
        <v>200</v>
      </c>
      <c r="E42" s="2"/>
      <c r="F42" s="2" t="s">
        <v>60</v>
      </c>
      <c r="G42" s="1"/>
      <c r="H42" s="2">
        <f t="shared" si="1"/>
        <v>70</v>
      </c>
      <c r="I42" s="1"/>
      <c r="J42" s="1">
        <v>60</v>
      </c>
      <c r="K42" s="1"/>
      <c r="L42" s="1"/>
      <c r="M42" s="1"/>
      <c r="N42" s="1"/>
      <c r="O42" s="1"/>
      <c r="P42" s="1"/>
      <c r="Q42" s="1"/>
      <c r="R42" s="1"/>
      <c r="S42" s="1"/>
      <c r="T42" s="1"/>
      <c r="U42" s="1"/>
      <c r="V42" s="1"/>
      <c r="W42" s="1"/>
      <c r="X42" s="1"/>
      <c r="Y42" s="1">
        <v>10</v>
      </c>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2"/>
      <c r="CE42" s="2"/>
      <c r="CF42" s="2"/>
      <c r="CG42" s="1"/>
      <c r="CH42" s="1"/>
      <c r="CI42" s="1"/>
      <c r="CJ42" s="1"/>
      <c r="CK42" s="1"/>
      <c r="CL42" s="1"/>
      <c r="CM42" s="1"/>
      <c r="CN42" s="1"/>
      <c r="CO42" s="1"/>
      <c r="CP42" s="1"/>
      <c r="CQ42" s="1"/>
      <c r="CR42" s="1"/>
      <c r="CS42" s="1"/>
      <c r="CT42" s="1"/>
      <c r="CU42" s="1"/>
      <c r="CV42" s="1"/>
      <c r="CW42" s="2"/>
      <c r="CX42" s="2"/>
      <c r="CY42" s="2"/>
      <c r="CZ42" s="2"/>
      <c r="DA42" s="2"/>
      <c r="DB42" s="2"/>
      <c r="DC42" s="2"/>
      <c r="DD42" s="2"/>
      <c r="DE42" s="2"/>
      <c r="DF42" s="2"/>
      <c r="DG42" s="2"/>
      <c r="DH42" s="2"/>
      <c r="DI42" s="2"/>
      <c r="DJ42" s="2"/>
      <c r="DK42" s="2"/>
      <c r="DL42" s="2"/>
      <c r="DM42" s="2"/>
      <c r="DN42" s="2"/>
      <c r="DO42" s="1"/>
      <c r="DP42" s="1"/>
      <c r="DQ42" s="1"/>
      <c r="DR42" s="1"/>
      <c r="DS42" s="2"/>
      <c r="DT42" s="2"/>
    </row>
    <row r="43" spans="1:124" x14ac:dyDescent="0.25">
      <c r="A43" s="1" t="s">
        <v>46</v>
      </c>
      <c r="B43" s="1" t="s">
        <v>53</v>
      </c>
      <c r="C43" s="2" t="s">
        <v>62</v>
      </c>
      <c r="D43" s="2">
        <v>300</v>
      </c>
      <c r="E43" s="2">
        <v>120</v>
      </c>
      <c r="F43" s="2" t="s">
        <v>59</v>
      </c>
      <c r="G43" s="2">
        <v>180</v>
      </c>
      <c r="H43" s="2">
        <f t="shared" si="1"/>
        <v>165</v>
      </c>
      <c r="I43" s="1"/>
      <c r="J43" s="1"/>
      <c r="K43" s="1"/>
      <c r="L43" s="1"/>
      <c r="M43" s="1"/>
      <c r="N43" s="1"/>
      <c r="O43" s="1"/>
      <c r="P43" s="1"/>
      <c r="Q43" s="1"/>
      <c r="R43" s="1"/>
      <c r="S43" s="1">
        <v>60</v>
      </c>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v>15</v>
      </c>
      <c r="BH43" s="1">
        <v>60</v>
      </c>
      <c r="BI43" s="1"/>
      <c r="BJ43" s="1"/>
      <c r="BK43" s="1"/>
      <c r="BL43" s="1"/>
      <c r="BM43" s="1"/>
      <c r="BN43" s="1"/>
      <c r="BO43" s="1"/>
      <c r="BP43" s="1"/>
      <c r="BQ43" s="1"/>
      <c r="BR43" s="1"/>
      <c r="BS43" s="1"/>
      <c r="BT43" s="1"/>
      <c r="BU43" s="1"/>
      <c r="BV43" s="1"/>
      <c r="BW43" s="1"/>
      <c r="BX43" s="1"/>
      <c r="BY43" s="1"/>
      <c r="BZ43" s="1"/>
      <c r="CA43" s="1"/>
      <c r="CB43" s="1"/>
      <c r="CC43" s="1"/>
      <c r="CD43" s="2"/>
      <c r="CE43" s="2"/>
      <c r="CF43" s="2"/>
      <c r="CG43" s="1"/>
      <c r="CH43" s="1"/>
      <c r="CI43" s="1"/>
      <c r="CJ43" s="1">
        <v>30</v>
      </c>
      <c r="CK43" s="1"/>
      <c r="CL43" s="1"/>
      <c r="CM43" s="1"/>
      <c r="CN43" s="1"/>
      <c r="CO43" s="1"/>
      <c r="CP43" s="1"/>
      <c r="CQ43" s="1"/>
      <c r="CR43" s="1"/>
      <c r="CS43" s="1"/>
      <c r="CT43" s="1"/>
      <c r="CU43" s="1"/>
      <c r="CV43" s="1"/>
      <c r="CW43" s="2"/>
      <c r="CX43" s="2"/>
      <c r="CY43" s="2"/>
      <c r="CZ43" s="2"/>
      <c r="DA43" s="2"/>
      <c r="DB43" s="2"/>
      <c r="DC43" s="2"/>
      <c r="DD43" s="2"/>
      <c r="DE43" s="2"/>
      <c r="DF43" s="2"/>
      <c r="DG43" s="2"/>
      <c r="DH43" s="2"/>
      <c r="DI43" s="2"/>
      <c r="DJ43" s="2"/>
      <c r="DK43" s="2"/>
      <c r="DL43" s="2"/>
      <c r="DM43" s="2"/>
      <c r="DN43" s="2"/>
      <c r="DO43" s="1"/>
      <c r="DP43" s="1"/>
      <c r="DQ43" s="1"/>
      <c r="DR43" s="1"/>
      <c r="DS43" s="2"/>
      <c r="DT43" s="2"/>
    </row>
    <row r="44" spans="1:124" x14ac:dyDescent="0.25">
      <c r="A44" s="1" t="s">
        <v>310</v>
      </c>
      <c r="B44" s="1" t="s">
        <v>51</v>
      </c>
      <c r="C44" s="2" t="s">
        <v>63</v>
      </c>
      <c r="D44" s="2">
        <v>300</v>
      </c>
      <c r="E44" s="2">
        <v>120</v>
      </c>
      <c r="F44" s="2" t="s">
        <v>59</v>
      </c>
      <c r="G44" s="2">
        <v>180</v>
      </c>
      <c r="H44" s="2">
        <f t="shared" si="1"/>
        <v>180</v>
      </c>
      <c r="I44" s="2">
        <v>30</v>
      </c>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v>30</v>
      </c>
      <c r="AO44" s="2"/>
      <c r="AP44" s="2"/>
      <c r="AQ44" s="2"/>
      <c r="AR44" s="2"/>
      <c r="AS44" s="2"/>
      <c r="AT44" s="2"/>
      <c r="AU44" s="2"/>
      <c r="AV44" s="2"/>
      <c r="AW44" s="2"/>
      <c r="AX44" s="2"/>
      <c r="AY44" s="2"/>
      <c r="AZ44" s="2"/>
      <c r="BA44" s="2">
        <v>120</v>
      </c>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c r="DQ44" s="2"/>
      <c r="DR44" s="2"/>
      <c r="DS44" s="2"/>
      <c r="DT44" s="2"/>
    </row>
    <row r="45" spans="1:124" x14ac:dyDescent="0.25">
      <c r="A45" s="1" t="s">
        <v>234</v>
      </c>
      <c r="B45" s="1" t="s">
        <v>52</v>
      </c>
      <c r="C45" s="2" t="s">
        <v>63</v>
      </c>
      <c r="D45" s="2">
        <v>500</v>
      </c>
      <c r="E45" s="2">
        <v>200</v>
      </c>
      <c r="F45" s="2" t="s">
        <v>59</v>
      </c>
      <c r="G45" s="2">
        <v>300</v>
      </c>
      <c r="H45" s="2">
        <f t="shared" si="1"/>
        <v>275</v>
      </c>
      <c r="I45" s="1">
        <v>45</v>
      </c>
      <c r="J45" s="1"/>
      <c r="K45" s="1"/>
      <c r="L45" s="1"/>
      <c r="M45" s="1"/>
      <c r="N45" s="1"/>
      <c r="O45" s="1"/>
      <c r="P45" s="1"/>
      <c r="Q45" s="1"/>
      <c r="R45" s="1"/>
      <c r="S45" s="1"/>
      <c r="T45" s="1"/>
      <c r="U45" s="1"/>
      <c r="V45" s="1"/>
      <c r="W45" s="1"/>
      <c r="X45" s="1"/>
      <c r="Y45" s="1"/>
      <c r="Z45" s="1"/>
      <c r="AA45" s="1"/>
      <c r="AB45" s="1"/>
      <c r="AC45" s="1"/>
      <c r="AD45" s="1"/>
      <c r="AE45" s="1">
        <v>30</v>
      </c>
      <c r="AF45" s="1"/>
      <c r="AG45" s="1"/>
      <c r="AH45" s="1"/>
      <c r="AI45" s="1"/>
      <c r="AJ45" s="1"/>
      <c r="AK45" s="1"/>
      <c r="AL45" s="1"/>
      <c r="AM45" s="1"/>
      <c r="AN45" s="1"/>
      <c r="AO45" s="1"/>
      <c r="AP45" s="1"/>
      <c r="AQ45" s="1"/>
      <c r="AR45" s="1"/>
      <c r="AS45" s="1"/>
      <c r="AT45" s="1"/>
      <c r="AU45" s="1"/>
      <c r="AV45" s="1"/>
      <c r="AW45" s="1"/>
      <c r="AX45" s="1"/>
      <c r="AY45" s="1">
        <v>200</v>
      </c>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2"/>
      <c r="CE45" s="2"/>
      <c r="CF45" s="2"/>
      <c r="CG45" s="1"/>
      <c r="CH45" s="1"/>
      <c r="CI45" s="1"/>
      <c r="CJ45" s="1"/>
      <c r="CK45" s="1"/>
      <c r="CL45" s="1"/>
      <c r="CM45" s="1"/>
      <c r="CN45" s="1"/>
      <c r="CO45" s="1"/>
      <c r="CP45" s="1"/>
      <c r="CQ45" s="1"/>
      <c r="CR45" s="1"/>
      <c r="CS45" s="1"/>
      <c r="CT45" s="1"/>
      <c r="CU45" s="1"/>
      <c r="CV45" s="1"/>
      <c r="CW45" s="2"/>
      <c r="CX45" s="2"/>
      <c r="CY45" s="2"/>
      <c r="CZ45" s="2"/>
      <c r="DA45" s="2"/>
      <c r="DB45" s="2"/>
      <c r="DC45" s="2"/>
      <c r="DD45" s="2"/>
      <c r="DE45" s="2"/>
      <c r="DF45" s="2"/>
      <c r="DG45" s="2"/>
      <c r="DH45" s="2"/>
      <c r="DI45" s="2"/>
      <c r="DJ45" s="2"/>
      <c r="DK45" s="2"/>
      <c r="DL45" s="2"/>
      <c r="DM45" s="2"/>
      <c r="DN45" s="2"/>
      <c r="DO45" s="1"/>
      <c r="DP45" s="1"/>
      <c r="DQ45" s="1"/>
      <c r="DR45" s="1"/>
      <c r="DS45" s="2"/>
      <c r="DT45" s="2"/>
    </row>
    <row r="46" spans="1:124" x14ac:dyDescent="0.25">
      <c r="A46" s="1" t="s">
        <v>304</v>
      </c>
      <c r="B46" s="1" t="s">
        <v>307</v>
      </c>
      <c r="C46" s="2" t="s">
        <v>63</v>
      </c>
      <c r="D46" s="2">
        <v>400</v>
      </c>
      <c r="E46" s="2">
        <v>160</v>
      </c>
      <c r="F46" s="2" t="s">
        <v>59</v>
      </c>
      <c r="G46" s="2">
        <v>240</v>
      </c>
      <c r="H46" s="2">
        <f t="shared" si="1"/>
        <v>195</v>
      </c>
      <c r="I46" s="1"/>
      <c r="J46" s="1"/>
      <c r="K46" s="1"/>
      <c r="L46" s="1"/>
      <c r="M46" s="1"/>
      <c r="N46" s="1"/>
      <c r="O46" s="1"/>
      <c r="P46" s="1"/>
      <c r="Q46" s="1"/>
      <c r="R46" s="1"/>
      <c r="S46" s="1">
        <v>60</v>
      </c>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v>30</v>
      </c>
      <c r="BE46" s="1"/>
      <c r="BF46" s="1"/>
      <c r="BG46" s="1">
        <v>15</v>
      </c>
      <c r="BH46" s="1">
        <v>60</v>
      </c>
      <c r="BI46" s="1"/>
      <c r="BJ46" s="1"/>
      <c r="BK46" s="1"/>
      <c r="BL46" s="1"/>
      <c r="BM46" s="1"/>
      <c r="BN46" s="1"/>
      <c r="BO46" s="1"/>
      <c r="BP46" s="1"/>
      <c r="BQ46" s="1"/>
      <c r="BR46" s="1"/>
      <c r="BS46" s="1"/>
      <c r="BT46" s="1"/>
      <c r="BU46" s="1"/>
      <c r="BV46" s="1"/>
      <c r="BW46" s="1"/>
      <c r="BX46" s="1"/>
      <c r="BY46" s="1"/>
      <c r="BZ46" s="1"/>
      <c r="CA46" s="1"/>
      <c r="CB46" s="1"/>
      <c r="CC46" s="1"/>
      <c r="CD46" s="2"/>
      <c r="CE46" s="2"/>
      <c r="CF46" s="2"/>
      <c r="CG46" s="1"/>
      <c r="CH46" s="1"/>
      <c r="CI46" s="1">
        <v>30</v>
      </c>
      <c r="CJ46" s="1"/>
      <c r="CK46" s="1"/>
      <c r="CL46" s="1"/>
      <c r="CM46" s="1"/>
      <c r="CN46" s="1"/>
      <c r="CO46" s="1"/>
      <c r="CP46" s="1"/>
      <c r="CQ46" s="1"/>
      <c r="CR46" s="1"/>
      <c r="CS46" s="1"/>
      <c r="CT46" s="1"/>
      <c r="CU46" s="1"/>
      <c r="CV46" s="1"/>
      <c r="CW46" s="2"/>
      <c r="CX46" s="2"/>
      <c r="CY46" s="2"/>
      <c r="CZ46" s="2"/>
      <c r="DA46" s="2"/>
      <c r="DB46" s="2"/>
      <c r="DC46" s="2"/>
      <c r="DD46" s="2"/>
      <c r="DE46" s="2"/>
      <c r="DF46" s="2"/>
      <c r="DG46" s="2"/>
      <c r="DH46" s="2"/>
      <c r="DI46" s="2"/>
      <c r="DJ46" s="2"/>
      <c r="DK46" s="2"/>
      <c r="DL46" s="2"/>
      <c r="DM46" s="2"/>
      <c r="DN46" s="2"/>
      <c r="DO46" s="1"/>
      <c r="DP46" s="1"/>
      <c r="DQ46" s="1"/>
      <c r="DR46" s="1"/>
      <c r="DS46" s="2"/>
      <c r="DT46" s="2"/>
    </row>
    <row r="47" spans="1:124" x14ac:dyDescent="0.25">
      <c r="A47" s="1" t="s">
        <v>519</v>
      </c>
      <c r="B47" s="1" t="s">
        <v>53</v>
      </c>
      <c r="C47" s="2" t="s">
        <v>62</v>
      </c>
      <c r="D47" s="2">
        <v>300</v>
      </c>
      <c r="E47" s="2">
        <v>120</v>
      </c>
      <c r="F47" s="2" t="s">
        <v>59</v>
      </c>
      <c r="G47" s="2">
        <v>180</v>
      </c>
      <c r="H47" s="2">
        <f t="shared" si="1"/>
        <v>180</v>
      </c>
      <c r="I47" s="1"/>
      <c r="J47" s="1"/>
      <c r="K47" s="1"/>
      <c r="L47" s="1"/>
      <c r="M47" s="1"/>
      <c r="N47" s="1"/>
      <c r="O47" s="1"/>
      <c r="P47" s="1"/>
      <c r="Q47" s="1"/>
      <c r="R47" s="1"/>
      <c r="S47" s="1">
        <v>90</v>
      </c>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v>90</v>
      </c>
      <c r="BI47" s="1"/>
      <c r="BJ47" s="1"/>
      <c r="BK47" s="1"/>
      <c r="BL47" s="1"/>
      <c r="BM47" s="1"/>
      <c r="BN47" s="1"/>
      <c r="BO47" s="1"/>
      <c r="BP47" s="1"/>
      <c r="BQ47" s="1"/>
      <c r="BR47" s="1"/>
      <c r="BS47" s="1"/>
      <c r="BT47" s="1"/>
      <c r="BU47" s="1"/>
      <c r="BV47" s="1"/>
      <c r="BW47" s="1"/>
      <c r="BX47" s="1"/>
      <c r="BY47" s="1"/>
      <c r="BZ47" s="1"/>
      <c r="CA47" s="1"/>
      <c r="CB47" s="1"/>
      <c r="CC47" s="1"/>
      <c r="CD47" s="2"/>
      <c r="CE47" s="2"/>
      <c r="CF47" s="2"/>
      <c r="CG47" s="1"/>
      <c r="CH47" s="1"/>
      <c r="CI47" s="1"/>
      <c r="CJ47" s="1"/>
      <c r="CK47" s="1"/>
      <c r="CL47" s="1"/>
      <c r="CM47" s="1"/>
      <c r="CN47" s="1"/>
      <c r="CO47" s="1"/>
      <c r="CP47" s="1"/>
      <c r="CQ47" s="1"/>
      <c r="CR47" s="1"/>
      <c r="CS47" s="1"/>
      <c r="CT47" s="1"/>
      <c r="CU47" s="1"/>
      <c r="CV47" s="1"/>
      <c r="CW47" s="2"/>
      <c r="CX47" s="2"/>
      <c r="CY47" s="2"/>
      <c r="CZ47" s="2"/>
      <c r="DA47" s="2"/>
      <c r="DB47" s="2"/>
      <c r="DC47" s="2"/>
      <c r="DD47" s="2"/>
      <c r="DE47" s="2"/>
      <c r="DF47" s="2"/>
      <c r="DG47" s="2"/>
      <c r="DH47" s="2"/>
      <c r="DI47" s="2"/>
      <c r="DJ47" s="2"/>
      <c r="DK47" s="2">
        <v>2</v>
      </c>
      <c r="DL47" s="2"/>
      <c r="DM47" s="2"/>
      <c r="DN47" s="2">
        <v>1</v>
      </c>
      <c r="DO47" s="1"/>
      <c r="DP47" s="1"/>
      <c r="DQ47" s="1"/>
      <c r="DR47" s="1"/>
      <c r="DS47" s="2"/>
      <c r="DT47" s="2"/>
    </row>
    <row r="48" spans="1:124" x14ac:dyDescent="0.25">
      <c r="A48" s="1" t="s">
        <v>534</v>
      </c>
      <c r="B48" s="1" t="s">
        <v>55</v>
      </c>
      <c r="C48" s="2" t="s">
        <v>62</v>
      </c>
      <c r="D48" s="2">
        <v>200</v>
      </c>
      <c r="E48" s="2"/>
      <c r="F48" s="2" t="s">
        <v>60</v>
      </c>
      <c r="G48" s="2"/>
      <c r="H48" s="2">
        <f t="shared" si="1"/>
        <v>135</v>
      </c>
      <c r="I48" s="1"/>
      <c r="J48" s="1"/>
      <c r="K48" s="1">
        <v>60</v>
      </c>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v>30</v>
      </c>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v>30</v>
      </c>
      <c r="CB48" s="1"/>
      <c r="CC48" s="1"/>
      <c r="CD48" s="2"/>
      <c r="CE48" s="2"/>
      <c r="CF48" s="2"/>
      <c r="CG48" s="1"/>
      <c r="CH48" s="1"/>
      <c r="CI48" s="1">
        <v>15</v>
      </c>
      <c r="CJ48" s="1"/>
      <c r="CK48" s="1"/>
      <c r="CL48" s="1"/>
      <c r="CM48" s="1"/>
      <c r="CN48" s="1"/>
      <c r="CO48" s="1"/>
      <c r="CP48" s="1"/>
      <c r="CQ48" s="1"/>
      <c r="CR48" s="1"/>
      <c r="CS48" s="1"/>
      <c r="CT48" s="1"/>
      <c r="CU48" s="1"/>
      <c r="CV48" s="1"/>
      <c r="CW48" s="2"/>
      <c r="CX48" s="2"/>
      <c r="CY48" s="2"/>
      <c r="CZ48" s="2"/>
      <c r="DA48" s="2"/>
      <c r="DB48" s="2"/>
      <c r="DC48" s="2"/>
      <c r="DD48" s="2"/>
      <c r="DE48" s="2"/>
      <c r="DF48" s="2"/>
      <c r="DG48" s="2"/>
      <c r="DH48" s="2"/>
      <c r="DI48" s="2"/>
      <c r="DJ48" s="2"/>
      <c r="DK48" s="2"/>
      <c r="DL48" s="2"/>
      <c r="DM48" s="2"/>
      <c r="DN48" s="2"/>
      <c r="DO48" s="1"/>
      <c r="DP48" s="1"/>
      <c r="DQ48" s="1"/>
      <c r="DR48" s="1"/>
      <c r="DS48" s="2"/>
      <c r="DT48" s="2"/>
    </row>
    <row r="49" spans="1:124" x14ac:dyDescent="0.25">
      <c r="A49" s="1" t="s">
        <v>199</v>
      </c>
      <c r="B49" s="1" t="s">
        <v>51</v>
      </c>
      <c r="C49" s="2" t="s">
        <v>63</v>
      </c>
      <c r="D49" s="2">
        <v>300</v>
      </c>
      <c r="E49" s="2">
        <v>120</v>
      </c>
      <c r="F49" s="2" t="s">
        <v>59</v>
      </c>
      <c r="G49" s="2">
        <v>180</v>
      </c>
      <c r="H49" s="2">
        <f t="shared" si="1"/>
        <v>165</v>
      </c>
      <c r="I49" s="1"/>
      <c r="J49" s="1">
        <v>45</v>
      </c>
      <c r="K49" s="1"/>
      <c r="L49" s="1"/>
      <c r="M49" s="1"/>
      <c r="N49" s="1"/>
      <c r="O49" s="1"/>
      <c r="P49" s="1"/>
      <c r="Q49" s="1"/>
      <c r="R49" s="1"/>
      <c r="S49" s="1"/>
      <c r="T49" s="1"/>
      <c r="U49" s="1"/>
      <c r="V49" s="1"/>
      <c r="W49" s="1"/>
      <c r="X49" s="1"/>
      <c r="Y49" s="1"/>
      <c r="Z49" s="1"/>
      <c r="AA49" s="1"/>
      <c r="AB49" s="1"/>
      <c r="AC49" s="1"/>
      <c r="AD49" s="1"/>
      <c r="AE49" s="1"/>
      <c r="AF49" s="1"/>
      <c r="AG49" s="1"/>
      <c r="AH49" s="1">
        <v>15</v>
      </c>
      <c r="AI49" s="1"/>
      <c r="AJ49" s="1"/>
      <c r="AK49" s="1"/>
      <c r="AL49" s="1"/>
      <c r="AM49" s="1"/>
      <c r="AN49" s="1"/>
      <c r="AO49" s="1"/>
      <c r="AP49" s="1"/>
      <c r="AQ49" s="1"/>
      <c r="AR49" s="1"/>
      <c r="AS49" s="1"/>
      <c r="AT49" s="1"/>
      <c r="AU49" s="1"/>
      <c r="AV49" s="1"/>
      <c r="AW49" s="1"/>
      <c r="AX49" s="1">
        <v>30</v>
      </c>
      <c r="AY49" s="1"/>
      <c r="AZ49" s="1"/>
      <c r="BA49" s="1"/>
      <c r="BB49" s="1"/>
      <c r="BC49" s="1"/>
      <c r="BD49" s="1"/>
      <c r="BE49" s="1"/>
      <c r="BF49" s="1"/>
      <c r="BG49" s="1">
        <v>30</v>
      </c>
      <c r="BH49" s="1"/>
      <c r="BI49" s="1"/>
      <c r="BJ49" s="1"/>
      <c r="BK49" s="1"/>
      <c r="BL49" s="1"/>
      <c r="BM49" s="1"/>
      <c r="BN49" s="1"/>
      <c r="BO49" s="1"/>
      <c r="BP49" s="1"/>
      <c r="BQ49" s="1"/>
      <c r="BR49" s="1"/>
      <c r="BS49" s="1"/>
      <c r="BT49" s="1"/>
      <c r="BU49" s="1"/>
      <c r="BV49" s="1">
        <v>30</v>
      </c>
      <c r="BW49" s="1"/>
      <c r="BX49" s="1"/>
      <c r="BY49" s="1"/>
      <c r="BZ49" s="1"/>
      <c r="CA49" s="1"/>
      <c r="CB49" s="1"/>
      <c r="CC49" s="1"/>
      <c r="CD49" s="2"/>
      <c r="CE49" s="2"/>
      <c r="CF49" s="2"/>
      <c r="CG49" s="1"/>
      <c r="CH49" s="1"/>
      <c r="CI49" s="1"/>
      <c r="CJ49" s="1"/>
      <c r="CK49" s="1"/>
      <c r="CL49" s="1">
        <v>15</v>
      </c>
      <c r="CM49" s="1"/>
      <c r="CN49" s="1"/>
      <c r="CO49" s="1"/>
      <c r="CP49" s="1"/>
      <c r="CQ49" s="1"/>
      <c r="CR49" s="1"/>
      <c r="CS49" s="1"/>
      <c r="CT49" s="1"/>
      <c r="CU49" s="1"/>
      <c r="CV49" s="1"/>
      <c r="CW49" s="2"/>
      <c r="CX49" s="2"/>
      <c r="CY49" s="2"/>
      <c r="CZ49" s="2"/>
      <c r="DA49" s="2"/>
      <c r="DB49" s="2"/>
      <c r="DC49" s="2"/>
      <c r="DD49" s="2"/>
      <c r="DE49" s="2"/>
      <c r="DF49" s="2"/>
      <c r="DG49" s="2"/>
      <c r="DH49" s="2"/>
      <c r="DI49" s="2"/>
      <c r="DJ49" s="2"/>
      <c r="DK49" s="2"/>
      <c r="DL49" s="2"/>
      <c r="DM49" s="2"/>
      <c r="DN49" s="2"/>
      <c r="DO49" s="1"/>
      <c r="DP49" s="1"/>
      <c r="DQ49" s="1"/>
      <c r="DR49" s="1"/>
      <c r="DS49" s="2"/>
      <c r="DT49" s="2"/>
    </row>
    <row r="50" spans="1:124" x14ac:dyDescent="0.25">
      <c r="A50" s="1" t="s">
        <v>405</v>
      </c>
      <c r="B50" s="1" t="s">
        <v>56</v>
      </c>
      <c r="C50" s="2" t="s">
        <v>63</v>
      </c>
      <c r="D50" s="2">
        <v>500</v>
      </c>
      <c r="E50" s="2"/>
      <c r="F50" s="2" t="s">
        <v>60</v>
      </c>
      <c r="G50" s="2"/>
      <c r="H50" s="2">
        <f t="shared" si="1"/>
        <v>480</v>
      </c>
      <c r="I50" s="1"/>
      <c r="J50" s="1"/>
      <c r="K50" s="1"/>
      <c r="L50" s="1"/>
      <c r="M50" s="1"/>
      <c r="N50" s="1"/>
      <c r="O50" s="1"/>
      <c r="P50" s="1"/>
      <c r="Q50" s="1"/>
      <c r="R50" s="1">
        <v>240</v>
      </c>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v>240</v>
      </c>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2"/>
      <c r="CE50" s="2"/>
      <c r="CF50" s="2"/>
      <c r="CG50" s="1"/>
      <c r="CH50" s="1"/>
      <c r="CI50" s="1"/>
      <c r="CJ50" s="1"/>
      <c r="CK50" s="1"/>
      <c r="CL50" s="1"/>
      <c r="CM50" s="1"/>
      <c r="CN50" s="1"/>
      <c r="CO50" s="1"/>
      <c r="CP50" s="1"/>
      <c r="CQ50" s="1"/>
      <c r="CR50" s="1"/>
      <c r="CS50" s="1"/>
      <c r="CT50" s="1"/>
      <c r="CU50" s="1"/>
      <c r="CV50" s="1"/>
      <c r="CW50" s="2"/>
      <c r="CX50" s="2"/>
      <c r="CY50" s="2"/>
      <c r="CZ50" s="2"/>
      <c r="DA50" s="2"/>
      <c r="DB50" s="2"/>
      <c r="DC50" s="2"/>
      <c r="DD50" s="2"/>
      <c r="DE50" s="2"/>
      <c r="DF50" s="2"/>
      <c r="DG50" s="2"/>
      <c r="DH50" s="2"/>
      <c r="DI50" s="2"/>
      <c r="DJ50" s="2"/>
      <c r="DK50" s="2"/>
      <c r="DL50" s="2"/>
      <c r="DM50" s="2"/>
      <c r="DN50" s="2"/>
      <c r="DO50" s="1"/>
      <c r="DP50" s="1"/>
      <c r="DQ50" s="1"/>
      <c r="DR50" s="1"/>
      <c r="DS50" s="2"/>
      <c r="DT50" s="2"/>
    </row>
    <row r="51" spans="1:124" x14ac:dyDescent="0.25">
      <c r="A51" s="1" t="s">
        <v>286</v>
      </c>
      <c r="B51" s="1" t="s">
        <v>50</v>
      </c>
      <c r="C51" s="2" t="s">
        <v>63</v>
      </c>
      <c r="D51" s="2">
        <v>400</v>
      </c>
      <c r="E51" s="2">
        <v>160</v>
      </c>
      <c r="F51" s="2" t="s">
        <v>59</v>
      </c>
      <c r="G51" s="2">
        <v>240</v>
      </c>
      <c r="H51" s="2">
        <f t="shared" si="1"/>
        <v>225</v>
      </c>
      <c r="I51" s="1"/>
      <c r="J51" s="1"/>
      <c r="K51" s="1"/>
      <c r="L51" s="1"/>
      <c r="M51" s="1"/>
      <c r="N51" s="1"/>
      <c r="O51" s="1"/>
      <c r="P51" s="1"/>
      <c r="Q51" s="1"/>
      <c r="R51" s="1"/>
      <c r="S51" s="1"/>
      <c r="T51" s="1">
        <v>90</v>
      </c>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v>15</v>
      </c>
      <c r="BH51" s="1"/>
      <c r="BI51" s="1"/>
      <c r="BJ51" s="1"/>
      <c r="BK51" s="1"/>
      <c r="BL51" s="1"/>
      <c r="BM51" s="1"/>
      <c r="BN51" s="1"/>
      <c r="BO51" s="1"/>
      <c r="BP51" s="1"/>
      <c r="BQ51" s="1"/>
      <c r="BR51" s="1"/>
      <c r="BS51" s="1"/>
      <c r="BT51" s="1"/>
      <c r="BU51" s="1"/>
      <c r="BV51" s="1"/>
      <c r="BW51" s="1"/>
      <c r="BX51" s="1"/>
      <c r="BY51" s="1"/>
      <c r="BZ51" s="1">
        <v>90</v>
      </c>
      <c r="CA51" s="1"/>
      <c r="CB51" s="1"/>
      <c r="CC51" s="1"/>
      <c r="CD51" s="2"/>
      <c r="CE51" s="2"/>
      <c r="CF51" s="2"/>
      <c r="CG51" s="1"/>
      <c r="CH51" s="1"/>
      <c r="CI51" s="1">
        <v>30</v>
      </c>
      <c r="CJ51" s="1"/>
      <c r="CK51" s="1"/>
      <c r="CL51" s="1"/>
      <c r="CM51" s="1"/>
      <c r="CN51" s="1"/>
      <c r="CO51" s="1"/>
      <c r="CP51" s="1"/>
      <c r="CQ51" s="1"/>
      <c r="CR51" s="1"/>
      <c r="CS51" s="1"/>
      <c r="CT51" s="1"/>
      <c r="CU51" s="1"/>
      <c r="CV51" s="1"/>
      <c r="CW51" s="2"/>
      <c r="CX51" s="2"/>
      <c r="CY51" s="2"/>
      <c r="CZ51" s="2"/>
      <c r="DA51" s="2"/>
      <c r="DB51" s="2"/>
      <c r="DC51" s="2"/>
      <c r="DD51" s="2"/>
      <c r="DE51" s="2"/>
      <c r="DF51" s="2"/>
      <c r="DG51" s="2"/>
      <c r="DH51" s="2"/>
      <c r="DI51" s="2"/>
      <c r="DJ51" s="2"/>
      <c r="DK51" s="2"/>
      <c r="DL51" s="2"/>
      <c r="DM51" s="2"/>
      <c r="DN51" s="2"/>
      <c r="DO51" s="1"/>
      <c r="DP51" s="1"/>
      <c r="DQ51" s="1"/>
      <c r="DR51" s="1"/>
      <c r="DS51" s="2"/>
      <c r="DT51" s="2"/>
    </row>
    <row r="52" spans="1:124" x14ac:dyDescent="0.25">
      <c r="A52" s="1" t="s">
        <v>14</v>
      </c>
      <c r="B52" s="1" t="s">
        <v>51</v>
      </c>
      <c r="C52" s="21" t="s">
        <v>63</v>
      </c>
      <c r="D52" s="2">
        <v>300</v>
      </c>
      <c r="E52" s="2">
        <v>120</v>
      </c>
      <c r="F52" s="2" t="s">
        <v>59</v>
      </c>
      <c r="G52" s="2">
        <v>180</v>
      </c>
      <c r="H52" s="2">
        <f t="shared" si="1"/>
        <v>180</v>
      </c>
      <c r="I52" s="2"/>
      <c r="J52" s="2"/>
      <c r="K52" s="2">
        <v>60</v>
      </c>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v>30</v>
      </c>
      <c r="BH52" s="2"/>
      <c r="BI52" s="2"/>
      <c r="BJ52" s="2"/>
      <c r="BK52" s="2"/>
      <c r="BL52" s="2"/>
      <c r="BM52" s="2"/>
      <c r="BN52" s="2"/>
      <c r="BO52" s="2"/>
      <c r="BP52" s="2"/>
      <c r="BQ52" s="2"/>
      <c r="BR52" s="2">
        <v>30</v>
      </c>
      <c r="BS52" s="2"/>
      <c r="BT52" s="2"/>
      <c r="BU52" s="2"/>
      <c r="BV52" s="2">
        <v>30</v>
      </c>
      <c r="BW52" s="2"/>
      <c r="BX52" s="2"/>
      <c r="BY52" s="2"/>
      <c r="BZ52" s="2"/>
      <c r="CA52" s="2"/>
      <c r="CB52" s="2"/>
      <c r="CC52" s="2"/>
      <c r="CD52" s="2"/>
      <c r="CE52" s="2"/>
      <c r="CF52" s="2"/>
      <c r="CG52" s="2"/>
      <c r="CH52" s="2"/>
      <c r="CI52" s="2">
        <v>30</v>
      </c>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row>
    <row r="53" spans="1:124" x14ac:dyDescent="0.25">
      <c r="A53" s="1" t="s">
        <v>419</v>
      </c>
      <c r="B53" s="1" t="s">
        <v>51</v>
      </c>
      <c r="C53" s="2" t="s">
        <v>63</v>
      </c>
      <c r="D53" s="2">
        <v>300</v>
      </c>
      <c r="E53" s="2">
        <v>120</v>
      </c>
      <c r="F53" s="2" t="s">
        <v>59</v>
      </c>
      <c r="G53" s="2">
        <v>180</v>
      </c>
      <c r="H53" s="2">
        <f t="shared" si="1"/>
        <v>180</v>
      </c>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v>60</v>
      </c>
      <c r="AO53" s="2"/>
      <c r="AP53" s="2"/>
      <c r="AQ53" s="2"/>
      <c r="AR53" s="2"/>
      <c r="AS53" s="2"/>
      <c r="AT53" s="2"/>
      <c r="AU53" s="2"/>
      <c r="AV53" s="2"/>
      <c r="AW53" s="2"/>
      <c r="AX53" s="2"/>
      <c r="AY53" s="2"/>
      <c r="AZ53" s="2"/>
      <c r="BA53" s="2">
        <v>120</v>
      </c>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row>
    <row r="54" spans="1:124" x14ac:dyDescent="0.25">
      <c r="A54" s="1" t="s">
        <v>156</v>
      </c>
      <c r="B54" s="1" t="s">
        <v>51</v>
      </c>
      <c r="C54" s="21" t="s">
        <v>63</v>
      </c>
      <c r="D54" s="2">
        <v>300</v>
      </c>
      <c r="E54" s="2">
        <v>120</v>
      </c>
      <c r="F54" s="2" t="s">
        <v>59</v>
      </c>
      <c r="G54" s="2">
        <v>180</v>
      </c>
      <c r="H54" s="2">
        <f t="shared" si="1"/>
        <v>150</v>
      </c>
      <c r="I54" s="1"/>
      <c r="J54" s="1"/>
      <c r="K54" s="1"/>
      <c r="L54" s="1"/>
      <c r="M54" s="1"/>
      <c r="N54" s="1"/>
      <c r="O54" s="1"/>
      <c r="P54" s="1"/>
      <c r="Q54" s="1"/>
      <c r="R54" s="1"/>
      <c r="S54" s="1"/>
      <c r="T54" s="1"/>
      <c r="U54" s="1"/>
      <c r="V54" s="1"/>
      <c r="W54" s="1"/>
      <c r="X54" s="1">
        <v>60</v>
      </c>
      <c r="Y54" s="1"/>
      <c r="Z54" s="1"/>
      <c r="AA54" s="1"/>
      <c r="AB54" s="1"/>
      <c r="AC54" s="1"/>
      <c r="AD54" s="1"/>
      <c r="AE54" s="1"/>
      <c r="AF54" s="1"/>
      <c r="AG54" s="1"/>
      <c r="AH54" s="1"/>
      <c r="AI54" s="1"/>
      <c r="AJ54" s="1"/>
      <c r="AK54" s="1"/>
      <c r="AL54" s="1"/>
      <c r="AM54" s="1"/>
      <c r="AN54" s="1">
        <v>30</v>
      </c>
      <c r="AO54" s="1"/>
      <c r="AP54" s="1"/>
      <c r="AQ54" s="1"/>
      <c r="AR54" s="1"/>
      <c r="AS54" s="1"/>
      <c r="AT54" s="1"/>
      <c r="AU54" s="1"/>
      <c r="AV54" s="1"/>
      <c r="AW54" s="1"/>
      <c r="AX54" s="1">
        <v>60</v>
      </c>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2"/>
      <c r="CE54" s="2"/>
      <c r="CF54" s="2"/>
      <c r="CG54" s="1"/>
      <c r="CH54" s="1"/>
      <c r="CI54" s="1"/>
      <c r="CJ54" s="1"/>
      <c r="CK54" s="1"/>
      <c r="CL54" s="1"/>
      <c r="CM54" s="1"/>
      <c r="CN54" s="1"/>
      <c r="CO54" s="1"/>
      <c r="CP54" s="1"/>
      <c r="CQ54" s="1"/>
      <c r="CR54" s="1"/>
      <c r="CS54" s="1"/>
      <c r="CT54" s="1"/>
      <c r="CU54" s="1"/>
      <c r="CV54" s="1"/>
      <c r="CW54" s="2"/>
      <c r="CX54" s="2"/>
      <c r="CY54" s="2"/>
      <c r="CZ54" s="2"/>
      <c r="DA54" s="2"/>
      <c r="DB54" s="2"/>
      <c r="DC54" s="2"/>
      <c r="DD54" s="2"/>
      <c r="DE54" s="2"/>
      <c r="DF54" s="2"/>
      <c r="DG54" s="2"/>
      <c r="DH54" s="2"/>
      <c r="DI54" s="2"/>
      <c r="DJ54" s="2"/>
      <c r="DK54" s="2"/>
      <c r="DL54" s="2"/>
      <c r="DM54" s="2"/>
      <c r="DN54" s="2"/>
      <c r="DO54" s="1"/>
      <c r="DP54" s="1"/>
      <c r="DQ54" s="1"/>
      <c r="DR54" s="1"/>
      <c r="DS54" s="2"/>
      <c r="DT54" s="2"/>
    </row>
    <row r="55" spans="1:124" x14ac:dyDescent="0.25">
      <c r="A55" s="1" t="s">
        <v>43</v>
      </c>
      <c r="B55" s="1" t="s">
        <v>55</v>
      </c>
      <c r="C55" s="2" t="s">
        <v>62</v>
      </c>
      <c r="D55" s="2">
        <v>200</v>
      </c>
      <c r="E55" s="2"/>
      <c r="F55" s="2" t="s">
        <v>60</v>
      </c>
      <c r="G55" s="2"/>
      <c r="H55" s="2">
        <f t="shared" si="1"/>
        <v>120</v>
      </c>
      <c r="I55" s="2"/>
      <c r="J55" s="2"/>
      <c r="K55" s="2"/>
      <c r="L55" s="2"/>
      <c r="M55" s="2"/>
      <c r="N55" s="2">
        <v>30</v>
      </c>
      <c r="O55" s="2"/>
      <c r="P55" s="2"/>
      <c r="Q55" s="2"/>
      <c r="R55" s="2"/>
      <c r="S55" s="2"/>
      <c r="T55" s="2"/>
      <c r="U55" s="2"/>
      <c r="V55" s="2"/>
      <c r="W55" s="2"/>
      <c r="X55" s="2"/>
      <c r="Y55" s="2"/>
      <c r="Z55" s="2"/>
      <c r="AA55" s="2"/>
      <c r="AB55" s="2"/>
      <c r="AC55" s="2"/>
      <c r="AD55" s="2"/>
      <c r="AE55" s="2"/>
      <c r="AF55" s="2"/>
      <c r="AG55" s="2"/>
      <c r="AH55" s="2"/>
      <c r="AI55" s="2"/>
      <c r="AJ55" s="2"/>
      <c r="AK55" s="2"/>
      <c r="AL55" s="2">
        <v>30</v>
      </c>
      <c r="AM55" s="2"/>
      <c r="AN55" s="2"/>
      <c r="AO55" s="2"/>
      <c r="AP55" s="2"/>
      <c r="AQ55" s="2"/>
      <c r="AR55" s="2"/>
      <c r="AS55" s="2"/>
      <c r="AT55" s="2"/>
      <c r="AU55" s="2"/>
      <c r="AV55" s="2"/>
      <c r="AW55" s="2"/>
      <c r="AX55" s="2"/>
      <c r="AY55" s="2"/>
      <c r="AZ55" s="2"/>
      <c r="BA55" s="2"/>
      <c r="BB55" s="2"/>
      <c r="BC55" s="2"/>
      <c r="BD55" s="2"/>
      <c r="BE55" s="2"/>
      <c r="BF55" s="2"/>
      <c r="BG55" s="2">
        <v>30</v>
      </c>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v>15</v>
      </c>
      <c r="CJ55" s="2"/>
      <c r="CK55" s="2"/>
      <c r="CL55" s="2"/>
      <c r="CM55" s="2"/>
      <c r="CN55" s="2"/>
      <c r="CO55" s="2"/>
      <c r="CP55" s="2"/>
      <c r="CQ55" s="2"/>
      <c r="CR55" s="2">
        <v>15</v>
      </c>
      <c r="CS55" s="2">
        <v>1</v>
      </c>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row>
    <row r="56" spans="1:124" x14ac:dyDescent="0.25">
      <c r="A56" s="1" t="s">
        <v>369</v>
      </c>
      <c r="B56" s="1" t="s">
        <v>55</v>
      </c>
      <c r="C56" s="2" t="s">
        <v>62</v>
      </c>
      <c r="D56" s="2">
        <v>200</v>
      </c>
      <c r="E56" s="2"/>
      <c r="F56" s="2" t="s">
        <v>60</v>
      </c>
      <c r="G56" s="2"/>
      <c r="H56" s="2">
        <f t="shared" si="1"/>
        <v>120</v>
      </c>
      <c r="I56" s="1"/>
      <c r="J56" s="1">
        <v>30</v>
      </c>
      <c r="K56" s="1"/>
      <c r="L56" s="1"/>
      <c r="M56" s="1"/>
      <c r="N56" s="1"/>
      <c r="O56" s="1"/>
      <c r="P56" s="1"/>
      <c r="Q56" s="1"/>
      <c r="R56" s="1"/>
      <c r="S56" s="1"/>
      <c r="T56" s="1"/>
      <c r="U56" s="1">
        <v>60</v>
      </c>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v>15</v>
      </c>
      <c r="BH56" s="1"/>
      <c r="BI56" s="1"/>
      <c r="BJ56" s="1"/>
      <c r="BK56" s="1"/>
      <c r="BL56" s="1"/>
      <c r="BM56" s="1"/>
      <c r="BN56" s="1"/>
      <c r="BO56" s="1"/>
      <c r="BP56" s="1"/>
      <c r="BQ56" s="1"/>
      <c r="BR56" s="1"/>
      <c r="BS56" s="1"/>
      <c r="BT56" s="1"/>
      <c r="BU56" s="1"/>
      <c r="BV56" s="1"/>
      <c r="BW56" s="1"/>
      <c r="BX56" s="1"/>
      <c r="BY56" s="1"/>
      <c r="BZ56" s="1"/>
      <c r="CA56" s="1"/>
      <c r="CB56" s="1"/>
      <c r="CC56" s="1"/>
      <c r="CD56" s="2"/>
      <c r="CE56" s="2"/>
      <c r="CF56" s="2"/>
      <c r="CG56" s="1"/>
      <c r="CH56" s="1"/>
      <c r="CI56" s="1">
        <v>15</v>
      </c>
      <c r="CJ56" s="1"/>
      <c r="CK56" s="1"/>
      <c r="CL56" s="1"/>
      <c r="CM56" s="1"/>
      <c r="CN56" s="1"/>
      <c r="CO56" s="1"/>
      <c r="CP56" s="1"/>
      <c r="CQ56" s="1"/>
      <c r="CR56" s="1"/>
      <c r="CS56" s="1"/>
      <c r="CT56" s="1"/>
      <c r="CU56" s="1"/>
      <c r="CV56" s="1"/>
      <c r="CW56" s="2"/>
      <c r="CX56" s="2"/>
      <c r="CY56" s="2"/>
      <c r="CZ56" s="2"/>
      <c r="DA56" s="2"/>
      <c r="DB56" s="2"/>
      <c r="DC56" s="2"/>
      <c r="DD56" s="2"/>
      <c r="DE56" s="2"/>
      <c r="DF56" s="2"/>
      <c r="DG56" s="2"/>
      <c r="DH56" s="2"/>
      <c r="DI56" s="2"/>
      <c r="DJ56" s="2"/>
      <c r="DK56" s="2"/>
      <c r="DL56" s="2"/>
      <c r="DM56" s="2"/>
      <c r="DN56" s="2"/>
      <c r="DO56" s="1"/>
      <c r="DP56" s="1"/>
      <c r="DQ56" s="1"/>
      <c r="DR56" s="1"/>
      <c r="DS56" s="2"/>
      <c r="DT56" s="2"/>
    </row>
    <row r="57" spans="1:124" x14ac:dyDescent="0.25">
      <c r="A57" s="1" t="s">
        <v>249</v>
      </c>
      <c r="B57" s="1" t="s">
        <v>51</v>
      </c>
      <c r="C57" s="21" t="s">
        <v>63</v>
      </c>
      <c r="D57" s="2">
        <v>300</v>
      </c>
      <c r="E57" s="2">
        <v>120</v>
      </c>
      <c r="F57" s="2" t="s">
        <v>59</v>
      </c>
      <c r="G57" s="2">
        <v>180</v>
      </c>
      <c r="H57" s="2">
        <f t="shared" si="1"/>
        <v>180</v>
      </c>
      <c r="I57" s="2"/>
      <c r="J57" s="1"/>
      <c r="K57" s="1"/>
      <c r="L57" s="1"/>
      <c r="M57" s="1"/>
      <c r="N57" s="1"/>
      <c r="O57" s="1"/>
      <c r="P57" s="1"/>
      <c r="Q57" s="1"/>
      <c r="R57" s="1"/>
      <c r="S57" s="1"/>
      <c r="T57" s="1"/>
      <c r="U57" s="1"/>
      <c r="V57" s="1"/>
      <c r="W57" s="1"/>
      <c r="X57" s="1"/>
      <c r="Y57" s="1"/>
      <c r="Z57" s="1"/>
      <c r="AA57" s="1"/>
      <c r="AB57" s="1"/>
      <c r="AC57" s="1">
        <v>45</v>
      </c>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v>120</v>
      </c>
      <c r="BI57" s="1"/>
      <c r="BJ57" s="1"/>
      <c r="BK57" s="1"/>
      <c r="BL57" s="1"/>
      <c r="BM57" s="1"/>
      <c r="BN57" s="1"/>
      <c r="BO57" s="1"/>
      <c r="BP57" s="1"/>
      <c r="BQ57" s="1"/>
      <c r="BR57" s="1"/>
      <c r="BS57" s="1"/>
      <c r="BT57" s="1"/>
      <c r="BU57" s="1"/>
      <c r="BV57" s="1"/>
      <c r="BW57" s="1"/>
      <c r="BX57" s="1"/>
      <c r="BY57" s="1"/>
      <c r="BZ57" s="1"/>
      <c r="CA57" s="1"/>
      <c r="CB57" s="1"/>
      <c r="CC57" s="1"/>
      <c r="CD57" s="2"/>
      <c r="CE57" s="2"/>
      <c r="CF57" s="2"/>
      <c r="CG57" s="1"/>
      <c r="CH57" s="1"/>
      <c r="CI57" s="1">
        <v>15</v>
      </c>
      <c r="CJ57" s="1"/>
      <c r="CK57" s="1"/>
      <c r="CL57" s="1"/>
      <c r="CM57" s="1"/>
      <c r="CN57" s="1"/>
      <c r="CO57" s="1"/>
      <c r="CP57" s="1"/>
      <c r="CQ57" s="1"/>
      <c r="CR57" s="1"/>
      <c r="CS57" s="1"/>
      <c r="CT57" s="1"/>
      <c r="CU57" s="1"/>
      <c r="CV57" s="1"/>
      <c r="CW57" s="2"/>
      <c r="CX57" s="2"/>
      <c r="CY57" s="2"/>
      <c r="CZ57" s="2"/>
      <c r="DA57" s="2"/>
      <c r="DB57" s="2"/>
      <c r="DC57" s="2"/>
      <c r="DD57" s="2"/>
      <c r="DE57" s="2"/>
      <c r="DF57" s="2"/>
      <c r="DG57" s="2"/>
      <c r="DH57" s="2"/>
      <c r="DI57" s="2"/>
      <c r="DJ57" s="2"/>
      <c r="DK57" s="2"/>
      <c r="DL57" s="2"/>
      <c r="DM57" s="2"/>
      <c r="DN57" s="2"/>
      <c r="DO57" s="1"/>
      <c r="DP57" s="1"/>
      <c r="DQ57" s="1"/>
      <c r="DR57" s="1"/>
      <c r="DS57" s="2"/>
      <c r="DT57" s="2"/>
    </row>
    <row r="58" spans="1:124" x14ac:dyDescent="0.25">
      <c r="A58" s="1" t="s">
        <v>20</v>
      </c>
      <c r="B58" s="1" t="s">
        <v>55</v>
      </c>
      <c r="C58" s="2" t="s">
        <v>62</v>
      </c>
      <c r="D58" s="2">
        <v>200</v>
      </c>
      <c r="E58" s="2"/>
      <c r="F58" s="2" t="s">
        <v>60</v>
      </c>
      <c r="G58" s="2"/>
      <c r="H58" s="2">
        <f t="shared" si="1"/>
        <v>120</v>
      </c>
      <c r="I58" s="2"/>
      <c r="J58" s="2">
        <v>60</v>
      </c>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v>30</v>
      </c>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v>30</v>
      </c>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c r="DK58" s="2"/>
      <c r="DL58" s="2"/>
      <c r="DM58" s="2"/>
      <c r="DN58" s="2"/>
      <c r="DO58" s="2"/>
      <c r="DP58" s="2"/>
      <c r="DQ58" s="2"/>
      <c r="DR58" s="2"/>
      <c r="DS58" s="2"/>
      <c r="DT58" s="2"/>
    </row>
    <row r="59" spans="1:124" x14ac:dyDescent="0.25">
      <c r="A59" s="1" t="s">
        <v>9</v>
      </c>
      <c r="B59" s="1" t="s">
        <v>50</v>
      </c>
      <c r="C59" s="2" t="s">
        <v>63</v>
      </c>
      <c r="D59" s="2">
        <v>400</v>
      </c>
      <c r="E59" s="2">
        <v>160</v>
      </c>
      <c r="F59" s="2" t="s">
        <v>59</v>
      </c>
      <c r="G59" s="2">
        <v>240</v>
      </c>
      <c r="H59" s="2">
        <f t="shared" si="1"/>
        <v>240</v>
      </c>
      <c r="I59" s="2"/>
      <c r="J59" s="2">
        <v>60</v>
      </c>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v>180</v>
      </c>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c r="DM59" s="2"/>
      <c r="DN59" s="2"/>
      <c r="DO59" s="2"/>
      <c r="DP59" s="2"/>
      <c r="DQ59" s="2"/>
      <c r="DR59" s="2"/>
      <c r="DS59" s="2"/>
      <c r="DT59" s="2"/>
    </row>
    <row r="60" spans="1:124" x14ac:dyDescent="0.25">
      <c r="A60" s="1" t="s">
        <v>4</v>
      </c>
      <c r="B60" s="1" t="s">
        <v>52</v>
      </c>
      <c r="C60" s="2" t="s">
        <v>63</v>
      </c>
      <c r="D60" s="2">
        <v>500</v>
      </c>
      <c r="E60" s="2">
        <v>200</v>
      </c>
      <c r="F60" s="2" t="s">
        <v>59</v>
      </c>
      <c r="G60" s="2">
        <v>300</v>
      </c>
      <c r="H60" s="2">
        <f t="shared" si="1"/>
        <v>240</v>
      </c>
      <c r="I60" s="2"/>
      <c r="J60" s="2">
        <v>60</v>
      </c>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v>180</v>
      </c>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c r="DN60" s="2"/>
      <c r="DO60" s="2"/>
      <c r="DP60" s="2"/>
      <c r="DQ60" s="2"/>
      <c r="DR60" s="2"/>
      <c r="DS60" s="2"/>
      <c r="DT60" s="2"/>
    </row>
    <row r="61" spans="1:124" x14ac:dyDescent="0.25">
      <c r="A61" s="1" t="s">
        <v>29</v>
      </c>
      <c r="B61" s="1" t="s">
        <v>55</v>
      </c>
      <c r="C61" s="2" t="s">
        <v>62</v>
      </c>
      <c r="D61" s="2">
        <v>200</v>
      </c>
      <c r="E61" s="2"/>
      <c r="F61" s="2" t="s">
        <v>60</v>
      </c>
      <c r="G61" s="2"/>
      <c r="H61" s="2">
        <f t="shared" si="1"/>
        <v>165</v>
      </c>
      <c r="I61" s="2"/>
      <c r="J61" s="2"/>
      <c r="K61" s="2"/>
      <c r="L61" s="2"/>
      <c r="M61" s="2"/>
      <c r="N61" s="2"/>
      <c r="O61" s="2">
        <v>30</v>
      </c>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v>30</v>
      </c>
      <c r="AU61" s="2"/>
      <c r="AV61" s="2"/>
      <c r="AW61" s="2"/>
      <c r="AX61" s="2"/>
      <c r="AY61" s="2"/>
      <c r="AZ61" s="2"/>
      <c r="BA61" s="2"/>
      <c r="BB61" s="2"/>
      <c r="BC61" s="2"/>
      <c r="BD61" s="2"/>
      <c r="BE61" s="2"/>
      <c r="BF61" s="2"/>
      <c r="BG61" s="2">
        <v>15</v>
      </c>
      <c r="BH61" s="2"/>
      <c r="BI61" s="2">
        <v>75</v>
      </c>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v>15</v>
      </c>
      <c r="CJ61" s="2"/>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c r="DK61" s="2"/>
      <c r="DL61" s="2"/>
      <c r="DM61" s="2"/>
      <c r="DN61" s="2"/>
      <c r="DO61" s="2"/>
      <c r="DP61" s="2"/>
      <c r="DQ61" s="2"/>
      <c r="DR61" s="2"/>
      <c r="DS61" s="2"/>
      <c r="DT61" s="2"/>
    </row>
    <row r="62" spans="1:124" x14ac:dyDescent="0.25">
      <c r="A62" s="1" t="s">
        <v>572</v>
      </c>
      <c r="B62" s="1" t="s">
        <v>49</v>
      </c>
      <c r="C62" s="2" t="s">
        <v>63</v>
      </c>
      <c r="D62" s="2">
        <v>500</v>
      </c>
      <c r="E62" s="2">
        <v>200</v>
      </c>
      <c r="F62" s="2" t="s">
        <v>59</v>
      </c>
      <c r="G62" s="2">
        <v>300</v>
      </c>
      <c r="H62" s="2">
        <f t="shared" si="1"/>
        <v>240</v>
      </c>
      <c r="I62" s="1"/>
      <c r="J62" s="1"/>
      <c r="K62" s="1"/>
      <c r="L62" s="1"/>
      <c r="M62" s="1"/>
      <c r="N62" s="1"/>
      <c r="O62" s="1"/>
      <c r="P62" s="1"/>
      <c r="Q62" s="1"/>
      <c r="R62" s="1"/>
      <c r="S62" s="1"/>
      <c r="T62" s="1"/>
      <c r="U62" s="2">
        <v>135</v>
      </c>
      <c r="V62" s="2"/>
      <c r="W62" s="1"/>
      <c r="X62" s="1"/>
      <c r="Y62" s="1"/>
      <c r="Z62" s="1"/>
      <c r="AA62" s="1"/>
      <c r="AB62" s="1"/>
      <c r="AC62" s="1"/>
      <c r="AD62" s="1"/>
      <c r="AE62" s="1"/>
      <c r="AF62" s="1"/>
      <c r="AG62" s="1"/>
      <c r="AH62" s="1">
        <v>45</v>
      </c>
      <c r="AI62" s="1"/>
      <c r="AJ62" s="1"/>
      <c r="AK62" s="1"/>
      <c r="AL62" s="1"/>
      <c r="AM62" s="1"/>
      <c r="AN62" s="1"/>
      <c r="AO62" s="1"/>
      <c r="AP62" s="1"/>
      <c r="AQ62" s="1"/>
      <c r="AR62" s="1"/>
      <c r="AS62" s="1"/>
      <c r="AT62" s="1"/>
      <c r="AU62" s="1"/>
      <c r="AV62" s="1"/>
      <c r="AW62" s="1"/>
      <c r="AX62" s="1">
        <v>60</v>
      </c>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2"/>
      <c r="CE62" s="2"/>
      <c r="CF62" s="2"/>
      <c r="CG62" s="1"/>
      <c r="CH62" s="1"/>
      <c r="CI62" s="1"/>
      <c r="CJ62" s="1"/>
      <c r="CK62" s="1"/>
      <c r="CL62" s="1"/>
      <c r="CM62" s="1"/>
      <c r="CN62" s="1"/>
      <c r="CO62" s="1"/>
      <c r="CP62" s="1"/>
      <c r="CQ62" s="1"/>
      <c r="CR62" s="1"/>
      <c r="CS62" s="1"/>
      <c r="CT62" s="1"/>
      <c r="CU62" s="1"/>
      <c r="CV62" s="1"/>
      <c r="CW62" s="2"/>
      <c r="CX62" s="2"/>
      <c r="CY62" s="2"/>
      <c r="CZ62" s="2"/>
      <c r="DA62" s="2"/>
      <c r="DB62" s="2"/>
      <c r="DC62" s="2"/>
      <c r="DD62" s="2"/>
      <c r="DE62" s="2"/>
      <c r="DF62" s="2"/>
      <c r="DG62" s="2"/>
      <c r="DH62" s="2"/>
      <c r="DI62" s="2"/>
      <c r="DJ62" s="2"/>
      <c r="DK62" s="2"/>
      <c r="DL62" s="2"/>
      <c r="DM62" s="2"/>
      <c r="DN62" s="2"/>
      <c r="DO62" s="1"/>
      <c r="DP62" s="1"/>
      <c r="DQ62" s="1"/>
      <c r="DR62" s="1"/>
      <c r="DS62" s="2"/>
      <c r="DT62" s="2"/>
    </row>
    <row r="63" spans="1:124" x14ac:dyDescent="0.25">
      <c r="A63" s="1" t="s">
        <v>228</v>
      </c>
      <c r="B63" s="1" t="s">
        <v>50</v>
      </c>
      <c r="C63" s="2" t="s">
        <v>63</v>
      </c>
      <c r="D63" s="2">
        <v>400</v>
      </c>
      <c r="E63" s="2">
        <v>160</v>
      </c>
      <c r="F63" s="2" t="s">
        <v>59</v>
      </c>
      <c r="G63" s="2">
        <v>240</v>
      </c>
      <c r="H63" s="2">
        <f t="shared" si="1"/>
        <v>240</v>
      </c>
      <c r="I63" s="2">
        <v>45</v>
      </c>
      <c r="J63" s="2"/>
      <c r="K63" s="2"/>
      <c r="L63" s="2"/>
      <c r="M63" s="2"/>
      <c r="N63" s="2"/>
      <c r="O63" s="2"/>
      <c r="P63" s="2"/>
      <c r="Q63" s="2"/>
      <c r="R63" s="2"/>
      <c r="S63" s="2"/>
      <c r="T63" s="2"/>
      <c r="U63" s="2"/>
      <c r="V63" s="2"/>
      <c r="W63" s="2"/>
      <c r="X63" s="2"/>
      <c r="Y63" s="2"/>
      <c r="Z63" s="2"/>
      <c r="AA63" s="2"/>
      <c r="AB63" s="2"/>
      <c r="AC63" s="2"/>
      <c r="AD63" s="2"/>
      <c r="AE63" s="2"/>
      <c r="AF63" s="2">
        <v>15</v>
      </c>
      <c r="AG63" s="2"/>
      <c r="AH63" s="2"/>
      <c r="AI63" s="2"/>
      <c r="AJ63" s="2"/>
      <c r="AK63" s="2"/>
      <c r="AL63" s="2"/>
      <c r="AM63" s="2"/>
      <c r="AN63" s="2"/>
      <c r="AO63" s="2"/>
      <c r="AP63" s="2"/>
      <c r="AQ63" s="2"/>
      <c r="AR63" s="2"/>
      <c r="AS63" s="2"/>
      <c r="AT63" s="2"/>
      <c r="AU63" s="2"/>
      <c r="AV63" s="2"/>
      <c r="AW63" s="2"/>
      <c r="AX63" s="2"/>
      <c r="AY63" s="2">
        <v>180</v>
      </c>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row>
    <row r="64" spans="1:124" x14ac:dyDescent="0.25">
      <c r="A64" s="1" t="s">
        <v>12</v>
      </c>
      <c r="B64" s="1" t="s">
        <v>51</v>
      </c>
      <c r="C64" s="2" t="s">
        <v>63</v>
      </c>
      <c r="D64" s="2">
        <v>300</v>
      </c>
      <c r="E64" s="2">
        <v>120</v>
      </c>
      <c r="F64" s="2" t="s">
        <v>59</v>
      </c>
      <c r="G64" s="2">
        <v>180</v>
      </c>
      <c r="H64" s="2">
        <f t="shared" si="1"/>
        <v>150</v>
      </c>
      <c r="I64" s="2"/>
      <c r="J64" s="2"/>
      <c r="K64" s="2"/>
      <c r="L64" s="2">
        <v>60</v>
      </c>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v>30</v>
      </c>
      <c r="AY64" s="2"/>
      <c r="AZ64" s="2"/>
      <c r="BA64" s="2"/>
      <c r="BB64" s="2"/>
      <c r="BC64" s="2"/>
      <c r="BD64" s="2"/>
      <c r="BE64" s="2"/>
      <c r="BF64" s="2"/>
      <c r="BG64" s="2">
        <v>30</v>
      </c>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v>30</v>
      </c>
      <c r="CQ64" s="2"/>
      <c r="CR64" s="2"/>
      <c r="CS64" s="2"/>
      <c r="CT64" s="2"/>
      <c r="CU64" s="2"/>
      <c r="CV64" s="2"/>
      <c r="CW64" s="2"/>
      <c r="CX64" s="2"/>
      <c r="CY64" s="2"/>
      <c r="CZ64" s="2"/>
      <c r="DA64" s="2"/>
      <c r="DB64" s="2"/>
      <c r="DC64" s="2"/>
      <c r="DD64" s="2"/>
      <c r="DE64" s="2"/>
      <c r="DF64" s="2"/>
      <c r="DG64" s="2"/>
      <c r="DH64" s="2"/>
      <c r="DI64" s="2"/>
      <c r="DJ64" s="2"/>
      <c r="DK64" s="2"/>
      <c r="DL64" s="2"/>
      <c r="DM64" s="2"/>
      <c r="DN64" s="2"/>
      <c r="DO64" s="2"/>
      <c r="DP64" s="2"/>
      <c r="DQ64" s="2"/>
      <c r="DR64" s="2"/>
      <c r="DS64" s="2"/>
      <c r="DT64" s="2"/>
    </row>
    <row r="65" spans="1:124" x14ac:dyDescent="0.25">
      <c r="A65" s="1" t="s">
        <v>456</v>
      </c>
      <c r="B65" s="1" t="s">
        <v>55</v>
      </c>
      <c r="C65" s="2" t="s">
        <v>62</v>
      </c>
      <c r="D65" s="2">
        <v>200</v>
      </c>
      <c r="E65" s="2"/>
      <c r="F65" s="2" t="s">
        <v>60</v>
      </c>
      <c r="G65" s="2"/>
      <c r="H65" s="2">
        <f t="shared" si="1"/>
        <v>150</v>
      </c>
      <c r="I65" s="1"/>
      <c r="J65" s="1"/>
      <c r="K65" s="1"/>
      <c r="L65" s="1"/>
      <c r="M65" s="1"/>
      <c r="N65" s="1">
        <v>60</v>
      </c>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v>30</v>
      </c>
      <c r="BH65" s="1"/>
      <c r="BI65" s="1"/>
      <c r="BJ65" s="1"/>
      <c r="BK65" s="1"/>
      <c r="BL65" s="1"/>
      <c r="BM65" s="1"/>
      <c r="BN65" s="1"/>
      <c r="BO65" s="1"/>
      <c r="BP65" s="1"/>
      <c r="BQ65" s="1"/>
      <c r="BR65" s="1">
        <v>30</v>
      </c>
      <c r="BS65" s="1"/>
      <c r="BT65" s="1"/>
      <c r="BU65" s="1"/>
      <c r="BV65" s="1"/>
      <c r="BW65" s="1"/>
      <c r="BX65" s="1"/>
      <c r="BY65" s="1"/>
      <c r="BZ65" s="1"/>
      <c r="CA65" s="1"/>
      <c r="CB65" s="1"/>
      <c r="CC65" s="1"/>
      <c r="CD65" s="2"/>
      <c r="CE65" s="2"/>
      <c r="CF65" s="2"/>
      <c r="CG65" s="1"/>
      <c r="CH65" s="1"/>
      <c r="CI65" s="1"/>
      <c r="CJ65" s="1"/>
      <c r="CK65" s="1"/>
      <c r="CL65" s="1"/>
      <c r="CM65" s="1"/>
      <c r="CN65" s="1"/>
      <c r="CO65" s="1">
        <v>30</v>
      </c>
      <c r="CP65" s="1"/>
      <c r="CQ65" s="1"/>
      <c r="CR65" s="1"/>
      <c r="CS65" s="1"/>
      <c r="CT65" s="1"/>
      <c r="CU65" s="1"/>
      <c r="CV65" s="1"/>
      <c r="CW65" s="2"/>
      <c r="CX65" s="2"/>
      <c r="CY65" s="2"/>
      <c r="CZ65" s="2"/>
      <c r="DA65" s="2"/>
      <c r="DB65" s="2"/>
      <c r="DC65" s="2"/>
      <c r="DD65" s="2"/>
      <c r="DE65" s="2"/>
      <c r="DF65" s="2"/>
      <c r="DG65" s="2"/>
      <c r="DH65" s="2"/>
      <c r="DI65" s="2"/>
      <c r="DJ65" s="2"/>
      <c r="DK65" s="2"/>
      <c r="DL65" s="2"/>
      <c r="DM65" s="2"/>
      <c r="DN65" s="2"/>
      <c r="DO65" s="1"/>
      <c r="DP65" s="1"/>
      <c r="DQ65" s="1"/>
      <c r="DR65" s="1"/>
      <c r="DS65" s="2"/>
      <c r="DT65" s="2"/>
    </row>
    <row r="66" spans="1:124" x14ac:dyDescent="0.25">
      <c r="A66" s="1" t="s">
        <v>422</v>
      </c>
      <c r="B66" s="1" t="s">
        <v>51</v>
      </c>
      <c r="C66" s="2" t="s">
        <v>63</v>
      </c>
      <c r="D66" s="2">
        <v>300</v>
      </c>
      <c r="E66" s="2">
        <v>120</v>
      </c>
      <c r="F66" s="2" t="s">
        <v>59</v>
      </c>
      <c r="G66" s="2">
        <v>180</v>
      </c>
      <c r="H66" s="2">
        <f t="shared" ref="H66:H97" si="2">SUM(I66:CR66)</f>
        <v>180</v>
      </c>
      <c r="I66" s="1"/>
      <c r="J66" s="1">
        <v>60</v>
      </c>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v>30</v>
      </c>
      <c r="AY66" s="1"/>
      <c r="AZ66" s="1"/>
      <c r="BA66" s="1"/>
      <c r="BB66" s="1"/>
      <c r="BC66" s="1"/>
      <c r="BD66" s="1"/>
      <c r="BE66" s="1"/>
      <c r="BF66" s="1"/>
      <c r="BG66" s="1">
        <v>30</v>
      </c>
      <c r="BH66" s="1"/>
      <c r="BI66" s="1"/>
      <c r="BJ66" s="1"/>
      <c r="BK66" s="1"/>
      <c r="BL66" s="1"/>
      <c r="BM66" s="1"/>
      <c r="BN66" s="1"/>
      <c r="BO66" s="1"/>
      <c r="BP66" s="1"/>
      <c r="BQ66" s="1"/>
      <c r="BR66" s="1"/>
      <c r="BS66" s="1"/>
      <c r="BT66" s="1"/>
      <c r="BU66" s="1"/>
      <c r="BV66" s="1">
        <v>30</v>
      </c>
      <c r="BW66" s="1"/>
      <c r="BX66" s="1"/>
      <c r="BY66" s="1"/>
      <c r="BZ66" s="1"/>
      <c r="CA66" s="1"/>
      <c r="CB66" s="1"/>
      <c r="CC66" s="1"/>
      <c r="CD66" s="2"/>
      <c r="CE66" s="2"/>
      <c r="CF66" s="2"/>
      <c r="CG66" s="1"/>
      <c r="CH66" s="1"/>
      <c r="CI66" s="1">
        <v>30</v>
      </c>
      <c r="CJ66" s="1"/>
      <c r="CK66" s="1"/>
      <c r="CL66" s="1"/>
      <c r="CM66" s="1"/>
      <c r="CN66" s="1"/>
      <c r="CO66" s="1"/>
      <c r="CP66" s="1"/>
      <c r="CQ66" s="1"/>
      <c r="CR66" s="1"/>
      <c r="CS66" s="1"/>
      <c r="CT66" s="1"/>
      <c r="CU66" s="1"/>
      <c r="CV66" s="1"/>
      <c r="CW66" s="2"/>
      <c r="CX66" s="2"/>
      <c r="CY66" s="2"/>
      <c r="CZ66" s="2"/>
      <c r="DA66" s="2"/>
      <c r="DB66" s="2"/>
      <c r="DC66" s="2"/>
      <c r="DD66" s="2"/>
      <c r="DE66" s="2"/>
      <c r="DF66" s="2"/>
      <c r="DG66" s="2"/>
      <c r="DH66" s="2"/>
      <c r="DI66" s="2"/>
      <c r="DJ66" s="2"/>
      <c r="DK66" s="2"/>
      <c r="DL66" s="2"/>
      <c r="DM66" s="2"/>
      <c r="DN66" s="2"/>
      <c r="DO66" s="1"/>
      <c r="DP66" s="1"/>
      <c r="DQ66" s="1"/>
      <c r="DR66" s="1"/>
      <c r="DS66" s="2"/>
      <c r="DT66" s="2"/>
    </row>
    <row r="67" spans="1:124" x14ac:dyDescent="0.25">
      <c r="A67" s="1" t="s">
        <v>231</v>
      </c>
      <c r="B67" s="1" t="s">
        <v>50</v>
      </c>
      <c r="C67" s="2" t="s">
        <v>63</v>
      </c>
      <c r="D67" s="2">
        <v>400</v>
      </c>
      <c r="E67" s="2">
        <v>160</v>
      </c>
      <c r="F67" s="2" t="s">
        <v>59</v>
      </c>
      <c r="G67" s="2">
        <v>240</v>
      </c>
      <c r="H67" s="2">
        <f t="shared" si="2"/>
        <v>180</v>
      </c>
      <c r="I67" s="2"/>
      <c r="J67" s="2"/>
      <c r="K67" s="2"/>
      <c r="L67" s="2"/>
      <c r="M67" s="2">
        <v>60</v>
      </c>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v>60</v>
      </c>
      <c r="AY67" s="2"/>
      <c r="AZ67" s="2"/>
      <c r="BA67" s="2"/>
      <c r="BB67" s="2"/>
      <c r="BC67" s="2"/>
      <c r="BD67" s="2"/>
      <c r="BE67" s="2"/>
      <c r="BF67" s="2"/>
      <c r="BG67" s="2">
        <v>30</v>
      </c>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v>30</v>
      </c>
      <c r="CJ67" s="2"/>
      <c r="CK67" s="2"/>
      <c r="CL67" s="2"/>
      <c r="CM67" s="2"/>
      <c r="CN67" s="2"/>
      <c r="CO67" s="2"/>
      <c r="CP67" s="2"/>
      <c r="CQ67" s="3"/>
      <c r="CR67" s="2"/>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row>
    <row r="68" spans="1:124" x14ac:dyDescent="0.25">
      <c r="A68" s="1" t="s">
        <v>410</v>
      </c>
      <c r="B68" s="1" t="s">
        <v>50</v>
      </c>
      <c r="C68" s="2" t="s">
        <v>63</v>
      </c>
      <c r="D68" s="2">
        <v>400</v>
      </c>
      <c r="E68" s="2">
        <v>160</v>
      </c>
      <c r="F68" s="2" t="s">
        <v>59</v>
      </c>
      <c r="G68" s="2">
        <v>240</v>
      </c>
      <c r="H68" s="2">
        <f t="shared" si="2"/>
        <v>240</v>
      </c>
      <c r="I68" s="1"/>
      <c r="J68" s="1"/>
      <c r="K68" s="1"/>
      <c r="L68" s="1"/>
      <c r="M68" s="1"/>
      <c r="N68" s="1"/>
      <c r="O68" s="1"/>
      <c r="P68" s="1"/>
      <c r="Q68" s="1"/>
      <c r="R68" s="1"/>
      <c r="S68" s="1">
        <v>120</v>
      </c>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v>120</v>
      </c>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2"/>
      <c r="CE68" s="2"/>
      <c r="CF68" s="2"/>
      <c r="CG68" s="1"/>
      <c r="CH68" s="1"/>
      <c r="CI68" s="1"/>
      <c r="CJ68" s="1"/>
      <c r="CK68" s="1"/>
      <c r="CL68" s="1"/>
      <c r="CM68" s="1"/>
      <c r="CN68" s="1"/>
      <c r="CO68" s="1"/>
      <c r="CP68" s="1"/>
      <c r="CQ68" s="1"/>
      <c r="CR68" s="1"/>
      <c r="CS68" s="1"/>
      <c r="CT68" s="1"/>
      <c r="CU68" s="1"/>
      <c r="CV68" s="1"/>
      <c r="CW68" s="2"/>
      <c r="CX68" s="2"/>
      <c r="CY68" s="2"/>
      <c r="CZ68" s="2"/>
      <c r="DA68" s="2"/>
      <c r="DB68" s="2"/>
      <c r="DC68" s="2"/>
      <c r="DD68" s="2"/>
      <c r="DE68" s="2"/>
      <c r="DF68" s="2"/>
      <c r="DG68" s="2"/>
      <c r="DH68" s="2"/>
      <c r="DI68" s="2"/>
      <c r="DJ68" s="2"/>
      <c r="DK68" s="2"/>
      <c r="DL68" s="2"/>
      <c r="DM68" s="2"/>
      <c r="DN68" s="2"/>
      <c r="DO68" s="1"/>
      <c r="DP68" s="1"/>
      <c r="DQ68" s="1"/>
      <c r="DR68" s="1"/>
      <c r="DS68" s="2"/>
      <c r="DT68" s="2"/>
    </row>
    <row r="69" spans="1:124" x14ac:dyDescent="0.25">
      <c r="A69" s="1" t="s">
        <v>610</v>
      </c>
      <c r="B69" s="3" t="s">
        <v>611</v>
      </c>
      <c r="C69" s="1" t="s">
        <v>70</v>
      </c>
      <c r="D69" s="2">
        <v>300</v>
      </c>
      <c r="E69" s="2">
        <v>120</v>
      </c>
      <c r="F69" s="2" t="s">
        <v>59</v>
      </c>
      <c r="G69" s="2">
        <v>181</v>
      </c>
      <c r="H69" s="2">
        <f t="shared" si="2"/>
        <v>60</v>
      </c>
      <c r="I69" s="1"/>
      <c r="J69" s="1"/>
      <c r="K69" s="1"/>
      <c r="L69" s="1"/>
      <c r="M69" s="1">
        <v>60</v>
      </c>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2"/>
      <c r="CE69" s="2"/>
      <c r="CF69" s="2"/>
      <c r="CG69" s="1"/>
      <c r="CH69" s="1"/>
      <c r="CI69" s="1"/>
      <c r="CJ69" s="1"/>
      <c r="CK69" s="1"/>
      <c r="CL69" s="1"/>
      <c r="CM69" s="1"/>
      <c r="CN69" s="1"/>
      <c r="CO69" s="1"/>
      <c r="CP69" s="1"/>
      <c r="CQ69" s="1"/>
      <c r="CR69" s="1"/>
      <c r="CS69" s="1"/>
      <c r="CT69" s="1"/>
      <c r="CU69" s="1"/>
      <c r="CV69" s="1">
        <v>1</v>
      </c>
      <c r="CW69" s="2"/>
      <c r="CX69" s="2">
        <v>10</v>
      </c>
      <c r="CY69" s="2"/>
      <c r="CZ69" s="2"/>
      <c r="DA69" s="2"/>
      <c r="DB69" s="2"/>
      <c r="DC69" s="2"/>
      <c r="DD69" s="2"/>
      <c r="DE69" s="2"/>
      <c r="DF69" s="2"/>
      <c r="DG69" s="2"/>
      <c r="DH69" s="2"/>
      <c r="DI69" s="2"/>
      <c r="DJ69" s="2"/>
      <c r="DK69" s="2">
        <v>2</v>
      </c>
      <c r="DL69" s="2"/>
      <c r="DM69" s="2"/>
      <c r="DN69" s="2"/>
      <c r="DO69" s="1"/>
      <c r="DP69" s="1"/>
      <c r="DQ69" s="1"/>
      <c r="DR69" s="1"/>
      <c r="DS69" s="2"/>
      <c r="DT69" s="2"/>
    </row>
    <row r="70" spans="1:124" x14ac:dyDescent="0.25">
      <c r="A70" s="1" t="s">
        <v>216</v>
      </c>
      <c r="B70" s="1" t="s">
        <v>55</v>
      </c>
      <c r="C70" s="2" t="s">
        <v>63</v>
      </c>
      <c r="D70" s="2">
        <v>200</v>
      </c>
      <c r="E70" s="2"/>
      <c r="F70" s="2" t="s">
        <v>60</v>
      </c>
      <c r="G70" s="2"/>
      <c r="H70" s="2">
        <f t="shared" si="2"/>
        <v>105</v>
      </c>
      <c r="I70" s="1"/>
      <c r="J70" s="1"/>
      <c r="K70" s="1"/>
      <c r="L70" s="1"/>
      <c r="M70" s="1"/>
      <c r="N70" s="1"/>
      <c r="O70" s="1"/>
      <c r="P70" s="1"/>
      <c r="Q70" s="1"/>
      <c r="R70" s="1"/>
      <c r="S70" s="1"/>
      <c r="T70" s="1"/>
      <c r="U70" s="1">
        <v>90</v>
      </c>
      <c r="V70" s="1"/>
      <c r="W70" s="1"/>
      <c r="X70" s="1"/>
      <c r="Y70" s="1"/>
      <c r="Z70" s="1"/>
      <c r="AA70" s="1"/>
      <c r="AB70" s="1"/>
      <c r="AC70" s="1"/>
      <c r="AD70" s="1"/>
      <c r="AE70" s="1"/>
      <c r="AF70" s="1"/>
      <c r="AG70" s="1">
        <v>15</v>
      </c>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2"/>
      <c r="CE70" s="2"/>
      <c r="CF70" s="2"/>
      <c r="CG70" s="1"/>
      <c r="CH70" s="1"/>
      <c r="CI70" s="1"/>
      <c r="CJ70" s="1"/>
      <c r="CK70" s="1"/>
      <c r="CL70" s="1"/>
      <c r="CM70" s="1"/>
      <c r="CN70" s="1"/>
      <c r="CO70" s="1"/>
      <c r="CP70" s="1"/>
      <c r="CQ70" s="1"/>
      <c r="CR70" s="1"/>
      <c r="CS70" s="1"/>
      <c r="CT70" s="1"/>
      <c r="CU70" s="1"/>
      <c r="CV70" s="1"/>
      <c r="CW70" s="2"/>
      <c r="CX70" s="2"/>
      <c r="CY70" s="2"/>
      <c r="CZ70" s="2"/>
      <c r="DA70" s="2"/>
      <c r="DB70" s="2"/>
      <c r="DC70" s="2"/>
      <c r="DD70" s="2"/>
      <c r="DE70" s="2"/>
      <c r="DF70" s="2"/>
      <c r="DG70" s="2"/>
      <c r="DH70" s="2"/>
      <c r="DI70" s="2"/>
      <c r="DJ70" s="2"/>
      <c r="DK70" s="2"/>
      <c r="DL70" s="2"/>
      <c r="DM70" s="2"/>
      <c r="DN70" s="2"/>
      <c r="DO70" s="1"/>
      <c r="DP70" s="1"/>
      <c r="DQ70" s="1"/>
      <c r="DR70" s="1"/>
      <c r="DS70" s="2"/>
      <c r="DT70" s="2"/>
    </row>
    <row r="71" spans="1:124" x14ac:dyDescent="0.25">
      <c r="A71" s="1" t="s">
        <v>277</v>
      </c>
      <c r="B71" s="1" t="s">
        <v>157</v>
      </c>
      <c r="C71" s="2" t="s">
        <v>63</v>
      </c>
      <c r="D71" s="2">
        <v>400</v>
      </c>
      <c r="E71" s="2">
        <v>160</v>
      </c>
      <c r="F71" s="2" t="s">
        <v>59</v>
      </c>
      <c r="G71" s="2">
        <v>240</v>
      </c>
      <c r="H71" s="2">
        <f t="shared" si="2"/>
        <v>210</v>
      </c>
      <c r="I71" s="1"/>
      <c r="J71" s="1"/>
      <c r="K71" s="1"/>
      <c r="L71" s="1"/>
      <c r="M71" s="1"/>
      <c r="N71" s="1"/>
      <c r="O71" s="1">
        <v>60</v>
      </c>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v>60</v>
      </c>
      <c r="BI71" s="1"/>
      <c r="BJ71" s="1"/>
      <c r="BK71" s="1">
        <v>60</v>
      </c>
      <c r="BL71" s="1"/>
      <c r="BM71" s="1"/>
      <c r="BN71" s="1"/>
      <c r="BO71" s="1"/>
      <c r="BP71" s="1"/>
      <c r="BQ71" s="1"/>
      <c r="BR71" s="1"/>
      <c r="BS71" s="1"/>
      <c r="BT71" s="1"/>
      <c r="BU71" s="1"/>
      <c r="BV71" s="1"/>
      <c r="BW71" s="1"/>
      <c r="BX71" s="1"/>
      <c r="BY71" s="1"/>
      <c r="BZ71" s="1"/>
      <c r="CA71" s="1"/>
      <c r="CB71" s="1"/>
      <c r="CC71" s="1"/>
      <c r="CD71" s="2"/>
      <c r="CE71" s="2"/>
      <c r="CF71" s="2"/>
      <c r="CG71" s="1">
        <v>30</v>
      </c>
      <c r="CH71" s="1"/>
      <c r="CI71" s="1"/>
      <c r="CJ71" s="1"/>
      <c r="CK71" s="1"/>
      <c r="CL71" s="1"/>
      <c r="CM71" s="1"/>
      <c r="CN71" s="1"/>
      <c r="CO71" s="1"/>
      <c r="CP71" s="1"/>
      <c r="CQ71" s="1"/>
      <c r="CR71" s="1"/>
      <c r="CS71" s="1"/>
      <c r="CT71" s="1"/>
      <c r="CU71" s="1"/>
      <c r="CV71" s="1"/>
      <c r="CW71" s="2"/>
      <c r="CX71" s="2"/>
      <c r="CY71" s="2"/>
      <c r="CZ71" s="2"/>
      <c r="DA71" s="2"/>
      <c r="DB71" s="2"/>
      <c r="DC71" s="2"/>
      <c r="DD71" s="2"/>
      <c r="DE71" s="2"/>
      <c r="DF71" s="2"/>
      <c r="DG71" s="2"/>
      <c r="DH71" s="2"/>
      <c r="DI71" s="2"/>
      <c r="DJ71" s="2"/>
      <c r="DK71" s="2"/>
      <c r="DL71" s="2"/>
      <c r="DM71" s="2"/>
      <c r="DN71" s="2"/>
      <c r="DO71" s="1"/>
      <c r="DP71" s="1"/>
      <c r="DQ71" s="1"/>
      <c r="DR71" s="1"/>
      <c r="DS71" s="2"/>
      <c r="DT71" s="2"/>
    </row>
    <row r="72" spans="1:124" x14ac:dyDescent="0.25">
      <c r="A72" s="1" t="s">
        <v>271</v>
      </c>
      <c r="B72" s="1" t="s">
        <v>157</v>
      </c>
      <c r="C72" s="2" t="s">
        <v>63</v>
      </c>
      <c r="D72" s="2">
        <v>400</v>
      </c>
      <c r="E72" s="2">
        <v>160</v>
      </c>
      <c r="F72" s="2" t="s">
        <v>59</v>
      </c>
      <c r="G72" s="2">
        <v>240</v>
      </c>
      <c r="H72" s="2">
        <f t="shared" si="2"/>
        <v>195</v>
      </c>
      <c r="I72" s="1"/>
      <c r="J72" s="1"/>
      <c r="K72" s="1">
        <v>30</v>
      </c>
      <c r="L72" s="1"/>
      <c r="M72" s="1"/>
      <c r="N72" s="1"/>
      <c r="O72" s="1"/>
      <c r="P72" s="1"/>
      <c r="Q72" s="1"/>
      <c r="R72" s="1"/>
      <c r="S72" s="1"/>
      <c r="T72" s="1"/>
      <c r="U72" s="1"/>
      <c r="V72" s="1"/>
      <c r="W72" s="1"/>
      <c r="X72" s="1"/>
      <c r="Y72" s="1"/>
      <c r="Z72" s="1"/>
      <c r="AA72" s="1"/>
      <c r="AB72" s="1"/>
      <c r="AC72" s="1"/>
      <c r="AD72" s="1"/>
      <c r="AE72" s="1"/>
      <c r="AF72" s="1">
        <v>30</v>
      </c>
      <c r="AG72" s="1"/>
      <c r="AH72" s="1"/>
      <c r="AI72" s="1"/>
      <c r="AJ72" s="1"/>
      <c r="AK72" s="1"/>
      <c r="AL72" s="1"/>
      <c r="AM72" s="1"/>
      <c r="AN72" s="1"/>
      <c r="AO72" s="1"/>
      <c r="AP72" s="1"/>
      <c r="AQ72" s="1"/>
      <c r="AR72" s="1"/>
      <c r="AS72" s="1"/>
      <c r="AT72" s="1"/>
      <c r="AU72" s="1"/>
      <c r="AV72" s="1"/>
      <c r="AW72" s="1"/>
      <c r="AX72" s="1"/>
      <c r="AY72" s="1"/>
      <c r="AZ72" s="1"/>
      <c r="BA72" s="1"/>
      <c r="BB72" s="1"/>
      <c r="BC72" s="1"/>
      <c r="BD72" s="1">
        <v>120</v>
      </c>
      <c r="BE72" s="1"/>
      <c r="BF72" s="1"/>
      <c r="BG72" s="1">
        <v>15</v>
      </c>
      <c r="BH72" s="1"/>
      <c r="BI72" s="1"/>
      <c r="BJ72" s="1"/>
      <c r="BK72" s="1"/>
      <c r="BL72" s="1"/>
      <c r="BM72" s="1"/>
      <c r="BN72" s="1"/>
      <c r="BO72" s="1"/>
      <c r="BP72" s="1"/>
      <c r="BQ72" s="1"/>
      <c r="BR72" s="1"/>
      <c r="BS72" s="1"/>
      <c r="BT72" s="1"/>
      <c r="BU72" s="1"/>
      <c r="BV72" s="1"/>
      <c r="BW72" s="1"/>
      <c r="BX72" s="1"/>
      <c r="BY72" s="1"/>
      <c r="BZ72" s="1"/>
      <c r="CA72" s="1"/>
      <c r="CB72" s="1"/>
      <c r="CC72" s="1"/>
      <c r="CD72" s="2"/>
      <c r="CE72" s="2"/>
      <c r="CF72" s="2"/>
      <c r="CG72" s="1"/>
      <c r="CH72" s="1"/>
      <c r="CI72" s="1"/>
      <c r="CJ72" s="1"/>
      <c r="CK72" s="1"/>
      <c r="CL72" s="1"/>
      <c r="CM72" s="1"/>
      <c r="CN72" s="1"/>
      <c r="CO72" s="12"/>
      <c r="CP72" s="12"/>
      <c r="CQ72" s="12"/>
      <c r="CR72" s="1"/>
      <c r="CS72" s="1"/>
      <c r="CT72" s="1"/>
      <c r="CU72" s="1"/>
      <c r="CV72" s="1"/>
      <c r="CW72" s="2"/>
      <c r="CX72" s="2"/>
      <c r="CY72" s="2"/>
      <c r="CZ72" s="2"/>
      <c r="DA72" s="2"/>
      <c r="DB72" s="2"/>
      <c r="DC72" s="2"/>
      <c r="DD72" s="2"/>
      <c r="DE72" s="2"/>
      <c r="DF72" s="2"/>
      <c r="DG72" s="2"/>
      <c r="DH72" s="2"/>
      <c r="DI72" s="2"/>
      <c r="DJ72" s="2"/>
      <c r="DK72" s="2"/>
      <c r="DL72" s="2"/>
      <c r="DM72" s="2"/>
      <c r="DN72" s="2"/>
      <c r="DO72" s="1"/>
      <c r="DP72" s="1"/>
      <c r="DQ72" s="1"/>
      <c r="DR72" s="1"/>
      <c r="DS72" s="2"/>
      <c r="DT72" s="2"/>
    </row>
    <row r="73" spans="1:124" x14ac:dyDescent="0.25">
      <c r="A73" s="1" t="s">
        <v>22</v>
      </c>
      <c r="B73" s="1" t="s">
        <v>57</v>
      </c>
      <c r="C73" s="2" t="s">
        <v>63</v>
      </c>
      <c r="D73" s="2">
        <v>500</v>
      </c>
      <c r="E73" s="2">
        <v>200</v>
      </c>
      <c r="F73" s="2" t="s">
        <v>59</v>
      </c>
      <c r="G73" s="2">
        <v>300</v>
      </c>
      <c r="H73" s="2">
        <f t="shared" si="2"/>
        <v>225</v>
      </c>
      <c r="I73" s="2"/>
      <c r="J73" s="2">
        <v>60</v>
      </c>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v>150</v>
      </c>
      <c r="BG73" s="2">
        <v>15</v>
      </c>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c r="DC73" s="2"/>
      <c r="DD73" s="2"/>
      <c r="DE73" s="2"/>
      <c r="DF73" s="2"/>
      <c r="DG73" s="2"/>
      <c r="DH73" s="2"/>
      <c r="DI73" s="2"/>
      <c r="DJ73" s="2"/>
      <c r="DK73" s="2"/>
      <c r="DL73" s="2"/>
      <c r="DM73" s="2"/>
      <c r="DN73" s="2"/>
      <c r="DO73" s="2"/>
      <c r="DP73" s="2"/>
      <c r="DQ73" s="2"/>
      <c r="DR73" s="2"/>
      <c r="DS73" s="2"/>
      <c r="DT73" s="2"/>
    </row>
    <row r="74" spans="1:124" x14ac:dyDescent="0.25">
      <c r="A74" s="1" t="s">
        <v>7</v>
      </c>
      <c r="B74" s="1" t="s">
        <v>50</v>
      </c>
      <c r="C74" s="2" t="s">
        <v>63</v>
      </c>
      <c r="D74" s="2">
        <v>400</v>
      </c>
      <c r="E74" s="2">
        <v>160</v>
      </c>
      <c r="F74" s="2" t="s">
        <v>59</v>
      </c>
      <c r="G74" s="2">
        <v>240</v>
      </c>
      <c r="H74" s="2">
        <f t="shared" si="2"/>
        <v>225</v>
      </c>
      <c r="I74" s="2"/>
      <c r="J74" s="2">
        <v>60</v>
      </c>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v>60</v>
      </c>
      <c r="BA74" s="2"/>
      <c r="BB74" s="2"/>
      <c r="BC74" s="2"/>
      <c r="BD74" s="2"/>
      <c r="BE74" s="2"/>
      <c r="BF74" s="2"/>
      <c r="BG74" s="2">
        <v>15</v>
      </c>
      <c r="BH74" s="2">
        <v>30</v>
      </c>
      <c r="BI74" s="2"/>
      <c r="BJ74" s="2">
        <v>30</v>
      </c>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v>30</v>
      </c>
      <c r="CN74" s="2"/>
      <c r="CO74" s="2"/>
      <c r="CP74" s="2"/>
      <c r="CQ74" s="2"/>
      <c r="CR74" s="2"/>
      <c r="CS74" s="2"/>
      <c r="CT74" s="2"/>
      <c r="CU74" s="2"/>
      <c r="CV74" s="2"/>
      <c r="CW74" s="2"/>
      <c r="CX74" s="2"/>
      <c r="CY74" s="2"/>
      <c r="CZ74" s="2"/>
      <c r="DA74" s="2"/>
      <c r="DB74" s="2"/>
      <c r="DC74" s="2"/>
      <c r="DD74" s="2"/>
      <c r="DE74" s="2"/>
      <c r="DF74" s="2"/>
      <c r="DG74" s="2"/>
      <c r="DH74" s="2"/>
      <c r="DI74" s="2"/>
      <c r="DJ74" s="2"/>
      <c r="DK74" s="2"/>
      <c r="DL74" s="2"/>
      <c r="DM74" s="2"/>
      <c r="DN74" s="2"/>
      <c r="DO74" s="2"/>
      <c r="DP74" s="2"/>
      <c r="DQ74" s="2"/>
      <c r="DR74" s="2"/>
      <c r="DS74" s="2"/>
      <c r="DT74" s="2"/>
    </row>
    <row r="75" spans="1:124" x14ac:dyDescent="0.25">
      <c r="A75" s="1" t="s">
        <v>225</v>
      </c>
      <c r="B75" s="1" t="s">
        <v>50</v>
      </c>
      <c r="C75" s="2" t="s">
        <v>63</v>
      </c>
      <c r="D75" s="2">
        <v>400</v>
      </c>
      <c r="E75" s="2">
        <v>160</v>
      </c>
      <c r="F75" s="2" t="s">
        <v>59</v>
      </c>
      <c r="G75" s="2">
        <v>240</v>
      </c>
      <c r="H75" s="2">
        <f t="shared" si="2"/>
        <v>210</v>
      </c>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v>90</v>
      </c>
      <c r="BA75" s="2"/>
      <c r="BB75" s="2"/>
      <c r="BC75" s="2"/>
      <c r="BD75" s="2"/>
      <c r="BE75" s="2"/>
      <c r="BF75" s="2"/>
      <c r="BG75" s="2">
        <v>30</v>
      </c>
      <c r="BH75" s="2">
        <v>30</v>
      </c>
      <c r="BI75" s="2"/>
      <c r="BJ75" s="2">
        <v>30</v>
      </c>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v>30</v>
      </c>
      <c r="CN75" s="2"/>
      <c r="CO75" s="2"/>
      <c r="CP75" s="2"/>
      <c r="CQ75" s="2"/>
      <c r="CR75" s="2"/>
      <c r="CS75" s="2"/>
      <c r="CT75" s="2"/>
      <c r="CU75" s="2"/>
      <c r="CV75" s="2"/>
      <c r="CW75" s="2"/>
      <c r="CX75" s="2"/>
      <c r="CY75" s="2"/>
      <c r="CZ75" s="2"/>
      <c r="DA75" s="2"/>
      <c r="DB75" s="2"/>
      <c r="DC75" s="2"/>
      <c r="DD75" s="2"/>
      <c r="DE75" s="2"/>
      <c r="DF75" s="2"/>
      <c r="DG75" s="2"/>
      <c r="DH75" s="2"/>
      <c r="DI75" s="2"/>
      <c r="DJ75" s="2"/>
      <c r="DK75" s="2"/>
      <c r="DL75" s="2"/>
      <c r="DM75" s="2"/>
      <c r="DN75" s="2"/>
      <c r="DO75" s="2"/>
      <c r="DP75" s="2"/>
      <c r="DQ75" s="2"/>
      <c r="DR75" s="2"/>
      <c r="DS75" s="2"/>
      <c r="DT75" s="2"/>
    </row>
    <row r="76" spans="1:124" x14ac:dyDescent="0.25">
      <c r="A76" s="1" t="s">
        <v>309</v>
      </c>
      <c r="B76" s="1" t="s">
        <v>53</v>
      </c>
      <c r="C76" s="2" t="s">
        <v>71</v>
      </c>
      <c r="D76" s="2">
        <v>300</v>
      </c>
      <c r="E76" s="2">
        <v>120</v>
      </c>
      <c r="F76" s="2" t="s">
        <v>59</v>
      </c>
      <c r="G76" s="2">
        <v>180</v>
      </c>
      <c r="H76" s="2">
        <f t="shared" si="2"/>
        <v>180</v>
      </c>
      <c r="I76" s="1"/>
      <c r="J76" s="1"/>
      <c r="K76" s="1"/>
      <c r="L76" s="1"/>
      <c r="M76" s="1"/>
      <c r="N76" s="1"/>
      <c r="O76" s="1"/>
      <c r="P76" s="1"/>
      <c r="Q76" s="1"/>
      <c r="R76" s="1"/>
      <c r="S76" s="1">
        <v>60</v>
      </c>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v>15</v>
      </c>
      <c r="BH76" s="1"/>
      <c r="BI76" s="1"/>
      <c r="BJ76" s="1"/>
      <c r="BK76" s="1"/>
      <c r="BL76" s="1"/>
      <c r="BM76" s="1"/>
      <c r="BN76" s="1"/>
      <c r="BO76" s="1"/>
      <c r="BP76" s="1"/>
      <c r="BQ76" s="1"/>
      <c r="BR76" s="1"/>
      <c r="BS76" s="1"/>
      <c r="BT76" s="1"/>
      <c r="BU76" s="1"/>
      <c r="BV76" s="1"/>
      <c r="BW76" s="1"/>
      <c r="BX76" s="1"/>
      <c r="BY76" s="1">
        <v>90</v>
      </c>
      <c r="BZ76" s="1"/>
      <c r="CA76" s="1"/>
      <c r="CB76" s="1"/>
      <c r="CC76" s="1"/>
      <c r="CD76" s="2"/>
      <c r="CE76" s="2"/>
      <c r="CF76" s="2"/>
      <c r="CG76" s="1"/>
      <c r="CH76" s="1"/>
      <c r="CI76" s="1"/>
      <c r="CJ76" s="1"/>
      <c r="CK76" s="1">
        <v>15</v>
      </c>
      <c r="CL76" s="1"/>
      <c r="CM76" s="1"/>
      <c r="CN76" s="1"/>
      <c r="CO76" s="1"/>
      <c r="CP76" s="1"/>
      <c r="CQ76" s="1"/>
      <c r="CR76" s="1"/>
      <c r="CS76" s="1"/>
      <c r="CT76" s="1"/>
      <c r="CU76" s="1"/>
      <c r="CV76" s="1"/>
      <c r="CW76" s="2"/>
      <c r="CX76" s="2"/>
      <c r="CY76" s="2"/>
      <c r="CZ76" s="2"/>
      <c r="DA76" s="2"/>
      <c r="DB76" s="2"/>
      <c r="DC76" s="2"/>
      <c r="DD76" s="2"/>
      <c r="DE76" s="2"/>
      <c r="DF76" s="2"/>
      <c r="DG76" s="2"/>
      <c r="DH76" s="2"/>
      <c r="DI76" s="2"/>
      <c r="DJ76" s="2"/>
      <c r="DK76" s="2"/>
      <c r="DL76" s="2"/>
      <c r="DM76" s="2"/>
      <c r="DN76" s="2"/>
      <c r="DO76" s="1"/>
      <c r="DP76" s="1"/>
      <c r="DQ76" s="1"/>
      <c r="DR76" s="1"/>
      <c r="DS76" s="2"/>
      <c r="DT76" s="2"/>
    </row>
    <row r="77" spans="1:124" x14ac:dyDescent="0.25">
      <c r="A77" s="1" t="s">
        <v>39</v>
      </c>
      <c r="B77" s="1" t="s">
        <v>55</v>
      </c>
      <c r="C77" s="2" t="s">
        <v>62</v>
      </c>
      <c r="D77" s="2">
        <v>200</v>
      </c>
      <c r="E77" s="2"/>
      <c r="F77" s="2" t="s">
        <v>60</v>
      </c>
      <c r="G77" s="2"/>
      <c r="H77" s="2">
        <f t="shared" si="2"/>
        <v>180</v>
      </c>
      <c r="I77" s="2">
        <v>60</v>
      </c>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v>30</v>
      </c>
      <c r="BH77" s="2"/>
      <c r="BI77" s="2"/>
      <c r="BJ77" s="2"/>
      <c r="BK77" s="2"/>
      <c r="BL77" s="2">
        <v>60</v>
      </c>
      <c r="BM77" s="2"/>
      <c r="BN77" s="2"/>
      <c r="BO77" s="2"/>
      <c r="BP77" s="2"/>
      <c r="BQ77" s="2"/>
      <c r="BR77" s="2"/>
      <c r="BS77" s="2"/>
      <c r="BT77" s="2"/>
      <c r="BU77" s="2"/>
      <c r="BV77" s="2"/>
      <c r="BW77" s="2"/>
      <c r="BX77" s="2"/>
      <c r="BY77" s="2"/>
      <c r="BZ77" s="2"/>
      <c r="CA77" s="2"/>
      <c r="CB77" s="2"/>
      <c r="CC77" s="2"/>
      <c r="CD77" s="2"/>
      <c r="CE77" s="2"/>
      <c r="CF77" s="2"/>
      <c r="CG77" s="2"/>
      <c r="CH77" s="2"/>
      <c r="CI77" s="2">
        <v>15</v>
      </c>
      <c r="CJ77" s="2"/>
      <c r="CK77" s="2"/>
      <c r="CL77" s="2"/>
      <c r="CM77" s="2"/>
      <c r="CN77" s="2"/>
      <c r="CO77" s="2"/>
      <c r="CP77" s="2"/>
      <c r="CQ77" s="2"/>
      <c r="CR77" s="2">
        <v>15</v>
      </c>
      <c r="CS77" s="2"/>
      <c r="CT77" s="2"/>
      <c r="CU77" s="2"/>
      <c r="CV77" s="2"/>
      <c r="CW77" s="2"/>
      <c r="CX77" s="2"/>
      <c r="CY77" s="2"/>
      <c r="CZ77" s="2"/>
      <c r="DA77" s="2"/>
      <c r="DB77" s="2"/>
      <c r="DC77" s="2"/>
      <c r="DD77" s="2"/>
      <c r="DE77" s="2"/>
      <c r="DF77" s="2"/>
      <c r="DG77" s="2"/>
      <c r="DH77" s="2"/>
      <c r="DI77" s="2"/>
      <c r="DJ77" s="2"/>
      <c r="DK77" s="2"/>
      <c r="DL77" s="2"/>
      <c r="DM77" s="2"/>
      <c r="DN77" s="2"/>
      <c r="DO77" s="2"/>
      <c r="DP77" s="2"/>
      <c r="DQ77" s="2"/>
      <c r="DR77" s="2"/>
      <c r="DS77" s="2"/>
      <c r="DT77" s="2"/>
    </row>
    <row r="78" spans="1:124" x14ac:dyDescent="0.25">
      <c r="A78" s="1" t="s">
        <v>32</v>
      </c>
      <c r="B78" s="1" t="s">
        <v>54</v>
      </c>
      <c r="C78" s="3" t="s">
        <v>68</v>
      </c>
      <c r="D78" s="2">
        <v>200</v>
      </c>
      <c r="E78" s="2"/>
      <c r="F78" s="2" t="s">
        <v>60</v>
      </c>
      <c r="G78" s="2"/>
      <c r="H78" s="2">
        <f t="shared" si="2"/>
        <v>90</v>
      </c>
      <c r="I78" s="2"/>
      <c r="J78" s="2"/>
      <c r="K78" s="2"/>
      <c r="L78" s="2"/>
      <c r="M78" s="2">
        <v>60</v>
      </c>
      <c r="N78" s="2"/>
      <c r="O78" s="2"/>
      <c r="P78" s="2"/>
      <c r="Q78" s="2"/>
      <c r="R78" s="2"/>
      <c r="S78" s="2"/>
      <c r="T78" s="2"/>
      <c r="U78" s="2"/>
      <c r="V78" s="2"/>
      <c r="W78" s="2"/>
      <c r="X78" s="2">
        <v>30</v>
      </c>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v>1</v>
      </c>
      <c r="CT78" s="2"/>
      <c r="CU78" s="2"/>
      <c r="CV78" s="2"/>
      <c r="CW78" s="2"/>
      <c r="CX78" s="2"/>
      <c r="CY78" s="2"/>
      <c r="CZ78" s="2"/>
      <c r="DA78" s="2"/>
      <c r="DB78" s="2"/>
      <c r="DC78" s="2"/>
      <c r="DD78" s="2"/>
      <c r="DE78" s="2"/>
      <c r="DF78" s="2"/>
      <c r="DG78" s="2"/>
      <c r="DH78" s="2"/>
      <c r="DI78" s="2"/>
      <c r="DJ78" s="2"/>
      <c r="DK78" s="2"/>
      <c r="DL78" s="2"/>
      <c r="DM78" s="2"/>
      <c r="DN78" s="2"/>
      <c r="DO78" s="2"/>
      <c r="DP78" s="2"/>
      <c r="DQ78" s="2"/>
      <c r="DR78" s="2"/>
      <c r="DS78" s="2"/>
      <c r="DT78" s="2"/>
    </row>
    <row r="79" spans="1:124" x14ac:dyDescent="0.25">
      <c r="A79" s="12" t="s">
        <v>284</v>
      </c>
      <c r="B79" s="1" t="s">
        <v>55</v>
      </c>
      <c r="C79" s="2" t="s">
        <v>62</v>
      </c>
      <c r="D79" s="2">
        <v>200</v>
      </c>
      <c r="E79" s="2"/>
      <c r="F79" s="2" t="s">
        <v>60</v>
      </c>
      <c r="G79" s="2"/>
      <c r="H79" s="2">
        <f t="shared" si="2"/>
        <v>165</v>
      </c>
      <c r="I79" s="1">
        <v>60</v>
      </c>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2">
        <v>30</v>
      </c>
      <c r="BH79" s="2"/>
      <c r="BI79" s="2"/>
      <c r="BJ79" s="2"/>
      <c r="BK79" s="2"/>
      <c r="BL79" s="2"/>
      <c r="BM79" s="2"/>
      <c r="BN79" s="2">
        <v>30</v>
      </c>
      <c r="BO79" s="2"/>
      <c r="BP79" s="2"/>
      <c r="BQ79" s="2"/>
      <c r="BR79" s="2"/>
      <c r="BS79" s="2"/>
      <c r="BT79" s="2"/>
      <c r="BU79" s="2"/>
      <c r="BV79" s="2"/>
      <c r="BW79" s="2"/>
      <c r="BX79" s="2"/>
      <c r="BY79" s="2"/>
      <c r="BZ79" s="2"/>
      <c r="CA79" s="2"/>
      <c r="CB79" s="2"/>
      <c r="CC79" s="2"/>
      <c r="CD79" s="2"/>
      <c r="CE79" s="2"/>
      <c r="CF79" s="2"/>
      <c r="CG79" s="2"/>
      <c r="CH79" s="2"/>
      <c r="CI79" s="2">
        <v>30</v>
      </c>
      <c r="CJ79" s="2"/>
      <c r="CK79" s="2"/>
      <c r="CL79" s="2"/>
      <c r="CM79" s="2"/>
      <c r="CN79" s="2"/>
      <c r="CO79" s="2"/>
      <c r="CP79" s="2"/>
      <c r="CQ79" s="2"/>
      <c r="CR79" s="2">
        <v>15</v>
      </c>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row>
    <row r="80" spans="1:124" x14ac:dyDescent="0.25">
      <c r="A80" s="1" t="s">
        <v>15</v>
      </c>
      <c r="B80" s="1" t="s">
        <v>58</v>
      </c>
      <c r="C80" s="2" t="s">
        <v>62</v>
      </c>
      <c r="D80" s="2">
        <v>200</v>
      </c>
      <c r="E80" s="2"/>
      <c r="F80" s="2" t="s">
        <v>60</v>
      </c>
      <c r="G80" s="2"/>
      <c r="H80" s="2">
        <f t="shared" si="2"/>
        <v>105</v>
      </c>
      <c r="I80" s="2"/>
      <c r="J80" s="2"/>
      <c r="K80" s="2"/>
      <c r="L80" s="2">
        <v>45</v>
      </c>
      <c r="M80" s="2"/>
      <c r="N80" s="2"/>
      <c r="O80" s="2"/>
      <c r="P80" s="2"/>
      <c r="Q80" s="2"/>
      <c r="R80" s="2"/>
      <c r="S80" s="2"/>
      <c r="T80" s="2"/>
      <c r="U80" s="2"/>
      <c r="V80" s="2"/>
      <c r="W80" s="2"/>
      <c r="X80" s="2"/>
      <c r="Y80" s="2"/>
      <c r="Z80" s="2"/>
      <c r="AA80" s="2"/>
      <c r="AB80" s="2"/>
      <c r="AC80" s="2"/>
      <c r="AD80" s="2"/>
      <c r="AE80" s="2"/>
      <c r="AF80" s="2"/>
      <c r="AG80" s="2"/>
      <c r="AH80" s="2"/>
      <c r="AI80" s="2">
        <v>15</v>
      </c>
      <c r="AJ80" s="2"/>
      <c r="AK80" s="2"/>
      <c r="AL80" s="2"/>
      <c r="AM80" s="2"/>
      <c r="AN80" s="2"/>
      <c r="AO80" s="2"/>
      <c r="AP80" s="2"/>
      <c r="AQ80" s="2"/>
      <c r="AR80" s="2"/>
      <c r="AS80" s="2"/>
      <c r="AT80" s="2"/>
      <c r="AU80" s="2"/>
      <c r="AV80" s="2"/>
      <c r="AW80" s="2"/>
      <c r="AX80" s="2"/>
      <c r="AY80" s="2"/>
      <c r="AZ80" s="2"/>
      <c r="BA80" s="2"/>
      <c r="BB80" s="2"/>
      <c r="BC80" s="2"/>
      <c r="BD80" s="2"/>
      <c r="BE80" s="2"/>
      <c r="BF80" s="2"/>
      <c r="BG80" s="2">
        <v>30</v>
      </c>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v>15</v>
      </c>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row>
    <row r="81" spans="1:124" x14ac:dyDescent="0.25">
      <c r="A81" s="1" t="s">
        <v>16</v>
      </c>
      <c r="B81" s="1" t="s">
        <v>58</v>
      </c>
      <c r="C81" s="2" t="s">
        <v>62</v>
      </c>
      <c r="D81" s="2">
        <v>200</v>
      </c>
      <c r="E81" s="2"/>
      <c r="F81" s="2" t="s">
        <v>60</v>
      </c>
      <c r="G81" s="2"/>
      <c r="H81" s="2">
        <f t="shared" si="2"/>
        <v>120</v>
      </c>
      <c r="I81" s="2"/>
      <c r="J81" s="2"/>
      <c r="K81" s="2"/>
      <c r="L81" s="2">
        <v>45</v>
      </c>
      <c r="M81" s="2"/>
      <c r="N81" s="2"/>
      <c r="O81" s="2"/>
      <c r="P81" s="2"/>
      <c r="Q81" s="2"/>
      <c r="R81" s="2"/>
      <c r="S81" s="2"/>
      <c r="T81" s="2"/>
      <c r="U81" s="2"/>
      <c r="V81" s="2"/>
      <c r="W81" s="2"/>
      <c r="X81" s="2"/>
      <c r="Y81" s="2"/>
      <c r="Z81" s="2"/>
      <c r="AA81" s="2"/>
      <c r="AB81" s="2"/>
      <c r="AC81" s="2"/>
      <c r="AD81" s="2"/>
      <c r="AE81" s="2"/>
      <c r="AF81" s="2"/>
      <c r="AG81" s="2"/>
      <c r="AH81" s="2"/>
      <c r="AI81" s="2">
        <v>15</v>
      </c>
      <c r="AJ81" s="2"/>
      <c r="AK81" s="2"/>
      <c r="AL81" s="2"/>
      <c r="AM81" s="2"/>
      <c r="AN81" s="2"/>
      <c r="AO81" s="2"/>
      <c r="AP81" s="2"/>
      <c r="AQ81" s="2"/>
      <c r="AR81" s="2"/>
      <c r="AS81" s="2"/>
      <c r="AT81" s="2"/>
      <c r="AU81" s="2"/>
      <c r="AV81" s="2"/>
      <c r="AW81" s="2"/>
      <c r="AX81" s="2"/>
      <c r="AY81" s="2"/>
      <c r="AZ81" s="2"/>
      <c r="BA81" s="2"/>
      <c r="BB81" s="2"/>
      <c r="BC81" s="2"/>
      <c r="BD81" s="2"/>
      <c r="BE81" s="2"/>
      <c r="BF81" s="2"/>
      <c r="BG81" s="2">
        <v>15</v>
      </c>
      <c r="BH81" s="2"/>
      <c r="BI81" s="2"/>
      <c r="BJ81" s="2">
        <v>30</v>
      </c>
      <c r="BK81" s="2"/>
      <c r="BL81" s="2"/>
      <c r="BM81" s="2"/>
      <c r="BN81" s="2"/>
      <c r="BO81" s="2"/>
      <c r="BP81" s="2"/>
      <c r="BQ81" s="2"/>
      <c r="BR81" s="2"/>
      <c r="BS81" s="2"/>
      <c r="BT81" s="2"/>
      <c r="BU81" s="2"/>
      <c r="BV81" s="2"/>
      <c r="BW81" s="2"/>
      <c r="BX81" s="2"/>
      <c r="BY81" s="2"/>
      <c r="BZ81" s="2"/>
      <c r="CA81" s="2"/>
      <c r="CB81" s="2"/>
      <c r="CC81" s="2"/>
      <c r="CD81" s="2"/>
      <c r="CE81" s="2"/>
      <c r="CF81" s="2"/>
      <c r="CG81" s="2"/>
      <c r="CH81" s="2"/>
      <c r="CI81" s="2">
        <v>15</v>
      </c>
      <c r="CJ81" s="2"/>
      <c r="CK81" s="2"/>
      <c r="CL81" s="2"/>
      <c r="CM81" s="2"/>
      <c r="CN81" s="2"/>
      <c r="CO81" s="2"/>
      <c r="CP81" s="2"/>
      <c r="CQ81" s="2"/>
      <c r="CR81" s="2"/>
      <c r="CS81" s="2"/>
      <c r="CT81" s="2"/>
      <c r="CU81" s="2"/>
      <c r="CV81" s="2"/>
      <c r="CW81" s="2"/>
      <c r="CX81" s="2"/>
      <c r="CY81" s="2"/>
      <c r="CZ81" s="2"/>
      <c r="DA81" s="2"/>
      <c r="DB81" s="2"/>
      <c r="DC81" s="2"/>
      <c r="DD81" s="2"/>
      <c r="DE81" s="2"/>
      <c r="DF81" s="2"/>
      <c r="DG81" s="2"/>
      <c r="DH81" s="2"/>
      <c r="DI81" s="2"/>
      <c r="DJ81" s="2"/>
      <c r="DK81" s="2"/>
      <c r="DL81" s="2"/>
      <c r="DM81" s="2"/>
      <c r="DN81" s="2"/>
      <c r="DO81" s="2"/>
      <c r="DP81" s="2"/>
      <c r="DQ81" s="2"/>
      <c r="DR81" s="2"/>
      <c r="DS81" s="2"/>
      <c r="DT81" s="2"/>
    </row>
    <row r="82" spans="1:124" x14ac:dyDescent="0.25">
      <c r="A82" s="1" t="s">
        <v>24</v>
      </c>
      <c r="B82" s="1" t="s">
        <v>56</v>
      </c>
      <c r="C82" s="2" t="s">
        <v>63</v>
      </c>
      <c r="D82" s="2">
        <v>500</v>
      </c>
      <c r="E82" s="2">
        <v>200</v>
      </c>
      <c r="F82" s="2" t="s">
        <v>59</v>
      </c>
      <c r="G82" s="2">
        <v>300</v>
      </c>
      <c r="H82" s="2">
        <f t="shared" si="2"/>
        <v>300</v>
      </c>
      <c r="I82" s="2"/>
      <c r="J82" s="2"/>
      <c r="K82" s="2"/>
      <c r="L82" s="2"/>
      <c r="M82" s="2"/>
      <c r="N82" s="2"/>
      <c r="O82" s="2"/>
      <c r="P82" s="2"/>
      <c r="Q82" s="2"/>
      <c r="R82" s="2">
        <v>270</v>
      </c>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v>30</v>
      </c>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v>1</v>
      </c>
      <c r="CU82" s="2">
        <v>1</v>
      </c>
      <c r="CV82" s="2"/>
      <c r="CW82" s="2"/>
      <c r="CX82" s="2"/>
      <c r="CY82" s="2"/>
      <c r="CZ82" s="2"/>
      <c r="DA82" s="2"/>
      <c r="DB82" s="2"/>
      <c r="DC82" s="2"/>
      <c r="DD82" s="2"/>
      <c r="DE82" s="2"/>
      <c r="DF82" s="2"/>
      <c r="DG82" s="2"/>
      <c r="DH82" s="2"/>
      <c r="DI82" s="2"/>
      <c r="DJ82" s="2"/>
      <c r="DK82" s="2"/>
      <c r="DL82" s="2"/>
      <c r="DM82" s="2"/>
      <c r="DN82" s="2"/>
      <c r="DO82" s="2"/>
      <c r="DP82" s="2">
        <v>1</v>
      </c>
      <c r="DQ82" s="2"/>
      <c r="DR82" s="2"/>
      <c r="DS82" s="2"/>
      <c r="DT82" s="2"/>
    </row>
    <row r="83" spans="1:124" x14ac:dyDescent="0.25">
      <c r="A83" s="1" t="s">
        <v>556</v>
      </c>
      <c r="B83" s="1" t="s">
        <v>53</v>
      </c>
      <c r="C83" s="2" t="s">
        <v>63</v>
      </c>
      <c r="D83" s="2">
        <v>300</v>
      </c>
      <c r="E83" s="2">
        <v>120</v>
      </c>
      <c r="F83" s="2" t="s">
        <v>59</v>
      </c>
      <c r="G83" s="2">
        <v>180</v>
      </c>
      <c r="H83" s="2">
        <f t="shared" si="2"/>
        <v>90</v>
      </c>
      <c r="I83" s="2"/>
      <c r="J83" s="2"/>
      <c r="K83" s="2"/>
      <c r="L83" s="2"/>
      <c r="M83" s="2"/>
      <c r="N83" s="2"/>
      <c r="O83" s="2"/>
      <c r="P83" s="2"/>
      <c r="Q83" s="2"/>
      <c r="R83" s="2"/>
      <c r="S83" s="2"/>
      <c r="T83" s="2"/>
      <c r="U83" s="2"/>
      <c r="V83" s="2"/>
      <c r="W83" s="2"/>
      <c r="X83" s="2">
        <v>45</v>
      </c>
      <c r="Y83" s="2"/>
      <c r="Z83" s="2"/>
      <c r="AA83" s="2"/>
      <c r="AB83" s="2"/>
      <c r="AC83" s="2">
        <v>45</v>
      </c>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c r="DD83" s="2"/>
      <c r="DE83" s="2"/>
      <c r="DF83" s="2"/>
      <c r="DG83" s="2"/>
      <c r="DH83" s="2"/>
      <c r="DI83" s="2"/>
      <c r="DJ83" s="2"/>
      <c r="DK83" s="2"/>
      <c r="DL83" s="2"/>
      <c r="DM83" s="2"/>
      <c r="DN83" s="2"/>
      <c r="DO83" s="2"/>
      <c r="DP83" s="2"/>
      <c r="DQ83" s="2"/>
      <c r="DR83" s="2"/>
      <c r="DS83" s="2"/>
      <c r="DT83" s="2"/>
    </row>
    <row r="84" spans="1:124" x14ac:dyDescent="0.25">
      <c r="A84" s="1" t="s">
        <v>217</v>
      </c>
      <c r="B84" s="1" t="s">
        <v>55</v>
      </c>
      <c r="C84" s="2" t="s">
        <v>63</v>
      </c>
      <c r="D84" s="2">
        <v>200</v>
      </c>
      <c r="E84" s="2"/>
      <c r="F84" s="2" t="s">
        <v>60</v>
      </c>
      <c r="G84" s="2"/>
      <c r="H84" s="2">
        <f t="shared" si="2"/>
        <v>150</v>
      </c>
      <c r="I84" s="1"/>
      <c r="J84" s="1"/>
      <c r="K84" s="1"/>
      <c r="L84" s="1"/>
      <c r="M84" s="1"/>
      <c r="N84" s="1"/>
      <c r="O84" s="1"/>
      <c r="P84" s="1"/>
      <c r="Q84" s="1"/>
      <c r="R84" s="1"/>
      <c r="S84" s="1"/>
      <c r="T84" s="1"/>
      <c r="U84" s="1">
        <v>75</v>
      </c>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v>75</v>
      </c>
      <c r="BI84" s="1"/>
      <c r="BJ84" s="1"/>
      <c r="BK84" s="1"/>
      <c r="BL84" s="1"/>
      <c r="BM84" s="1"/>
      <c r="BN84" s="1"/>
      <c r="BO84" s="1"/>
      <c r="BP84" s="1"/>
      <c r="BQ84" s="1"/>
      <c r="BR84" s="1"/>
      <c r="BS84" s="1"/>
      <c r="BT84" s="1"/>
      <c r="BU84" s="1"/>
      <c r="BV84" s="1"/>
      <c r="BW84" s="1"/>
      <c r="BX84" s="1"/>
      <c r="BY84" s="1"/>
      <c r="BZ84" s="1"/>
      <c r="CA84" s="1"/>
      <c r="CB84" s="1"/>
      <c r="CC84" s="1"/>
      <c r="CD84" s="2"/>
      <c r="CE84" s="2"/>
      <c r="CF84" s="2"/>
      <c r="CG84" s="1"/>
      <c r="CH84" s="1"/>
      <c r="CI84" s="1"/>
      <c r="CJ84" s="1"/>
      <c r="CK84" s="1"/>
      <c r="CL84" s="1"/>
      <c r="CM84" s="1"/>
      <c r="CN84" s="1"/>
      <c r="CO84" s="1"/>
      <c r="CP84" s="1"/>
      <c r="CQ84" s="1"/>
      <c r="CR84" s="1"/>
      <c r="CS84" s="1"/>
      <c r="CT84" s="1"/>
      <c r="CU84" s="1"/>
      <c r="CV84" s="1"/>
      <c r="CW84" s="2"/>
      <c r="CX84" s="2"/>
      <c r="CY84" s="2"/>
      <c r="CZ84" s="2"/>
      <c r="DA84" s="2"/>
      <c r="DB84" s="2"/>
      <c r="DC84" s="2"/>
      <c r="DD84" s="2"/>
      <c r="DE84" s="2"/>
      <c r="DF84" s="2"/>
      <c r="DG84" s="2"/>
      <c r="DH84" s="2"/>
      <c r="DI84" s="2"/>
      <c r="DJ84" s="2"/>
      <c r="DK84" s="2"/>
      <c r="DL84" s="2"/>
      <c r="DM84" s="2"/>
      <c r="DN84" s="2"/>
      <c r="DO84" s="1"/>
      <c r="DP84" s="1"/>
      <c r="DQ84" s="1"/>
      <c r="DR84" s="1"/>
      <c r="DS84" s="2"/>
      <c r="DT84" s="2"/>
    </row>
    <row r="85" spans="1:124" x14ac:dyDescent="0.25">
      <c r="A85" s="1" t="s">
        <v>17</v>
      </c>
      <c r="B85" s="1" t="s">
        <v>51</v>
      </c>
      <c r="C85" s="2" t="s">
        <v>70</v>
      </c>
      <c r="D85" s="2">
        <v>300</v>
      </c>
      <c r="E85" s="2">
        <v>120</v>
      </c>
      <c r="F85" s="2" t="s">
        <v>59</v>
      </c>
      <c r="G85" s="2">
        <v>180</v>
      </c>
      <c r="H85" s="2">
        <f t="shared" si="2"/>
        <v>120</v>
      </c>
      <c r="I85" s="2"/>
      <c r="J85" s="2"/>
      <c r="K85" s="2"/>
      <c r="L85" s="2"/>
      <c r="M85" s="2"/>
      <c r="N85" s="2"/>
      <c r="O85" s="2">
        <v>60</v>
      </c>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v>30</v>
      </c>
      <c r="AY85" s="2"/>
      <c r="AZ85" s="2"/>
      <c r="BA85" s="2"/>
      <c r="BB85" s="2"/>
      <c r="BC85" s="2"/>
      <c r="BD85" s="2"/>
      <c r="BE85" s="2"/>
      <c r="BF85" s="2"/>
      <c r="BG85" s="2">
        <v>30</v>
      </c>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v>12</v>
      </c>
      <c r="CY85" s="2"/>
      <c r="CZ85" s="2"/>
      <c r="DA85" s="2"/>
      <c r="DB85" s="2"/>
      <c r="DC85" s="2"/>
      <c r="DD85" s="2"/>
      <c r="DE85" s="2"/>
      <c r="DF85" s="2"/>
      <c r="DG85" s="2"/>
      <c r="DH85" s="2"/>
      <c r="DI85" s="2"/>
      <c r="DJ85" s="2"/>
      <c r="DK85" s="2">
        <v>2</v>
      </c>
      <c r="DL85" s="2"/>
      <c r="DM85" s="2"/>
      <c r="DN85" s="2"/>
      <c r="DO85" s="2"/>
      <c r="DP85" s="2"/>
      <c r="DQ85" s="2"/>
      <c r="DR85" s="2"/>
      <c r="DS85" s="2"/>
      <c r="DT85" s="2"/>
    </row>
    <row r="86" spans="1:124" x14ac:dyDescent="0.25">
      <c r="A86" s="1" t="s">
        <v>221</v>
      </c>
      <c r="B86" s="1" t="s">
        <v>51</v>
      </c>
      <c r="C86" s="2" t="s">
        <v>63</v>
      </c>
      <c r="D86" s="2">
        <v>300</v>
      </c>
      <c r="E86" s="2">
        <v>120</v>
      </c>
      <c r="F86" s="2" t="s">
        <v>59</v>
      </c>
      <c r="G86" s="2">
        <v>180</v>
      </c>
      <c r="H86" s="2">
        <f t="shared" si="2"/>
        <v>150</v>
      </c>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v>90</v>
      </c>
      <c r="AY86" s="2"/>
      <c r="AZ86" s="2"/>
      <c r="BA86" s="2"/>
      <c r="BB86" s="2"/>
      <c r="BC86" s="2"/>
      <c r="BD86" s="2"/>
      <c r="BE86" s="2"/>
      <c r="BF86" s="2"/>
      <c r="BG86" s="2">
        <v>30</v>
      </c>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v>30</v>
      </c>
      <c r="CM86" s="2"/>
      <c r="CN86" s="2"/>
      <c r="CO86" s="2"/>
      <c r="CP86" s="2"/>
      <c r="CQ86" s="2"/>
      <c r="CR86" s="2"/>
      <c r="CS86" s="2"/>
      <c r="CT86" s="2"/>
      <c r="CU86" s="2"/>
      <c r="CV86" s="2"/>
      <c r="CW86" s="2"/>
      <c r="CX86" s="2"/>
      <c r="CY86" s="2"/>
      <c r="CZ86" s="2"/>
      <c r="DA86" s="2"/>
      <c r="DB86" s="2"/>
      <c r="DC86" s="2"/>
      <c r="DD86" s="2"/>
      <c r="DE86" s="2"/>
      <c r="DF86" s="2"/>
      <c r="DG86" s="2"/>
      <c r="DH86" s="2"/>
      <c r="DI86" s="2"/>
      <c r="DJ86" s="2"/>
      <c r="DK86" s="2"/>
      <c r="DL86" s="2"/>
      <c r="DM86" s="2"/>
      <c r="DN86" s="2"/>
      <c r="DO86" s="2"/>
      <c r="DP86" s="2"/>
      <c r="DQ86" s="2"/>
      <c r="DR86" s="2"/>
      <c r="DS86" s="2"/>
      <c r="DT86" s="2"/>
    </row>
    <row r="87" spans="1:124" x14ac:dyDescent="0.25">
      <c r="A87" s="1" t="s">
        <v>18</v>
      </c>
      <c r="B87" s="1" t="s">
        <v>50</v>
      </c>
      <c r="C87" s="2" t="s">
        <v>63</v>
      </c>
      <c r="D87" s="2">
        <v>400</v>
      </c>
      <c r="E87" s="2">
        <v>160</v>
      </c>
      <c r="F87" s="2" t="s">
        <v>59</v>
      </c>
      <c r="G87" s="2">
        <v>240</v>
      </c>
      <c r="H87" s="2">
        <f t="shared" si="2"/>
        <v>210</v>
      </c>
      <c r="I87" s="2"/>
      <c r="J87" s="2"/>
      <c r="K87" s="2"/>
      <c r="L87" s="2"/>
      <c r="M87" s="2"/>
      <c r="N87" s="2"/>
      <c r="O87" s="2">
        <v>60</v>
      </c>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v>30</v>
      </c>
      <c r="AY87" s="2"/>
      <c r="AZ87" s="2"/>
      <c r="BA87" s="2"/>
      <c r="BB87" s="2"/>
      <c r="BC87" s="2"/>
      <c r="BD87" s="2"/>
      <c r="BE87" s="2"/>
      <c r="BF87" s="2"/>
      <c r="BG87" s="2">
        <v>30</v>
      </c>
      <c r="BH87" s="2"/>
      <c r="BI87" s="2"/>
      <c r="BJ87" s="2">
        <v>60</v>
      </c>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v>30</v>
      </c>
      <c r="CM87" s="2"/>
      <c r="CN87" s="2"/>
      <c r="CO87" s="2"/>
      <c r="CP87" s="2"/>
      <c r="CQ87" s="2"/>
      <c r="CR87" s="2"/>
      <c r="CS87" s="2"/>
      <c r="CT87" s="2"/>
      <c r="CU87" s="2"/>
      <c r="CV87" s="2"/>
      <c r="CW87" s="2"/>
      <c r="CX87" s="2"/>
      <c r="CY87" s="2"/>
      <c r="CZ87" s="2"/>
      <c r="DA87" s="2"/>
      <c r="DB87" s="2"/>
      <c r="DC87" s="2"/>
      <c r="DD87" s="2"/>
      <c r="DE87" s="2"/>
      <c r="DF87" s="2"/>
      <c r="DG87" s="2"/>
      <c r="DH87" s="2"/>
      <c r="DI87" s="2"/>
      <c r="DJ87" s="2"/>
      <c r="DK87" s="2"/>
      <c r="DL87" s="2"/>
      <c r="DM87" s="2"/>
      <c r="DN87" s="2"/>
      <c r="DO87" s="2"/>
      <c r="DP87" s="2"/>
      <c r="DQ87" s="2"/>
      <c r="DR87" s="2"/>
      <c r="DS87" s="2"/>
      <c r="DT87" s="2"/>
    </row>
    <row r="88" spans="1:124" x14ac:dyDescent="0.25">
      <c r="A88" s="1" t="s">
        <v>21</v>
      </c>
      <c r="B88" s="1" t="s">
        <v>57</v>
      </c>
      <c r="C88" s="2" t="s">
        <v>63</v>
      </c>
      <c r="D88" s="2">
        <v>500</v>
      </c>
      <c r="E88" s="2">
        <v>200</v>
      </c>
      <c r="F88" s="2" t="s">
        <v>59</v>
      </c>
      <c r="G88" s="2">
        <v>300</v>
      </c>
      <c r="H88" s="2">
        <f t="shared" si="2"/>
        <v>225</v>
      </c>
      <c r="I88" s="2"/>
      <c r="J88" s="2"/>
      <c r="K88" s="2">
        <v>60</v>
      </c>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v>150</v>
      </c>
      <c r="BG88" s="2">
        <v>15</v>
      </c>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c r="CU88" s="2"/>
      <c r="CV88" s="2"/>
      <c r="CW88" s="2"/>
      <c r="CX88" s="2"/>
      <c r="CY88" s="2"/>
      <c r="CZ88" s="2"/>
      <c r="DA88" s="2"/>
      <c r="DB88" s="2"/>
      <c r="DC88" s="2"/>
      <c r="DD88" s="2"/>
      <c r="DE88" s="2"/>
      <c r="DF88" s="2"/>
      <c r="DG88" s="2"/>
      <c r="DH88" s="2"/>
      <c r="DI88" s="2"/>
      <c r="DJ88" s="2"/>
      <c r="DK88" s="2"/>
      <c r="DL88" s="2"/>
      <c r="DM88" s="2"/>
      <c r="DN88" s="2"/>
      <c r="DO88" s="2"/>
      <c r="DP88" s="2"/>
      <c r="DQ88" s="2"/>
      <c r="DR88" s="2"/>
      <c r="DS88" s="2"/>
      <c r="DT88" s="2"/>
    </row>
    <row r="89" spans="1:124" x14ac:dyDescent="0.25">
      <c r="A89" s="1" t="s">
        <v>79</v>
      </c>
      <c r="B89" s="1" t="s">
        <v>55</v>
      </c>
      <c r="C89" s="2" t="s">
        <v>62</v>
      </c>
      <c r="D89" s="2">
        <v>200</v>
      </c>
      <c r="E89" s="2"/>
      <c r="F89" s="2" t="s">
        <v>60</v>
      </c>
      <c r="G89" s="2"/>
      <c r="H89" s="2">
        <f t="shared" si="2"/>
        <v>150</v>
      </c>
      <c r="I89" s="2">
        <v>60</v>
      </c>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v>15</v>
      </c>
      <c r="BH89" s="2">
        <v>30</v>
      </c>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v>30</v>
      </c>
      <c r="CJ89" s="2"/>
      <c r="CK89" s="2"/>
      <c r="CL89" s="2"/>
      <c r="CM89" s="2"/>
      <c r="CN89" s="2"/>
      <c r="CO89" s="2"/>
      <c r="CP89" s="2"/>
      <c r="CQ89" s="2"/>
      <c r="CR89" s="2">
        <v>15</v>
      </c>
      <c r="CS89" s="2"/>
      <c r="CT89" s="2"/>
      <c r="CU89" s="2"/>
      <c r="CV89" s="2"/>
      <c r="CW89" s="2"/>
      <c r="CX89" s="2"/>
      <c r="CY89" s="2"/>
      <c r="CZ89" s="2"/>
      <c r="DA89" s="2"/>
      <c r="DB89" s="2"/>
      <c r="DC89" s="2"/>
      <c r="DD89" s="2"/>
      <c r="DE89" s="2"/>
      <c r="DF89" s="2"/>
      <c r="DG89" s="2"/>
      <c r="DH89" s="2"/>
      <c r="DI89" s="2"/>
      <c r="DJ89" s="2"/>
      <c r="DK89" s="2"/>
      <c r="DL89" s="2"/>
      <c r="DM89" s="2"/>
      <c r="DN89" s="2"/>
      <c r="DO89" s="2"/>
      <c r="DP89" s="2"/>
      <c r="DQ89" s="2"/>
      <c r="DR89" s="2"/>
      <c r="DS89" s="2"/>
      <c r="DT89" s="2"/>
    </row>
    <row r="90" spans="1:124" x14ac:dyDescent="0.25">
      <c r="A90" s="1" t="s">
        <v>278</v>
      </c>
      <c r="B90" s="1" t="s">
        <v>56</v>
      </c>
      <c r="C90" s="2" t="s">
        <v>63</v>
      </c>
      <c r="D90" s="2">
        <v>500</v>
      </c>
      <c r="E90" s="2">
        <v>200</v>
      </c>
      <c r="F90" s="2" t="s">
        <v>59</v>
      </c>
      <c r="G90" s="2">
        <v>300</v>
      </c>
      <c r="H90" s="2">
        <f t="shared" si="2"/>
        <v>300</v>
      </c>
      <c r="I90" s="2"/>
      <c r="J90" s="2"/>
      <c r="K90" s="2"/>
      <c r="L90" s="2"/>
      <c r="M90" s="2"/>
      <c r="N90" s="2"/>
      <c r="O90" s="2"/>
      <c r="P90" s="2"/>
      <c r="Q90" s="2"/>
      <c r="R90" s="2">
        <v>180</v>
      </c>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v>30</v>
      </c>
      <c r="BH90" s="2"/>
      <c r="BI90" s="2"/>
      <c r="BJ90" s="2"/>
      <c r="BK90" s="2"/>
      <c r="BL90" s="2"/>
      <c r="BM90" s="2"/>
      <c r="BN90" s="2"/>
      <c r="BO90" s="2"/>
      <c r="BP90" s="2"/>
      <c r="BQ90" s="2"/>
      <c r="BR90" s="2"/>
      <c r="BS90" s="2"/>
      <c r="BT90" s="2"/>
      <c r="BU90" s="2"/>
      <c r="BV90" s="2"/>
      <c r="BW90" s="2">
        <v>90</v>
      </c>
      <c r="BX90" s="2"/>
      <c r="BY90" s="2"/>
      <c r="BZ90" s="2"/>
      <c r="CA90" s="2"/>
      <c r="CB90" s="2"/>
      <c r="CC90" s="2"/>
      <c r="CD90" s="2"/>
      <c r="CE90" s="2"/>
      <c r="CF90" s="2"/>
      <c r="CG90" s="2"/>
      <c r="CH90" s="2"/>
      <c r="CI90" s="2"/>
      <c r="CJ90" s="2"/>
      <c r="CK90" s="2"/>
      <c r="CL90" s="2"/>
      <c r="CM90" s="2"/>
      <c r="CN90" s="2"/>
      <c r="CO90" s="2"/>
      <c r="CP90" s="2"/>
      <c r="CQ90" s="2"/>
      <c r="CR90" s="2"/>
      <c r="CS90" s="2"/>
      <c r="CT90" s="2">
        <v>1</v>
      </c>
      <c r="CU90" s="2">
        <v>1</v>
      </c>
      <c r="CV90" s="2"/>
      <c r="CW90" s="2"/>
      <c r="CX90" s="2"/>
      <c r="CY90" s="2"/>
      <c r="CZ90" s="2"/>
      <c r="DA90" s="2"/>
      <c r="DB90" s="2"/>
      <c r="DC90" s="2"/>
      <c r="DD90" s="2"/>
      <c r="DE90" s="2"/>
      <c r="DF90" s="2"/>
      <c r="DG90" s="2"/>
      <c r="DH90" s="2"/>
      <c r="DI90" s="2"/>
      <c r="DJ90" s="2"/>
      <c r="DK90" s="2"/>
      <c r="DL90" s="2"/>
      <c r="DM90" s="2"/>
      <c r="DN90" s="2"/>
      <c r="DO90" s="2"/>
      <c r="DP90" s="2">
        <v>1</v>
      </c>
      <c r="DQ90" s="2"/>
      <c r="DR90" s="2">
        <v>1</v>
      </c>
      <c r="DS90" s="2"/>
      <c r="DT90" s="2"/>
    </row>
    <row r="91" spans="1:124" x14ac:dyDescent="0.25">
      <c r="A91" s="1" t="s">
        <v>30</v>
      </c>
      <c r="B91" s="1" t="s">
        <v>53</v>
      </c>
      <c r="C91" s="2" t="s">
        <v>63</v>
      </c>
      <c r="D91" s="2">
        <v>300</v>
      </c>
      <c r="E91" s="2">
        <v>120</v>
      </c>
      <c r="F91" s="2" t="s">
        <v>59</v>
      </c>
      <c r="G91" s="2">
        <v>180</v>
      </c>
      <c r="H91" s="2">
        <f t="shared" si="2"/>
        <v>90</v>
      </c>
      <c r="I91" s="2"/>
      <c r="J91" s="2">
        <v>30</v>
      </c>
      <c r="K91" s="2"/>
      <c r="L91" s="2"/>
      <c r="M91" s="2"/>
      <c r="N91" s="2"/>
      <c r="O91" s="2"/>
      <c r="P91" s="2"/>
      <c r="Q91" s="2"/>
      <c r="R91" s="2"/>
      <c r="S91" s="2"/>
      <c r="T91" s="2"/>
      <c r="U91" s="2"/>
      <c r="V91" s="2"/>
      <c r="W91" s="2"/>
      <c r="X91" s="2">
        <v>30</v>
      </c>
      <c r="Y91" s="2"/>
      <c r="Z91" s="2"/>
      <c r="AA91" s="2"/>
      <c r="AB91" s="2"/>
      <c r="AC91" s="2">
        <v>30</v>
      </c>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c r="DA91" s="2"/>
      <c r="DB91" s="2"/>
      <c r="DC91" s="2"/>
      <c r="DD91" s="2"/>
      <c r="DE91" s="2"/>
      <c r="DF91" s="2"/>
      <c r="DG91" s="2"/>
      <c r="DH91" s="2"/>
      <c r="DI91" s="2"/>
      <c r="DJ91" s="2"/>
      <c r="DK91" s="2"/>
      <c r="DL91" s="2"/>
      <c r="DM91" s="2"/>
      <c r="DN91" s="2"/>
      <c r="DO91" s="2"/>
      <c r="DP91" s="2"/>
      <c r="DQ91" s="2"/>
      <c r="DR91" s="2"/>
      <c r="DS91" s="2"/>
      <c r="DT91" s="2"/>
    </row>
    <row r="92" spans="1:124" x14ac:dyDescent="0.25">
      <c r="A92" s="1" t="s">
        <v>35</v>
      </c>
      <c r="B92" s="1" t="s">
        <v>53</v>
      </c>
      <c r="C92" s="2" t="s">
        <v>63</v>
      </c>
      <c r="D92" s="2">
        <v>300</v>
      </c>
      <c r="E92" s="2">
        <v>120</v>
      </c>
      <c r="F92" s="2" t="s">
        <v>59</v>
      </c>
      <c r="G92" s="2">
        <v>180</v>
      </c>
      <c r="H92" s="2">
        <f t="shared" si="2"/>
        <v>120</v>
      </c>
      <c r="I92" s="2"/>
      <c r="J92" s="2"/>
      <c r="K92" s="2"/>
      <c r="L92" s="2"/>
      <c r="M92" s="2"/>
      <c r="N92" s="2"/>
      <c r="O92" s="2"/>
      <c r="P92" s="2"/>
      <c r="Q92" s="2"/>
      <c r="R92" s="2"/>
      <c r="S92" s="2"/>
      <c r="T92" s="2"/>
      <c r="U92" s="2">
        <v>60</v>
      </c>
      <c r="V92" s="2"/>
      <c r="W92" s="2"/>
      <c r="X92" s="2">
        <v>30</v>
      </c>
      <c r="Y92" s="2"/>
      <c r="Z92" s="2"/>
      <c r="AA92" s="2"/>
      <c r="AB92" s="2"/>
      <c r="AC92" s="2">
        <v>30</v>
      </c>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c r="CZ92" s="2"/>
      <c r="DA92" s="2"/>
      <c r="DB92" s="2"/>
      <c r="DC92" s="2"/>
      <c r="DD92" s="2"/>
      <c r="DE92" s="2"/>
      <c r="DF92" s="2"/>
      <c r="DG92" s="2"/>
      <c r="DH92" s="2"/>
      <c r="DI92" s="2"/>
      <c r="DJ92" s="2"/>
      <c r="DK92" s="2"/>
      <c r="DL92" s="2"/>
      <c r="DM92" s="2"/>
      <c r="DN92" s="2"/>
      <c r="DO92" s="2"/>
      <c r="DP92" s="2"/>
      <c r="DQ92" s="2"/>
      <c r="DR92" s="2"/>
      <c r="DS92" s="2"/>
      <c r="DT92" s="2"/>
    </row>
    <row r="93" spans="1:124" x14ac:dyDescent="0.25">
      <c r="A93" s="1" t="s">
        <v>283</v>
      </c>
      <c r="B93" s="1" t="s">
        <v>53</v>
      </c>
      <c r="C93" s="2" t="s">
        <v>62</v>
      </c>
      <c r="D93" s="2">
        <v>300</v>
      </c>
      <c r="E93" s="2">
        <v>120</v>
      </c>
      <c r="F93" s="2" t="s">
        <v>59</v>
      </c>
      <c r="G93" s="2">
        <v>180</v>
      </c>
      <c r="H93" s="2">
        <f t="shared" si="2"/>
        <v>150</v>
      </c>
      <c r="I93" s="1"/>
      <c r="J93" s="1"/>
      <c r="K93" s="1"/>
      <c r="L93" s="1"/>
      <c r="M93" s="1">
        <v>60</v>
      </c>
      <c r="N93" s="1"/>
      <c r="O93" s="1"/>
      <c r="P93" s="1"/>
      <c r="Q93" s="1"/>
      <c r="R93" s="1"/>
      <c r="S93" s="1">
        <v>15</v>
      </c>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2">
        <v>30</v>
      </c>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v>30</v>
      </c>
      <c r="CJ93" s="2"/>
      <c r="CK93" s="2"/>
      <c r="CL93" s="2"/>
      <c r="CM93" s="2"/>
      <c r="CN93" s="2"/>
      <c r="CO93" s="2"/>
      <c r="CP93" s="2"/>
      <c r="CQ93" s="2"/>
      <c r="CR93" s="2">
        <v>15</v>
      </c>
      <c r="CS93" s="2"/>
      <c r="CT93" s="2"/>
      <c r="CU93" s="2"/>
      <c r="CV93" s="2"/>
      <c r="CW93" s="2"/>
      <c r="CX93" s="2"/>
      <c r="CY93" s="2"/>
      <c r="CZ93" s="2"/>
      <c r="DA93" s="2"/>
      <c r="DB93" s="2"/>
      <c r="DC93" s="2"/>
      <c r="DD93" s="2"/>
      <c r="DE93" s="2"/>
      <c r="DF93" s="2"/>
      <c r="DG93" s="2"/>
      <c r="DH93" s="2"/>
      <c r="DI93" s="2"/>
      <c r="DJ93" s="2"/>
      <c r="DK93" s="2"/>
      <c r="DL93" s="2"/>
      <c r="DM93" s="2"/>
      <c r="DN93" s="2"/>
      <c r="DO93" s="2"/>
      <c r="DP93" s="2"/>
      <c r="DQ93" s="2"/>
      <c r="DR93" s="2"/>
      <c r="DS93" s="2"/>
      <c r="DT93" s="2"/>
    </row>
    <row r="94" spans="1:124" x14ac:dyDescent="0.25">
      <c r="A94" s="1" t="s">
        <v>213</v>
      </c>
      <c r="B94" s="1" t="s">
        <v>55</v>
      </c>
      <c r="C94" s="2" t="s">
        <v>62</v>
      </c>
      <c r="D94" s="2">
        <v>200</v>
      </c>
      <c r="E94" s="2"/>
      <c r="F94" s="2" t="s">
        <v>60</v>
      </c>
      <c r="G94" s="2"/>
      <c r="H94" s="2">
        <f t="shared" si="2"/>
        <v>170</v>
      </c>
      <c r="I94" s="2">
        <v>30</v>
      </c>
      <c r="J94" s="2"/>
      <c r="K94" s="2"/>
      <c r="L94" s="2"/>
      <c r="M94" s="2"/>
      <c r="N94" s="2"/>
      <c r="O94" s="2"/>
      <c r="P94" s="2"/>
      <c r="Q94" s="2"/>
      <c r="R94" s="2"/>
      <c r="S94" s="2"/>
      <c r="T94" s="2"/>
      <c r="U94" s="2"/>
      <c r="V94" s="2"/>
      <c r="W94" s="2"/>
      <c r="X94" s="2"/>
      <c r="Y94" s="2"/>
      <c r="Z94" s="2"/>
      <c r="AA94" s="2"/>
      <c r="AB94" s="2"/>
      <c r="AC94" s="2"/>
      <c r="AD94" s="2"/>
      <c r="AE94" s="2"/>
      <c r="AF94" s="2"/>
      <c r="AG94" s="2"/>
      <c r="AH94" s="2">
        <v>30</v>
      </c>
      <c r="AI94" s="2"/>
      <c r="AJ94" s="2"/>
      <c r="AK94" s="2"/>
      <c r="AL94" s="2"/>
      <c r="AM94" s="2"/>
      <c r="AN94" s="2"/>
      <c r="AO94" s="2"/>
      <c r="AP94" s="2"/>
      <c r="AQ94" s="2"/>
      <c r="AR94" s="2"/>
      <c r="AS94" s="2"/>
      <c r="AT94" s="2"/>
      <c r="AU94" s="2"/>
      <c r="AV94" s="2"/>
      <c r="AW94" s="2"/>
      <c r="AX94" s="2"/>
      <c r="AY94" s="2"/>
      <c r="AZ94" s="2"/>
      <c r="BA94" s="2"/>
      <c r="BB94" s="2"/>
      <c r="BC94" s="2"/>
      <c r="BD94" s="2"/>
      <c r="BE94" s="2"/>
      <c r="BF94" s="2"/>
      <c r="BG94" s="2">
        <v>15</v>
      </c>
      <c r="BH94" s="2"/>
      <c r="BI94" s="2">
        <v>75</v>
      </c>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v>20</v>
      </c>
      <c r="CJ94" s="2"/>
      <c r="CK94" s="2"/>
      <c r="CL94" s="2"/>
      <c r="CM94" s="2"/>
      <c r="CN94" s="2"/>
      <c r="CO94" s="2"/>
      <c r="CP94" s="2"/>
      <c r="CQ94" s="2"/>
      <c r="CR94" s="2"/>
      <c r="CS94" s="2"/>
      <c r="CT94" s="2"/>
      <c r="CU94" s="2"/>
      <c r="CV94" s="2"/>
      <c r="CW94" s="2"/>
      <c r="CX94" s="2"/>
      <c r="CY94" s="2"/>
      <c r="CZ94" s="2"/>
      <c r="DA94" s="2"/>
      <c r="DB94" s="2"/>
      <c r="DC94" s="2"/>
      <c r="DD94" s="2"/>
      <c r="DE94" s="2"/>
      <c r="DF94" s="2"/>
      <c r="DG94" s="2"/>
      <c r="DH94" s="2"/>
      <c r="DI94" s="2"/>
      <c r="DJ94" s="2"/>
      <c r="DK94" s="2"/>
      <c r="DL94" s="2"/>
      <c r="DM94" s="2"/>
      <c r="DN94" s="2"/>
      <c r="DO94" s="2"/>
      <c r="DP94" s="2"/>
      <c r="DQ94" s="2"/>
      <c r="DR94" s="2"/>
      <c r="DS94" s="2"/>
      <c r="DT94" s="2"/>
    </row>
    <row r="95" spans="1:124" x14ac:dyDescent="0.25">
      <c r="A95" s="1" t="s">
        <v>607</v>
      </c>
      <c r="B95" s="1" t="s">
        <v>53</v>
      </c>
      <c r="C95" s="3" t="s">
        <v>68</v>
      </c>
      <c r="D95" s="2">
        <v>300</v>
      </c>
      <c r="E95" s="2">
        <v>120</v>
      </c>
      <c r="F95" s="2" t="s">
        <v>59</v>
      </c>
      <c r="G95" s="2">
        <v>180</v>
      </c>
      <c r="H95" s="2">
        <f t="shared" si="2"/>
        <v>45</v>
      </c>
      <c r="I95" s="1"/>
      <c r="J95" s="1"/>
      <c r="K95" s="1"/>
      <c r="L95" s="1"/>
      <c r="M95" s="1">
        <v>45</v>
      </c>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2"/>
      <c r="CE95" s="2"/>
      <c r="CF95" s="2"/>
      <c r="CG95" s="1"/>
      <c r="CH95" s="1"/>
      <c r="CI95" s="1"/>
      <c r="CJ95" s="1"/>
      <c r="CK95" s="1"/>
      <c r="CL95" s="1"/>
      <c r="CM95" s="1"/>
      <c r="CN95" s="1"/>
      <c r="CO95" s="1"/>
      <c r="CP95" s="1"/>
      <c r="CQ95" s="1"/>
      <c r="CR95" s="1"/>
      <c r="CS95" s="1">
        <v>1</v>
      </c>
      <c r="CT95" s="1"/>
      <c r="CU95" s="1"/>
      <c r="CV95" s="1">
        <v>1</v>
      </c>
      <c r="CW95" s="2"/>
      <c r="CX95" s="2"/>
      <c r="CY95" s="2"/>
      <c r="CZ95" s="2"/>
      <c r="DA95" s="2"/>
      <c r="DB95" s="2"/>
      <c r="DC95" s="2"/>
      <c r="DD95" s="2"/>
      <c r="DE95" s="2"/>
      <c r="DF95" s="2"/>
      <c r="DG95" s="2"/>
      <c r="DH95" s="2"/>
      <c r="DI95" s="2"/>
      <c r="DJ95" s="2">
        <v>1</v>
      </c>
      <c r="DK95" s="2"/>
      <c r="DL95" s="2"/>
      <c r="DM95" s="2"/>
      <c r="DN95" s="2"/>
      <c r="DO95" s="1"/>
      <c r="DP95" s="1"/>
      <c r="DQ95" s="1"/>
      <c r="DR95" s="1"/>
      <c r="DS95" s="2"/>
      <c r="DT95" s="2"/>
    </row>
    <row r="96" spans="1:124" x14ac:dyDescent="0.25">
      <c r="A96" s="1" t="s">
        <v>34</v>
      </c>
      <c r="B96" s="1" t="s">
        <v>53</v>
      </c>
      <c r="C96" s="2" t="s">
        <v>63</v>
      </c>
      <c r="D96" s="2">
        <v>300</v>
      </c>
      <c r="E96" s="2">
        <v>120</v>
      </c>
      <c r="F96" s="2" t="s">
        <v>59</v>
      </c>
      <c r="G96" s="2">
        <v>180</v>
      </c>
      <c r="H96" s="2">
        <f t="shared" si="2"/>
        <v>60</v>
      </c>
      <c r="I96" s="2"/>
      <c r="J96" s="2"/>
      <c r="K96" s="2"/>
      <c r="L96" s="2"/>
      <c r="M96" s="2">
        <v>30</v>
      </c>
      <c r="N96" s="2"/>
      <c r="O96" s="2"/>
      <c r="P96" s="2"/>
      <c r="Q96" s="2"/>
      <c r="R96" s="2"/>
      <c r="S96" s="2"/>
      <c r="T96" s="2"/>
      <c r="U96" s="2"/>
      <c r="V96" s="2"/>
      <c r="W96" s="2"/>
      <c r="X96" s="2"/>
      <c r="Y96" s="2"/>
      <c r="Z96" s="2"/>
      <c r="AA96" s="2"/>
      <c r="AB96" s="2"/>
      <c r="AC96" s="2"/>
      <c r="AD96" s="2"/>
      <c r="AE96" s="2"/>
      <c r="AF96" s="2"/>
      <c r="AG96" s="2"/>
      <c r="AH96" s="2"/>
      <c r="AI96" s="2"/>
      <c r="AJ96" s="2"/>
      <c r="AK96" s="2"/>
      <c r="AL96" s="2"/>
      <c r="AM96" s="2">
        <v>30</v>
      </c>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c r="CW96" s="2"/>
      <c r="CX96" s="2"/>
      <c r="CY96" s="2"/>
      <c r="CZ96" s="2"/>
      <c r="DA96" s="2"/>
      <c r="DB96" s="2"/>
      <c r="DC96" s="2"/>
      <c r="DD96" s="2"/>
      <c r="DE96" s="2"/>
      <c r="DF96" s="2"/>
      <c r="DG96" s="2"/>
      <c r="DH96" s="2"/>
      <c r="DI96" s="2"/>
      <c r="DJ96" s="2"/>
      <c r="DK96" s="2"/>
      <c r="DL96" s="2"/>
      <c r="DM96" s="2"/>
      <c r="DN96" s="2"/>
      <c r="DO96" s="2"/>
      <c r="DP96" s="2"/>
      <c r="DQ96" s="2"/>
      <c r="DR96" s="2"/>
      <c r="DS96" s="2"/>
      <c r="DT96" s="2"/>
    </row>
    <row r="97" spans="1:124" x14ac:dyDescent="0.25">
      <c r="A97" s="1" t="s">
        <v>568</v>
      </c>
      <c r="B97" s="1" t="s">
        <v>50</v>
      </c>
      <c r="C97" s="2" t="s">
        <v>63</v>
      </c>
      <c r="D97" s="2">
        <v>400</v>
      </c>
      <c r="E97" s="2">
        <v>160</v>
      </c>
      <c r="F97" s="2" t="s">
        <v>59</v>
      </c>
      <c r="G97" s="2">
        <v>240</v>
      </c>
      <c r="H97" s="2">
        <f t="shared" si="2"/>
        <v>210</v>
      </c>
      <c r="I97" s="2"/>
      <c r="J97" s="2"/>
      <c r="K97" s="2"/>
      <c r="L97" s="2">
        <v>60</v>
      </c>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v>120</v>
      </c>
      <c r="BC97" s="2"/>
      <c r="BD97" s="2"/>
      <c r="BE97" s="2"/>
      <c r="BF97" s="2"/>
      <c r="BG97" s="2">
        <v>15</v>
      </c>
      <c r="BH97" s="2"/>
      <c r="BI97" s="2">
        <v>15</v>
      </c>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c r="CK97" s="2"/>
      <c r="CL97" s="2"/>
      <c r="CM97" s="2"/>
      <c r="CN97" s="2"/>
      <c r="CO97" s="2"/>
      <c r="CP97" s="2"/>
      <c r="CQ97" s="2"/>
      <c r="CR97" s="2"/>
      <c r="CS97" s="2"/>
      <c r="CT97" s="2"/>
      <c r="CU97" s="2"/>
      <c r="CV97" s="2"/>
      <c r="CW97" s="2"/>
      <c r="CX97" s="2"/>
      <c r="CY97" s="2"/>
      <c r="CZ97" s="2"/>
      <c r="DA97" s="2"/>
      <c r="DB97" s="2"/>
      <c r="DC97" s="2"/>
      <c r="DD97" s="2"/>
      <c r="DE97" s="2"/>
      <c r="DF97" s="2"/>
      <c r="DG97" s="2"/>
      <c r="DH97" s="2"/>
      <c r="DI97" s="2"/>
      <c r="DJ97" s="2"/>
      <c r="DK97" s="2"/>
      <c r="DL97" s="2"/>
      <c r="DM97" s="2"/>
      <c r="DN97" s="2"/>
      <c r="DO97" s="2"/>
      <c r="DP97" s="2">
        <v>1</v>
      </c>
      <c r="DQ97" s="2"/>
      <c r="DR97" s="2"/>
      <c r="DS97" s="2"/>
      <c r="DT97" s="2"/>
    </row>
    <row r="98" spans="1:124" x14ac:dyDescent="0.25">
      <c r="A98" s="1" t="s">
        <v>25</v>
      </c>
      <c r="B98" s="1" t="s">
        <v>50</v>
      </c>
      <c r="C98" s="2" t="s">
        <v>70</v>
      </c>
      <c r="D98" s="2">
        <v>400</v>
      </c>
      <c r="E98" s="2">
        <v>160</v>
      </c>
      <c r="F98" s="2" t="s">
        <v>59</v>
      </c>
      <c r="G98" s="2">
        <v>240</v>
      </c>
      <c r="H98" s="2">
        <f t="shared" ref="H98:H129" si="3">SUM(I98:CR98)</f>
        <v>120</v>
      </c>
      <c r="I98" s="2">
        <v>45</v>
      </c>
      <c r="J98" s="2"/>
      <c r="K98" s="2"/>
      <c r="L98" s="2"/>
      <c r="M98" s="2"/>
      <c r="N98" s="2"/>
      <c r="O98" s="2"/>
      <c r="P98" s="2"/>
      <c r="Q98" s="2"/>
      <c r="R98" s="2"/>
      <c r="S98" s="2"/>
      <c r="T98" s="2"/>
      <c r="U98" s="2"/>
      <c r="V98" s="2"/>
      <c r="W98" s="2"/>
      <c r="X98" s="2">
        <v>15</v>
      </c>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v>30</v>
      </c>
      <c r="AY98" s="2"/>
      <c r="AZ98" s="2"/>
      <c r="BA98" s="2"/>
      <c r="BB98" s="2"/>
      <c r="BC98" s="2"/>
      <c r="BD98" s="2"/>
      <c r="BE98" s="2"/>
      <c r="BF98" s="2"/>
      <c r="BG98" s="2">
        <v>15</v>
      </c>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v>15</v>
      </c>
      <c r="CL98" s="2"/>
      <c r="CM98" s="2"/>
      <c r="CN98" s="2"/>
      <c r="CO98" s="2"/>
      <c r="CP98" s="2"/>
      <c r="CQ98" s="2"/>
      <c r="CR98" s="2"/>
      <c r="CS98" s="2"/>
      <c r="CT98" s="2"/>
      <c r="CU98" s="2"/>
      <c r="CV98" s="2"/>
      <c r="CW98" s="2">
        <v>6</v>
      </c>
      <c r="CX98" s="2"/>
      <c r="CY98" s="2"/>
      <c r="CZ98" s="2"/>
      <c r="DA98" s="2"/>
      <c r="DB98" s="2"/>
      <c r="DC98" s="2"/>
      <c r="DD98" s="2"/>
      <c r="DE98" s="2">
        <v>6</v>
      </c>
      <c r="DF98" s="2"/>
      <c r="DG98" s="2"/>
      <c r="DH98" s="2"/>
      <c r="DI98" s="2"/>
      <c r="DJ98" s="2"/>
      <c r="DK98" s="2"/>
      <c r="DL98" s="2"/>
      <c r="DM98" s="2"/>
      <c r="DN98" s="2"/>
      <c r="DO98" s="2"/>
      <c r="DP98" s="2"/>
      <c r="DQ98" s="2"/>
      <c r="DR98" s="2"/>
      <c r="DS98" s="2"/>
      <c r="DT98" s="2"/>
    </row>
    <row r="99" spans="1:124" x14ac:dyDescent="0.25">
      <c r="A99" s="1" t="s">
        <v>573</v>
      </c>
      <c r="B99" s="1" t="s">
        <v>53</v>
      </c>
      <c r="C99" s="2" t="s">
        <v>62</v>
      </c>
      <c r="D99" s="2">
        <v>300</v>
      </c>
      <c r="E99" s="2">
        <v>120</v>
      </c>
      <c r="F99" s="2" t="s">
        <v>59</v>
      </c>
      <c r="G99" s="2">
        <v>180</v>
      </c>
      <c r="H99" s="2">
        <f t="shared" si="3"/>
        <v>120</v>
      </c>
      <c r="I99" s="1"/>
      <c r="J99" s="1"/>
      <c r="K99" s="1"/>
      <c r="L99" s="1"/>
      <c r="M99" s="1"/>
      <c r="N99" s="1">
        <v>60</v>
      </c>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v>30</v>
      </c>
      <c r="BH99" s="1"/>
      <c r="BI99" s="1"/>
      <c r="BJ99" s="1"/>
      <c r="BK99" s="1"/>
      <c r="BL99" s="1"/>
      <c r="BM99" s="1"/>
      <c r="BN99" s="1"/>
      <c r="BO99" s="1"/>
      <c r="BP99" s="1"/>
      <c r="BQ99" s="1"/>
      <c r="BR99" s="1"/>
      <c r="BS99" s="1"/>
      <c r="BT99" s="1"/>
      <c r="BU99" s="1"/>
      <c r="BV99" s="1"/>
      <c r="BW99" s="1"/>
      <c r="BX99" s="1"/>
      <c r="BY99" s="1"/>
      <c r="BZ99" s="1"/>
      <c r="CA99" s="1"/>
      <c r="CB99" s="1"/>
      <c r="CC99" s="1"/>
      <c r="CD99" s="2"/>
      <c r="CE99" s="2"/>
      <c r="CF99" s="2"/>
      <c r="CG99" s="1"/>
      <c r="CH99" s="1"/>
      <c r="CI99" s="1"/>
      <c r="CJ99" s="1"/>
      <c r="CK99" s="1">
        <v>15</v>
      </c>
      <c r="CL99" s="1"/>
      <c r="CM99" s="1"/>
      <c r="CN99" s="1"/>
      <c r="CO99" s="1">
        <v>15</v>
      </c>
      <c r="CP99" s="1"/>
      <c r="CQ99" s="1"/>
      <c r="CR99" s="1"/>
      <c r="CS99" s="1"/>
      <c r="CT99" s="1"/>
      <c r="CU99" s="1"/>
      <c r="CV99" s="1"/>
      <c r="CW99" s="2"/>
      <c r="CX99" s="2"/>
      <c r="CY99" s="2"/>
      <c r="CZ99" s="2"/>
      <c r="DA99" s="2"/>
      <c r="DB99" s="2"/>
      <c r="DC99" s="2"/>
      <c r="DD99" s="2"/>
      <c r="DE99" s="2"/>
      <c r="DF99" s="2"/>
      <c r="DG99" s="2"/>
      <c r="DH99" s="2"/>
      <c r="DI99" s="2"/>
      <c r="DJ99" s="2"/>
      <c r="DK99" s="2"/>
      <c r="DL99" s="2"/>
      <c r="DM99" s="2"/>
      <c r="DN99" s="2"/>
      <c r="DO99" s="1"/>
      <c r="DP99" s="1"/>
      <c r="DQ99" s="1"/>
      <c r="DR99" s="1"/>
      <c r="DS99" s="2"/>
      <c r="DT99" s="2"/>
    </row>
    <row r="100" spans="1:124" x14ac:dyDescent="0.25">
      <c r="A100" s="1" t="s">
        <v>538</v>
      </c>
      <c r="B100" s="1" t="s">
        <v>50</v>
      </c>
      <c r="C100" s="2" t="s">
        <v>63</v>
      </c>
      <c r="D100" s="2">
        <v>400</v>
      </c>
      <c r="E100" s="2">
        <v>160</v>
      </c>
      <c r="F100" s="2" t="s">
        <v>59</v>
      </c>
      <c r="G100" s="2">
        <v>240</v>
      </c>
      <c r="H100" s="2">
        <f t="shared" si="3"/>
        <v>180</v>
      </c>
      <c r="I100" s="2">
        <v>60</v>
      </c>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v>60</v>
      </c>
      <c r="AY100" s="2"/>
      <c r="AZ100" s="2"/>
      <c r="BA100" s="2"/>
      <c r="BB100" s="2"/>
      <c r="BC100" s="2"/>
      <c r="BD100" s="2"/>
      <c r="BE100" s="2"/>
      <c r="BF100" s="2"/>
      <c r="BG100" s="2">
        <v>30</v>
      </c>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v>30</v>
      </c>
      <c r="CJ100" s="2"/>
      <c r="CK100" s="2"/>
      <c r="CL100" s="2"/>
      <c r="CM100" s="2"/>
      <c r="CN100" s="2"/>
      <c r="CO100" s="2"/>
      <c r="CP100" s="2"/>
      <c r="CQ100" s="2"/>
      <c r="CR100" s="2"/>
      <c r="CS100" s="2"/>
      <c r="CT100" s="2"/>
      <c r="CU100" s="2"/>
      <c r="CV100" s="2"/>
      <c r="CW100" s="2"/>
      <c r="CX100" s="2"/>
      <c r="CY100" s="2"/>
      <c r="CZ100" s="2"/>
      <c r="DA100" s="2"/>
      <c r="DB100" s="2"/>
      <c r="DC100" s="2"/>
      <c r="DD100" s="2"/>
      <c r="DE100" s="2"/>
      <c r="DF100" s="2"/>
      <c r="DG100" s="2"/>
      <c r="DH100" s="2"/>
      <c r="DI100" s="2"/>
      <c r="DJ100" s="2"/>
      <c r="DK100" s="2"/>
      <c r="DL100" s="2"/>
      <c r="DM100" s="2"/>
      <c r="DN100" s="2"/>
      <c r="DO100" s="2"/>
      <c r="DP100" s="2"/>
      <c r="DQ100" s="2"/>
      <c r="DR100" s="2"/>
      <c r="DS100" s="2"/>
      <c r="DT100" s="2"/>
    </row>
    <row r="101" spans="1:124" x14ac:dyDescent="0.25">
      <c r="A101" s="1" t="s">
        <v>33</v>
      </c>
      <c r="B101" s="1" t="s">
        <v>54</v>
      </c>
      <c r="C101" s="3" t="s">
        <v>68</v>
      </c>
      <c r="D101" s="2">
        <v>200</v>
      </c>
      <c r="E101" s="2"/>
      <c r="F101" s="2" t="s">
        <v>60</v>
      </c>
      <c r="G101" s="2"/>
      <c r="H101" s="2">
        <f t="shared" si="3"/>
        <v>90</v>
      </c>
      <c r="I101" s="2">
        <v>60</v>
      </c>
      <c r="J101" s="2"/>
      <c r="K101" s="2"/>
      <c r="L101" s="2"/>
      <c r="M101" s="2"/>
      <c r="N101" s="2"/>
      <c r="O101" s="2"/>
      <c r="P101" s="2"/>
      <c r="Q101" s="2"/>
      <c r="R101" s="2"/>
      <c r="S101" s="2"/>
      <c r="T101" s="2"/>
      <c r="U101" s="2"/>
      <c r="V101" s="2"/>
      <c r="W101" s="2"/>
      <c r="X101" s="2">
        <v>30</v>
      </c>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v>1</v>
      </c>
      <c r="CT101" s="2"/>
      <c r="CU101" s="2"/>
      <c r="CV101" s="2"/>
      <c r="CW101" s="2"/>
      <c r="CX101" s="2"/>
      <c r="CY101" s="2"/>
      <c r="CZ101" s="2"/>
      <c r="DA101" s="2"/>
      <c r="DB101" s="2"/>
      <c r="DC101" s="2"/>
      <c r="DD101" s="2"/>
      <c r="DE101" s="2"/>
      <c r="DF101" s="2"/>
      <c r="DG101" s="2"/>
      <c r="DH101" s="2"/>
      <c r="DI101" s="2"/>
      <c r="DJ101" s="2"/>
      <c r="DK101" s="2"/>
      <c r="DL101" s="2"/>
      <c r="DM101" s="2"/>
      <c r="DN101" s="2"/>
      <c r="DO101" s="2"/>
      <c r="DP101" s="2"/>
      <c r="DQ101" s="2"/>
      <c r="DR101" s="2"/>
      <c r="DS101" s="2"/>
      <c r="DT101" s="2"/>
    </row>
    <row r="102" spans="1:124" x14ac:dyDescent="0.25">
      <c r="A102" s="1" t="s">
        <v>155</v>
      </c>
      <c r="B102" s="1" t="s">
        <v>157</v>
      </c>
      <c r="C102" s="3" t="s">
        <v>69</v>
      </c>
      <c r="D102" s="2">
        <v>400</v>
      </c>
      <c r="E102" s="2"/>
      <c r="F102" s="1" t="s">
        <v>60</v>
      </c>
      <c r="G102" s="2"/>
      <c r="H102" s="2">
        <f t="shared" si="3"/>
        <v>165</v>
      </c>
      <c r="I102" s="1"/>
      <c r="J102" s="1"/>
      <c r="K102" s="1"/>
      <c r="L102" s="1"/>
      <c r="M102" s="1"/>
      <c r="N102" s="1"/>
      <c r="O102" s="1">
        <v>60</v>
      </c>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v>60</v>
      </c>
      <c r="BL102" s="1"/>
      <c r="BM102" s="1"/>
      <c r="BN102" s="1"/>
      <c r="BO102" s="1"/>
      <c r="BP102" s="1"/>
      <c r="BQ102" s="1"/>
      <c r="BR102" s="1"/>
      <c r="BS102" s="1"/>
      <c r="BT102" s="1"/>
      <c r="BU102" s="1"/>
      <c r="BV102" s="1"/>
      <c r="BW102" s="1"/>
      <c r="BX102" s="1"/>
      <c r="BY102" s="1"/>
      <c r="BZ102" s="1"/>
      <c r="CA102" s="1"/>
      <c r="CB102" s="1"/>
      <c r="CC102" s="1">
        <v>30</v>
      </c>
      <c r="CD102" s="2"/>
      <c r="CE102" s="2"/>
      <c r="CF102" s="2"/>
      <c r="CG102" s="1"/>
      <c r="CH102" s="1"/>
      <c r="CI102" s="1">
        <v>15</v>
      </c>
      <c r="CJ102" s="1"/>
      <c r="CK102" s="1"/>
      <c r="CL102" s="1"/>
      <c r="CM102" s="1"/>
      <c r="CN102" s="1"/>
      <c r="CO102" s="1"/>
      <c r="CP102" s="1"/>
      <c r="CQ102" s="1"/>
      <c r="CR102" s="1"/>
      <c r="CS102" s="1"/>
      <c r="CT102" s="1"/>
      <c r="CU102" s="1"/>
      <c r="CV102" s="1"/>
      <c r="CW102" s="2"/>
      <c r="CX102" s="2"/>
      <c r="CY102" s="2"/>
      <c r="CZ102" s="2"/>
      <c r="DA102" s="2"/>
      <c r="DB102" s="2"/>
      <c r="DC102" s="2"/>
      <c r="DD102" s="2"/>
      <c r="DE102" s="2"/>
      <c r="DF102" s="2"/>
      <c r="DG102" s="2"/>
      <c r="DH102" s="2"/>
      <c r="DI102" s="2"/>
      <c r="DJ102" s="2"/>
      <c r="DK102" s="2"/>
      <c r="DL102" s="2"/>
      <c r="DM102" s="2"/>
      <c r="DN102" s="2"/>
      <c r="DO102" s="1"/>
      <c r="DP102" s="1"/>
      <c r="DQ102" s="1"/>
      <c r="DR102" s="1"/>
      <c r="DS102" s="2"/>
      <c r="DT102" s="2"/>
    </row>
    <row r="103" spans="1:124" x14ac:dyDescent="0.25">
      <c r="A103" s="1" t="s">
        <v>323</v>
      </c>
      <c r="B103" s="1" t="s">
        <v>157</v>
      </c>
      <c r="C103" s="3" t="s">
        <v>69</v>
      </c>
      <c r="D103" s="2">
        <v>400</v>
      </c>
      <c r="E103" s="2"/>
      <c r="F103" s="1" t="s">
        <v>60</v>
      </c>
      <c r="G103" s="2"/>
      <c r="H103" s="2">
        <f t="shared" si="3"/>
        <v>165</v>
      </c>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v>60</v>
      </c>
      <c r="AX103" s="1"/>
      <c r="AY103" s="1"/>
      <c r="AZ103" s="1"/>
      <c r="BA103" s="1"/>
      <c r="BB103" s="1"/>
      <c r="BC103" s="1"/>
      <c r="BD103" s="1"/>
      <c r="BE103" s="1"/>
      <c r="BF103" s="1"/>
      <c r="BG103" s="1"/>
      <c r="BH103" s="1"/>
      <c r="BI103" s="1"/>
      <c r="BJ103" s="1"/>
      <c r="BK103" s="1">
        <v>60</v>
      </c>
      <c r="BL103" s="1"/>
      <c r="BM103" s="1"/>
      <c r="BN103" s="1"/>
      <c r="BO103" s="1"/>
      <c r="BP103" s="1"/>
      <c r="BQ103" s="1"/>
      <c r="BR103" s="1"/>
      <c r="BS103" s="1"/>
      <c r="BT103" s="1"/>
      <c r="BU103" s="1"/>
      <c r="BV103" s="1"/>
      <c r="BW103" s="1"/>
      <c r="BX103" s="1"/>
      <c r="BY103" s="1"/>
      <c r="BZ103" s="1"/>
      <c r="CA103" s="1"/>
      <c r="CB103" s="1"/>
      <c r="CC103" s="1">
        <v>30</v>
      </c>
      <c r="CD103" s="2"/>
      <c r="CE103" s="2"/>
      <c r="CF103" s="2"/>
      <c r="CG103" s="1"/>
      <c r="CH103" s="1"/>
      <c r="CI103" s="1">
        <v>15</v>
      </c>
      <c r="CJ103" s="1"/>
      <c r="CK103" s="1"/>
      <c r="CL103" s="1"/>
      <c r="CM103" s="1"/>
      <c r="CN103" s="1"/>
      <c r="CO103" s="1"/>
      <c r="CP103" s="1"/>
      <c r="CQ103" s="1"/>
      <c r="CR103" s="1"/>
      <c r="CS103" s="1"/>
      <c r="CT103" s="1"/>
      <c r="CU103" s="1"/>
      <c r="CV103" s="1"/>
      <c r="CW103" s="2"/>
      <c r="CX103" s="2"/>
      <c r="CY103" s="2"/>
      <c r="CZ103" s="2"/>
      <c r="DA103" s="2"/>
      <c r="DB103" s="2"/>
      <c r="DC103" s="2"/>
      <c r="DD103" s="2"/>
      <c r="DE103" s="2"/>
      <c r="DF103" s="2"/>
      <c r="DG103" s="2"/>
      <c r="DH103" s="2"/>
      <c r="DI103" s="2"/>
      <c r="DJ103" s="2"/>
      <c r="DK103" s="2"/>
      <c r="DL103" s="2"/>
      <c r="DM103" s="2"/>
      <c r="DN103" s="2"/>
      <c r="DO103" s="1"/>
      <c r="DP103" s="1"/>
      <c r="DQ103" s="1"/>
      <c r="DR103" s="1"/>
      <c r="DS103" s="2"/>
      <c r="DT103" s="2"/>
    </row>
    <row r="104" spans="1:124" x14ac:dyDescent="0.25">
      <c r="A104" s="1" t="s">
        <v>10</v>
      </c>
      <c r="B104" s="1" t="s">
        <v>50</v>
      </c>
      <c r="C104" s="2" t="s">
        <v>63</v>
      </c>
      <c r="D104" s="2">
        <v>400</v>
      </c>
      <c r="E104" s="2">
        <v>160</v>
      </c>
      <c r="F104" s="2" t="s">
        <v>59</v>
      </c>
      <c r="G104" s="2">
        <v>240</v>
      </c>
      <c r="H104" s="2">
        <f t="shared" si="3"/>
        <v>195</v>
      </c>
      <c r="I104" s="2">
        <v>60</v>
      </c>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v>15</v>
      </c>
      <c r="BH104" s="2"/>
      <c r="BI104" s="2"/>
      <c r="BJ104" s="2"/>
      <c r="BK104" s="2">
        <v>90</v>
      </c>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v>30</v>
      </c>
      <c r="CJ104" s="2"/>
      <c r="CK104" s="2"/>
      <c r="CL104" s="2"/>
      <c r="CM104" s="2"/>
      <c r="CN104" s="2"/>
      <c r="CO104" s="2"/>
      <c r="CP104" s="2"/>
      <c r="CQ104" s="2"/>
      <c r="CR104" s="2"/>
      <c r="CS104" s="2"/>
      <c r="CT104" s="2"/>
      <c r="CU104" s="2"/>
      <c r="CV104" s="2"/>
      <c r="CW104" s="2"/>
      <c r="CX104" s="2"/>
      <c r="CY104" s="2"/>
      <c r="CZ104" s="2"/>
      <c r="DA104" s="2"/>
      <c r="DB104" s="2"/>
      <c r="DC104" s="2"/>
      <c r="DD104" s="2"/>
      <c r="DE104" s="2"/>
      <c r="DF104" s="2"/>
      <c r="DG104" s="2"/>
      <c r="DH104" s="2"/>
      <c r="DI104" s="2"/>
      <c r="DJ104" s="2"/>
      <c r="DK104" s="2"/>
      <c r="DL104" s="2"/>
      <c r="DM104" s="2"/>
      <c r="DN104" s="2"/>
      <c r="DO104" s="2"/>
      <c r="DP104" s="2"/>
      <c r="DQ104" s="2"/>
      <c r="DR104" s="2"/>
      <c r="DS104" s="2"/>
      <c r="DT104" s="2"/>
    </row>
    <row r="105" spans="1:124" x14ac:dyDescent="0.25">
      <c r="A105" s="1" t="s">
        <v>40</v>
      </c>
      <c r="B105" s="1" t="s">
        <v>55</v>
      </c>
      <c r="C105" s="2" t="s">
        <v>62</v>
      </c>
      <c r="D105" s="2">
        <v>200</v>
      </c>
      <c r="E105" s="2"/>
      <c r="F105" s="2" t="s">
        <v>60</v>
      </c>
      <c r="G105" s="2"/>
      <c r="H105" s="2">
        <f t="shared" si="3"/>
        <v>135</v>
      </c>
      <c r="I105" s="2">
        <v>60</v>
      </c>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v>30</v>
      </c>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v>30</v>
      </c>
      <c r="CJ105" s="2"/>
      <c r="CK105" s="2"/>
      <c r="CL105" s="2"/>
      <c r="CM105" s="2"/>
      <c r="CN105" s="2"/>
      <c r="CO105" s="2"/>
      <c r="CP105" s="2"/>
      <c r="CQ105" s="2"/>
      <c r="CR105" s="2">
        <v>15</v>
      </c>
      <c r="CS105" s="2">
        <v>1</v>
      </c>
      <c r="CT105" s="2"/>
      <c r="CU105" s="2"/>
      <c r="CV105" s="2"/>
      <c r="CW105" s="2"/>
      <c r="CX105" s="2"/>
      <c r="CY105" s="2"/>
      <c r="CZ105" s="2"/>
      <c r="DA105" s="2"/>
      <c r="DB105" s="2"/>
      <c r="DC105" s="2"/>
      <c r="DD105" s="2"/>
      <c r="DE105" s="2"/>
      <c r="DF105" s="2"/>
      <c r="DG105" s="2"/>
      <c r="DH105" s="2"/>
      <c r="DI105" s="2"/>
      <c r="DJ105" s="2"/>
      <c r="DK105" s="2"/>
      <c r="DL105" s="2"/>
      <c r="DM105" s="2"/>
      <c r="DN105" s="2"/>
      <c r="DO105" s="2"/>
      <c r="DP105" s="2"/>
      <c r="DQ105" s="2"/>
      <c r="DR105" s="2"/>
      <c r="DS105" s="2"/>
      <c r="DT105" s="2"/>
    </row>
    <row r="106" spans="1:124" x14ac:dyDescent="0.25">
      <c r="A106" s="1" t="s">
        <v>5</v>
      </c>
      <c r="B106" s="1" t="s">
        <v>51</v>
      </c>
      <c r="C106" s="2" t="s">
        <v>63</v>
      </c>
      <c r="D106" s="2">
        <v>300</v>
      </c>
      <c r="E106" s="2">
        <v>120</v>
      </c>
      <c r="F106" s="2" t="s">
        <v>59</v>
      </c>
      <c r="G106" s="2">
        <v>180</v>
      </c>
      <c r="H106" s="2">
        <f t="shared" si="3"/>
        <v>180</v>
      </c>
      <c r="I106" s="2">
        <v>60</v>
      </c>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v>120</v>
      </c>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c r="CU106" s="2"/>
      <c r="CV106" s="2"/>
      <c r="CW106" s="2"/>
      <c r="CX106" s="2"/>
      <c r="CY106" s="2"/>
      <c r="CZ106" s="2"/>
      <c r="DA106" s="2"/>
      <c r="DB106" s="2"/>
      <c r="DC106" s="2"/>
      <c r="DD106" s="2"/>
      <c r="DE106" s="2"/>
      <c r="DF106" s="2"/>
      <c r="DG106" s="2"/>
      <c r="DH106" s="2"/>
      <c r="DI106" s="2"/>
      <c r="DJ106" s="2"/>
      <c r="DK106" s="2"/>
      <c r="DL106" s="2"/>
      <c r="DM106" s="2"/>
      <c r="DN106" s="2"/>
      <c r="DO106" s="2"/>
      <c r="DP106" s="2"/>
      <c r="DQ106" s="2"/>
      <c r="DR106" s="2"/>
      <c r="DS106" s="2"/>
      <c r="DT106" s="2"/>
    </row>
    <row r="107" spans="1:124" x14ac:dyDescent="0.25">
      <c r="A107" s="1" t="s">
        <v>539</v>
      </c>
      <c r="B107" s="1" t="s">
        <v>50</v>
      </c>
      <c r="C107" s="2" t="s">
        <v>63</v>
      </c>
      <c r="D107" s="2">
        <v>400</v>
      </c>
      <c r="E107" s="2">
        <v>160</v>
      </c>
      <c r="F107" s="2" t="s">
        <v>59</v>
      </c>
      <c r="G107" s="2">
        <v>240</v>
      </c>
      <c r="H107" s="2">
        <f t="shared" si="3"/>
        <v>240</v>
      </c>
      <c r="I107" s="2">
        <v>60</v>
      </c>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v>180</v>
      </c>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c r="CB107" s="2"/>
      <c r="CC107" s="2"/>
      <c r="CD107" s="2"/>
      <c r="CE107" s="2"/>
      <c r="CF107" s="2"/>
      <c r="CG107" s="2"/>
      <c r="CH107" s="2"/>
      <c r="CI107" s="2"/>
      <c r="CJ107" s="2"/>
      <c r="CK107" s="2"/>
      <c r="CL107" s="2"/>
      <c r="CM107" s="2"/>
      <c r="CN107" s="2"/>
      <c r="CO107" s="2"/>
      <c r="CP107" s="2"/>
      <c r="CQ107" s="2"/>
      <c r="CR107" s="2"/>
      <c r="CS107" s="2"/>
      <c r="CT107" s="2"/>
      <c r="CU107" s="2"/>
      <c r="CV107" s="2"/>
      <c r="CW107" s="2"/>
      <c r="CX107" s="2"/>
      <c r="CY107" s="2"/>
      <c r="CZ107" s="2"/>
      <c r="DA107" s="2"/>
      <c r="DB107" s="2"/>
      <c r="DC107" s="2"/>
      <c r="DD107" s="2"/>
      <c r="DE107" s="2"/>
      <c r="DF107" s="2"/>
      <c r="DG107" s="2"/>
      <c r="DH107" s="2"/>
      <c r="DI107" s="2"/>
      <c r="DJ107" s="2"/>
      <c r="DK107" s="2"/>
      <c r="DL107" s="2"/>
      <c r="DM107" s="2"/>
      <c r="DN107" s="2"/>
      <c r="DO107" s="2"/>
      <c r="DP107" s="2"/>
      <c r="DQ107" s="2"/>
      <c r="DR107" s="2"/>
      <c r="DS107" s="2"/>
      <c r="DT107" s="2"/>
    </row>
    <row r="108" spans="1:124" x14ac:dyDescent="0.25">
      <c r="A108" s="1" t="s">
        <v>282</v>
      </c>
      <c r="B108" s="1" t="s">
        <v>50</v>
      </c>
      <c r="C108" s="2" t="s">
        <v>63</v>
      </c>
      <c r="D108" s="2">
        <v>400</v>
      </c>
      <c r="E108" s="2">
        <v>160</v>
      </c>
      <c r="F108" s="2" t="s">
        <v>59</v>
      </c>
      <c r="G108" s="2">
        <v>240</v>
      </c>
      <c r="H108" s="2">
        <f t="shared" si="3"/>
        <v>210</v>
      </c>
      <c r="I108" s="2"/>
      <c r="J108" s="2"/>
      <c r="K108" s="2">
        <v>60</v>
      </c>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v>30</v>
      </c>
      <c r="AY108" s="2"/>
      <c r="AZ108" s="2"/>
      <c r="BA108" s="2"/>
      <c r="BB108" s="2"/>
      <c r="BC108" s="2"/>
      <c r="BD108" s="2"/>
      <c r="BE108" s="2"/>
      <c r="BF108" s="2"/>
      <c r="BG108" s="2">
        <v>30</v>
      </c>
      <c r="BH108" s="2"/>
      <c r="BI108" s="2"/>
      <c r="BJ108" s="2"/>
      <c r="BK108" s="2"/>
      <c r="BL108" s="2"/>
      <c r="BM108" s="2"/>
      <c r="BN108" s="2"/>
      <c r="BO108" s="2"/>
      <c r="BP108" s="2"/>
      <c r="BQ108" s="2"/>
      <c r="BR108" s="2"/>
      <c r="BS108" s="2"/>
      <c r="BT108" s="2"/>
      <c r="BU108" s="2"/>
      <c r="BV108" s="2"/>
      <c r="BW108" s="2"/>
      <c r="BX108" s="2">
        <v>60</v>
      </c>
      <c r="BY108" s="2"/>
      <c r="BZ108" s="2"/>
      <c r="CA108" s="2"/>
      <c r="CB108" s="2"/>
      <c r="CC108" s="2"/>
      <c r="CD108" s="2"/>
      <c r="CE108" s="2"/>
      <c r="CF108" s="2"/>
      <c r="CG108" s="2"/>
      <c r="CH108" s="2"/>
      <c r="CI108" s="2"/>
      <c r="CJ108" s="2">
        <v>30</v>
      </c>
      <c r="CK108" s="2"/>
      <c r="CL108" s="2"/>
      <c r="CM108" s="2"/>
      <c r="CN108" s="2"/>
      <c r="CO108" s="2"/>
      <c r="CP108" s="2"/>
      <c r="CQ108" s="3"/>
      <c r="CR108" s="2"/>
      <c r="CS108" s="2"/>
      <c r="CT108" s="2"/>
      <c r="CU108" s="2"/>
      <c r="CV108" s="2"/>
      <c r="CW108" s="2"/>
      <c r="CX108" s="2"/>
      <c r="CY108" s="2"/>
      <c r="CZ108" s="2"/>
      <c r="DA108" s="2"/>
      <c r="DB108" s="2"/>
      <c r="DC108" s="2"/>
      <c r="DD108" s="2"/>
      <c r="DE108" s="2"/>
      <c r="DF108" s="2"/>
      <c r="DG108" s="2"/>
      <c r="DH108" s="2"/>
      <c r="DI108" s="2"/>
      <c r="DJ108" s="2"/>
      <c r="DK108" s="2"/>
      <c r="DL108" s="2"/>
      <c r="DM108" s="2"/>
      <c r="DN108" s="2"/>
      <c r="DO108" s="2"/>
      <c r="DP108" s="2"/>
      <c r="DQ108" s="2"/>
      <c r="DR108" s="2"/>
      <c r="DS108" s="2"/>
      <c r="DT108" s="2"/>
    </row>
    <row r="109" spans="1:124" x14ac:dyDescent="0.25">
      <c r="A109" s="1" t="s">
        <v>0</v>
      </c>
      <c r="B109" s="1" t="s">
        <v>49</v>
      </c>
      <c r="C109" s="2" t="s">
        <v>63</v>
      </c>
      <c r="D109" s="2">
        <v>500</v>
      </c>
      <c r="E109" s="2">
        <v>200</v>
      </c>
      <c r="F109" s="2" t="s">
        <v>59</v>
      </c>
      <c r="G109" s="2">
        <v>300</v>
      </c>
      <c r="H109" s="2">
        <f t="shared" si="3"/>
        <v>270</v>
      </c>
      <c r="I109" s="2"/>
      <c r="J109" s="2"/>
      <c r="K109" s="2"/>
      <c r="L109" s="2"/>
      <c r="M109" s="2"/>
      <c r="N109" s="2"/>
      <c r="O109" s="2"/>
      <c r="P109" s="2"/>
      <c r="Q109" s="2"/>
      <c r="R109" s="2"/>
      <c r="S109" s="2"/>
      <c r="T109" s="2"/>
      <c r="U109" s="2">
        <v>135</v>
      </c>
      <c r="V109" s="2"/>
      <c r="W109" s="2"/>
      <c r="X109" s="2"/>
      <c r="Y109" s="2"/>
      <c r="Z109" s="2"/>
      <c r="AA109" s="2"/>
      <c r="AB109" s="2"/>
      <c r="AC109" s="2"/>
      <c r="AD109" s="2">
        <v>90</v>
      </c>
      <c r="AE109" s="2"/>
      <c r="AF109" s="2"/>
      <c r="AG109" s="2"/>
      <c r="AH109" s="2"/>
      <c r="AI109" s="2"/>
      <c r="AJ109" s="2"/>
      <c r="AK109" s="2"/>
      <c r="AL109" s="2"/>
      <c r="AM109" s="2"/>
      <c r="AN109" s="2"/>
      <c r="AO109" s="2"/>
      <c r="AP109" s="2"/>
      <c r="AQ109" s="2"/>
      <c r="AR109" s="2"/>
      <c r="AS109" s="2"/>
      <c r="AT109" s="2"/>
      <c r="AU109" s="2"/>
      <c r="AV109" s="2"/>
      <c r="AW109" s="2"/>
      <c r="AX109" s="2">
        <v>45</v>
      </c>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c r="CX109" s="2"/>
      <c r="CY109" s="2"/>
      <c r="CZ109" s="2"/>
      <c r="DA109" s="2"/>
      <c r="DB109" s="2"/>
      <c r="DC109" s="2"/>
      <c r="DD109" s="2"/>
      <c r="DE109" s="2"/>
      <c r="DF109" s="2"/>
      <c r="DG109" s="2"/>
      <c r="DH109" s="2"/>
      <c r="DI109" s="2"/>
      <c r="DJ109" s="2"/>
      <c r="DK109" s="2"/>
      <c r="DL109" s="2"/>
      <c r="DM109" s="2"/>
      <c r="DN109" s="2"/>
      <c r="DO109" s="2"/>
      <c r="DP109" s="2"/>
      <c r="DQ109" s="2"/>
      <c r="DR109" s="2"/>
      <c r="DS109" s="2"/>
      <c r="DT109" s="2"/>
    </row>
    <row r="110" spans="1:124" x14ac:dyDescent="0.25">
      <c r="A110" s="1" t="s">
        <v>146</v>
      </c>
      <c r="B110" s="1" t="s">
        <v>49</v>
      </c>
      <c r="C110" s="2" t="s">
        <v>63</v>
      </c>
      <c r="D110" s="2">
        <v>500</v>
      </c>
      <c r="E110" s="2">
        <v>200</v>
      </c>
      <c r="F110" s="2" t="s">
        <v>59</v>
      </c>
      <c r="G110" s="2">
        <v>300</v>
      </c>
      <c r="H110" s="2">
        <f t="shared" si="3"/>
        <v>270</v>
      </c>
      <c r="I110" s="2"/>
      <c r="J110" s="2"/>
      <c r="K110" s="2"/>
      <c r="L110" s="2"/>
      <c r="M110" s="2"/>
      <c r="N110" s="2"/>
      <c r="O110" s="2"/>
      <c r="P110" s="2"/>
      <c r="Q110" s="2"/>
      <c r="R110" s="2"/>
      <c r="S110" s="2"/>
      <c r="T110" s="2"/>
      <c r="U110" s="2">
        <v>135</v>
      </c>
      <c r="V110" s="2"/>
      <c r="W110" s="2"/>
      <c r="X110" s="2"/>
      <c r="Y110" s="2"/>
      <c r="Z110" s="2"/>
      <c r="AA110" s="2"/>
      <c r="AB110" s="2"/>
      <c r="AC110" s="2"/>
      <c r="AD110" s="2"/>
      <c r="AE110" s="2">
        <v>90</v>
      </c>
      <c r="AF110" s="2"/>
      <c r="AG110" s="2"/>
      <c r="AH110" s="2"/>
      <c r="AI110" s="2"/>
      <c r="AJ110" s="2"/>
      <c r="AK110" s="2"/>
      <c r="AL110" s="2"/>
      <c r="AM110" s="2"/>
      <c r="AN110" s="2"/>
      <c r="AO110" s="2"/>
      <c r="AP110" s="2"/>
      <c r="AQ110" s="2"/>
      <c r="AR110" s="2"/>
      <c r="AS110" s="2"/>
      <c r="AT110" s="2"/>
      <c r="AU110" s="2"/>
      <c r="AV110" s="2"/>
      <c r="AW110" s="2"/>
      <c r="AX110" s="2">
        <v>45</v>
      </c>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c r="CW110" s="2"/>
      <c r="CX110" s="2"/>
      <c r="CY110" s="2"/>
      <c r="CZ110" s="2"/>
      <c r="DA110" s="2"/>
      <c r="DB110" s="2"/>
      <c r="DC110" s="2"/>
      <c r="DD110" s="2"/>
      <c r="DE110" s="2"/>
      <c r="DF110" s="2"/>
      <c r="DG110" s="2"/>
      <c r="DH110" s="2"/>
      <c r="DI110" s="2"/>
      <c r="DJ110" s="2"/>
      <c r="DK110" s="2"/>
      <c r="DL110" s="2"/>
      <c r="DM110" s="2"/>
      <c r="DN110" s="2"/>
      <c r="DO110" s="2"/>
      <c r="DP110" s="2"/>
      <c r="DQ110" s="2"/>
      <c r="DR110" s="2"/>
      <c r="DS110" s="2"/>
      <c r="DT110" s="2"/>
    </row>
    <row r="111" spans="1:124" x14ac:dyDescent="0.25">
      <c r="A111" s="1" t="s">
        <v>550</v>
      </c>
      <c r="B111" s="1" t="s">
        <v>50</v>
      </c>
      <c r="C111" s="2" t="s">
        <v>63</v>
      </c>
      <c r="D111" s="2">
        <v>400</v>
      </c>
      <c r="E111" s="2">
        <v>160</v>
      </c>
      <c r="F111" s="2" t="s">
        <v>59</v>
      </c>
      <c r="G111" s="2">
        <v>240</v>
      </c>
      <c r="H111" s="2">
        <f t="shared" si="3"/>
        <v>180</v>
      </c>
      <c r="I111" s="2"/>
      <c r="J111" s="2"/>
      <c r="K111" s="2"/>
      <c r="L111" s="2"/>
      <c r="M111" s="2"/>
      <c r="N111" s="2"/>
      <c r="O111" s="2">
        <v>60</v>
      </c>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v>120</v>
      </c>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c r="CE111" s="2"/>
      <c r="CF111" s="2"/>
      <c r="CG111" s="2"/>
      <c r="CH111" s="2"/>
      <c r="CI111" s="2"/>
      <c r="CJ111" s="2"/>
      <c r="CK111" s="2"/>
      <c r="CL111" s="2"/>
      <c r="CM111" s="2"/>
      <c r="CN111" s="2"/>
      <c r="CO111" s="2"/>
      <c r="CP111" s="2"/>
      <c r="CQ111" s="2"/>
      <c r="CR111" s="2"/>
      <c r="CS111" s="2"/>
      <c r="CT111" s="2"/>
      <c r="CU111" s="2"/>
      <c r="CV111" s="2"/>
      <c r="CW111" s="2"/>
      <c r="CX111" s="2"/>
      <c r="CY111" s="2"/>
      <c r="CZ111" s="2"/>
      <c r="DA111" s="2"/>
      <c r="DB111" s="2"/>
      <c r="DC111" s="2"/>
      <c r="DD111" s="2"/>
      <c r="DE111" s="2"/>
      <c r="DF111" s="2"/>
      <c r="DG111" s="2"/>
      <c r="DH111" s="2"/>
      <c r="DI111" s="2"/>
      <c r="DJ111" s="2"/>
      <c r="DK111" s="2"/>
      <c r="DL111" s="2"/>
      <c r="DM111" s="2"/>
      <c r="DN111" s="2"/>
      <c r="DO111" s="2"/>
      <c r="DP111" s="2"/>
      <c r="DQ111" s="2"/>
      <c r="DR111" s="2"/>
      <c r="DS111" s="2"/>
      <c r="DT111" s="2"/>
    </row>
    <row r="112" spans="1:124" x14ac:dyDescent="0.25">
      <c r="A112" s="1" t="s">
        <v>45</v>
      </c>
      <c r="B112" s="1" t="s">
        <v>53</v>
      </c>
      <c r="C112" s="3" t="s">
        <v>71</v>
      </c>
      <c r="D112" s="2">
        <v>300</v>
      </c>
      <c r="E112" s="2">
        <v>120</v>
      </c>
      <c r="F112" s="2" t="s">
        <v>59</v>
      </c>
      <c r="G112" s="2">
        <v>180</v>
      </c>
      <c r="H112" s="2">
        <f t="shared" si="3"/>
        <v>150</v>
      </c>
      <c r="I112" s="1"/>
      <c r="J112" s="1"/>
      <c r="K112" s="1">
        <v>45</v>
      </c>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v>45</v>
      </c>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v>60</v>
      </c>
      <c r="CC112" s="1"/>
      <c r="CD112" s="2"/>
      <c r="CE112" s="2"/>
      <c r="CF112" s="2"/>
      <c r="CG112" s="1"/>
      <c r="CH112" s="1"/>
      <c r="CI112" s="1"/>
      <c r="CJ112" s="1"/>
      <c r="CK112" s="1"/>
      <c r="CL112" s="1"/>
      <c r="CM112" s="1"/>
      <c r="CN112" s="1"/>
      <c r="CO112" s="1"/>
      <c r="CP112" s="1"/>
      <c r="CQ112" s="1"/>
      <c r="CR112" s="1"/>
      <c r="CS112" s="1"/>
      <c r="CT112" s="1"/>
      <c r="CU112" s="1"/>
      <c r="CV112" s="1"/>
      <c r="CW112" s="2"/>
      <c r="CX112" s="2"/>
      <c r="CY112" s="2"/>
      <c r="CZ112" s="2"/>
      <c r="DA112" s="2"/>
      <c r="DB112" s="2"/>
      <c r="DC112" s="2"/>
      <c r="DD112" s="2"/>
      <c r="DE112" s="2"/>
      <c r="DF112" s="2"/>
      <c r="DG112" s="2"/>
      <c r="DH112" s="2"/>
      <c r="DI112" s="2"/>
      <c r="DJ112" s="2"/>
      <c r="DK112" s="2"/>
      <c r="DL112" s="2"/>
      <c r="DM112" s="2"/>
      <c r="DN112" s="2"/>
      <c r="DO112" s="1"/>
      <c r="DP112" s="1"/>
      <c r="DQ112" s="1"/>
      <c r="DR112" s="1"/>
      <c r="DS112" s="2"/>
      <c r="DT112" s="2"/>
    </row>
    <row r="113" spans="1:124" x14ac:dyDescent="0.25">
      <c r="A113" s="1" t="s">
        <v>262</v>
      </c>
      <c r="B113" s="1" t="s">
        <v>53</v>
      </c>
      <c r="C113" s="2" t="s">
        <v>63</v>
      </c>
      <c r="D113" s="2">
        <v>300</v>
      </c>
      <c r="E113" s="2">
        <v>120</v>
      </c>
      <c r="F113" s="2" t="s">
        <v>59</v>
      </c>
      <c r="G113" s="2">
        <v>180</v>
      </c>
      <c r="H113" s="2">
        <f t="shared" si="3"/>
        <v>90</v>
      </c>
      <c r="I113" s="1"/>
      <c r="J113" s="1"/>
      <c r="K113" s="1">
        <v>45</v>
      </c>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v>45</v>
      </c>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2"/>
      <c r="CE113" s="2"/>
      <c r="CF113" s="2"/>
      <c r="CG113" s="1"/>
      <c r="CH113" s="1"/>
      <c r="CI113" s="1"/>
      <c r="CJ113" s="1"/>
      <c r="CK113" s="1"/>
      <c r="CL113" s="1"/>
      <c r="CM113" s="1"/>
      <c r="CN113" s="1"/>
      <c r="CO113" s="1"/>
      <c r="CP113" s="1"/>
      <c r="CQ113" s="1"/>
      <c r="CR113" s="1"/>
      <c r="CS113" s="1"/>
      <c r="CT113" s="1"/>
      <c r="CU113" s="1"/>
      <c r="CV113" s="1"/>
      <c r="CW113" s="2"/>
      <c r="CX113" s="2"/>
      <c r="CY113" s="2"/>
      <c r="CZ113" s="2"/>
      <c r="DA113" s="2"/>
      <c r="DB113" s="2"/>
      <c r="DC113" s="2"/>
      <c r="DD113" s="2"/>
      <c r="DE113" s="2"/>
      <c r="DF113" s="2"/>
      <c r="DG113" s="2"/>
      <c r="DH113" s="2"/>
      <c r="DI113" s="2"/>
      <c r="DJ113" s="2"/>
      <c r="DK113" s="2"/>
      <c r="DL113" s="2"/>
      <c r="DM113" s="2"/>
      <c r="DN113" s="2"/>
      <c r="DO113" s="1"/>
      <c r="DP113" s="1"/>
      <c r="DQ113" s="1"/>
      <c r="DR113" s="1"/>
      <c r="DS113" s="2"/>
      <c r="DT113" s="2"/>
    </row>
    <row r="114" spans="1:124" x14ac:dyDescent="0.25">
      <c r="A114" s="17" t="s">
        <v>662</v>
      </c>
      <c r="B114" s="1" t="s">
        <v>287</v>
      </c>
      <c r="C114" s="2" t="s">
        <v>63</v>
      </c>
      <c r="D114" s="1">
        <v>2000</v>
      </c>
      <c r="E114" s="1">
        <v>300</v>
      </c>
      <c r="F114" s="2" t="s">
        <v>59</v>
      </c>
      <c r="G114" s="1">
        <v>1600</v>
      </c>
      <c r="H114" s="2">
        <f t="shared" si="3"/>
        <v>1310</v>
      </c>
      <c r="I114" s="1"/>
      <c r="J114" s="1"/>
      <c r="K114" s="1"/>
      <c r="L114" s="1"/>
      <c r="M114" s="1"/>
      <c r="N114" s="1"/>
      <c r="O114" s="1"/>
      <c r="P114" s="1">
        <v>60</v>
      </c>
      <c r="Q114" s="1"/>
      <c r="R114" s="1"/>
      <c r="S114" s="1">
        <v>750</v>
      </c>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v>500</v>
      </c>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2"/>
      <c r="CE114" s="2"/>
      <c r="CF114" s="2"/>
      <c r="CG114" s="1"/>
      <c r="CH114" s="1"/>
      <c r="CI114" s="1"/>
      <c r="CJ114" s="1"/>
      <c r="CK114" s="1"/>
      <c r="CL114" s="1"/>
      <c r="CM114" s="1"/>
      <c r="CN114" s="1"/>
      <c r="CO114" s="1"/>
      <c r="CP114" s="1"/>
      <c r="CQ114" s="1"/>
      <c r="CR114" s="1"/>
      <c r="CS114" s="1"/>
      <c r="CT114" s="1"/>
      <c r="CU114" s="1"/>
      <c r="CV114" s="1"/>
      <c r="CW114" s="2"/>
      <c r="CX114" s="2"/>
      <c r="CY114" s="2"/>
      <c r="CZ114" s="2"/>
      <c r="DA114" s="2">
        <v>1</v>
      </c>
      <c r="DB114" s="2">
        <v>1</v>
      </c>
      <c r="DC114" s="2"/>
      <c r="DD114" s="2"/>
      <c r="DE114" s="2"/>
      <c r="DF114" s="2"/>
      <c r="DG114" s="2"/>
      <c r="DH114" s="2"/>
      <c r="DI114" s="2"/>
      <c r="DJ114" s="2"/>
      <c r="DK114" s="2">
        <v>2</v>
      </c>
      <c r="DL114" s="2"/>
      <c r="DM114" s="2"/>
      <c r="DN114" s="2"/>
      <c r="DO114" s="1"/>
      <c r="DP114" s="1"/>
      <c r="DQ114" s="1"/>
      <c r="DR114" s="1"/>
      <c r="DS114" s="2"/>
      <c r="DT114" s="2"/>
    </row>
    <row r="115" spans="1:124" x14ac:dyDescent="0.25">
      <c r="A115" s="1" t="s">
        <v>575</v>
      </c>
      <c r="B115" s="1" t="s">
        <v>287</v>
      </c>
      <c r="C115" s="2" t="s">
        <v>63</v>
      </c>
      <c r="D115" s="1">
        <v>1500</v>
      </c>
      <c r="E115" s="1">
        <v>300</v>
      </c>
      <c r="F115" s="2" t="s">
        <v>60</v>
      </c>
      <c r="G115" s="1"/>
      <c r="H115" s="2">
        <f t="shared" si="3"/>
        <v>990</v>
      </c>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v>90</v>
      </c>
      <c r="BH115" s="1">
        <v>300</v>
      </c>
      <c r="BI115" s="1"/>
      <c r="BJ115" s="1"/>
      <c r="BK115" s="1"/>
      <c r="BL115" s="1"/>
      <c r="BM115" s="1"/>
      <c r="BN115" s="1"/>
      <c r="BO115" s="1"/>
      <c r="BP115" s="1"/>
      <c r="BQ115" s="1"/>
      <c r="BR115" s="1"/>
      <c r="BS115" s="1"/>
      <c r="BT115" s="1"/>
      <c r="BU115" s="1"/>
      <c r="BV115" s="1"/>
      <c r="BW115" s="1">
        <v>600</v>
      </c>
      <c r="BX115" s="1"/>
      <c r="BY115" s="1"/>
      <c r="BZ115" s="1"/>
      <c r="CA115" s="1"/>
      <c r="CB115" s="1"/>
      <c r="CC115" s="1"/>
      <c r="CD115" s="2"/>
      <c r="CE115" s="2"/>
      <c r="CF115" s="2"/>
      <c r="CG115" s="1"/>
      <c r="CH115" s="1"/>
      <c r="CI115" s="1"/>
      <c r="CJ115" s="1"/>
      <c r="CK115" s="1"/>
      <c r="CL115" s="1"/>
      <c r="CM115" s="1"/>
      <c r="CN115" s="1"/>
      <c r="CO115" s="1"/>
      <c r="CP115" s="1"/>
      <c r="CQ115" s="1"/>
      <c r="CR115" s="1"/>
      <c r="CS115" s="1"/>
      <c r="CT115" s="1"/>
      <c r="CU115" s="1">
        <v>1</v>
      </c>
      <c r="CV115" s="1"/>
      <c r="CW115" s="2"/>
      <c r="CX115" s="2"/>
      <c r="CY115" s="2"/>
      <c r="CZ115" s="2"/>
      <c r="DA115" s="2"/>
      <c r="DB115" s="2"/>
      <c r="DC115" s="2"/>
      <c r="DD115" s="2"/>
      <c r="DE115" s="2"/>
      <c r="DF115" s="2"/>
      <c r="DG115" s="2"/>
      <c r="DH115" s="2"/>
      <c r="DI115" s="2"/>
      <c r="DJ115" s="2"/>
      <c r="DK115" s="2"/>
      <c r="DL115" s="2"/>
      <c r="DM115" s="2"/>
      <c r="DN115" s="2"/>
      <c r="DO115" s="1"/>
      <c r="DP115" s="1">
        <v>1</v>
      </c>
      <c r="DQ115" s="1"/>
      <c r="DR115" s="1">
        <v>1</v>
      </c>
      <c r="DS115" s="2"/>
      <c r="DT115" s="2"/>
    </row>
    <row r="116" spans="1:124" x14ac:dyDescent="0.25">
      <c r="A116" s="1" t="s">
        <v>13</v>
      </c>
      <c r="B116" s="1" t="s">
        <v>50</v>
      </c>
      <c r="C116" s="2" t="s">
        <v>63</v>
      </c>
      <c r="D116" s="2">
        <v>400</v>
      </c>
      <c r="E116" s="2">
        <v>160</v>
      </c>
      <c r="F116" s="2" t="s">
        <v>59</v>
      </c>
      <c r="G116" s="2">
        <v>240</v>
      </c>
      <c r="H116" s="2">
        <f t="shared" si="3"/>
        <v>195</v>
      </c>
      <c r="I116" s="2"/>
      <c r="J116" s="2"/>
      <c r="K116" s="2">
        <v>45</v>
      </c>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v>30</v>
      </c>
      <c r="BJ116" s="2"/>
      <c r="BK116" s="2"/>
      <c r="BL116" s="2"/>
      <c r="BM116" s="2"/>
      <c r="BN116" s="2"/>
      <c r="BO116" s="2">
        <v>120</v>
      </c>
      <c r="BP116" s="2"/>
      <c r="BQ116" s="2"/>
      <c r="BR116" s="2"/>
      <c r="BS116" s="2"/>
      <c r="BT116" s="2"/>
      <c r="BU116" s="2"/>
      <c r="BV116" s="2"/>
      <c r="BW116" s="2"/>
      <c r="BX116" s="2"/>
      <c r="BY116" s="2"/>
      <c r="BZ116" s="2"/>
      <c r="CA116" s="2"/>
      <c r="CB116" s="2"/>
      <c r="CC116" s="2"/>
      <c r="CD116" s="2"/>
      <c r="CE116" s="2"/>
      <c r="CF116" s="2"/>
      <c r="CG116" s="2"/>
      <c r="CH116" s="2"/>
      <c r="CI116" s="2"/>
      <c r="CJ116" s="2"/>
      <c r="CK116" s="2"/>
      <c r="CL116" s="2"/>
      <c r="CM116" s="2"/>
      <c r="CN116" s="2"/>
      <c r="CO116" s="2"/>
      <c r="CP116" s="2"/>
      <c r="CQ116" s="2"/>
      <c r="CR116" s="2"/>
      <c r="CS116" s="2"/>
      <c r="CT116" s="2"/>
      <c r="CU116" s="2"/>
      <c r="CV116" s="2"/>
      <c r="CW116" s="2"/>
      <c r="CX116" s="2"/>
      <c r="CY116" s="2"/>
      <c r="CZ116" s="2"/>
      <c r="DA116" s="2"/>
      <c r="DB116" s="2"/>
      <c r="DC116" s="2"/>
      <c r="DD116" s="2"/>
      <c r="DE116" s="2"/>
      <c r="DF116" s="2"/>
      <c r="DG116" s="2"/>
      <c r="DH116" s="2"/>
      <c r="DI116" s="2"/>
      <c r="DJ116" s="2"/>
      <c r="DK116" s="2"/>
      <c r="DL116" s="2"/>
      <c r="DM116" s="2"/>
      <c r="DN116" s="2"/>
      <c r="DO116" s="2"/>
      <c r="DP116" s="2"/>
      <c r="DQ116" s="2"/>
      <c r="DR116" s="2"/>
      <c r="DS116" s="2"/>
      <c r="DT116" s="2"/>
    </row>
    <row r="117" spans="1:124" x14ac:dyDescent="0.25">
      <c r="A117" s="1" t="s">
        <v>11</v>
      </c>
      <c r="B117" s="1" t="s">
        <v>55</v>
      </c>
      <c r="C117" s="2" t="s">
        <v>62</v>
      </c>
      <c r="D117" s="2">
        <v>200</v>
      </c>
      <c r="E117" s="2"/>
      <c r="F117" s="2" t="s">
        <v>60</v>
      </c>
      <c r="G117" s="2"/>
      <c r="H117" s="2">
        <f t="shared" si="3"/>
        <v>195</v>
      </c>
      <c r="I117" s="2">
        <v>60</v>
      </c>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v>15</v>
      </c>
      <c r="BH117" s="2"/>
      <c r="BI117" s="2"/>
      <c r="BJ117" s="2"/>
      <c r="BK117" s="2"/>
      <c r="BL117" s="2"/>
      <c r="BM117" s="2">
        <v>90</v>
      </c>
      <c r="BN117" s="2"/>
      <c r="BO117" s="2"/>
      <c r="BP117" s="2"/>
      <c r="BQ117" s="2"/>
      <c r="BR117" s="2"/>
      <c r="BS117" s="2"/>
      <c r="BT117" s="2"/>
      <c r="BU117" s="2"/>
      <c r="BV117" s="2"/>
      <c r="BW117" s="2"/>
      <c r="BX117" s="2"/>
      <c r="BY117" s="2"/>
      <c r="BZ117" s="2"/>
      <c r="CA117" s="2"/>
      <c r="CB117" s="2"/>
      <c r="CC117" s="2"/>
      <c r="CD117" s="2"/>
      <c r="CE117" s="2"/>
      <c r="CF117" s="2"/>
      <c r="CG117" s="2"/>
      <c r="CH117" s="2"/>
      <c r="CI117" s="2">
        <v>15</v>
      </c>
      <c r="CJ117" s="2"/>
      <c r="CK117" s="2"/>
      <c r="CL117" s="2"/>
      <c r="CM117" s="2"/>
      <c r="CN117" s="2"/>
      <c r="CO117" s="2"/>
      <c r="CP117" s="2"/>
      <c r="CQ117" s="2"/>
      <c r="CR117" s="2">
        <v>15</v>
      </c>
      <c r="CS117" s="2"/>
      <c r="CT117" s="2"/>
      <c r="CU117" s="2"/>
      <c r="CV117" s="2"/>
      <c r="CW117" s="2"/>
      <c r="CX117" s="2"/>
      <c r="CY117" s="2"/>
      <c r="CZ117" s="2"/>
      <c r="DA117" s="2"/>
      <c r="DB117" s="2"/>
      <c r="DC117" s="2"/>
      <c r="DD117" s="2"/>
      <c r="DE117" s="2"/>
      <c r="DF117" s="2"/>
      <c r="DG117" s="2"/>
      <c r="DH117" s="2"/>
      <c r="DI117" s="2"/>
      <c r="DJ117" s="2"/>
      <c r="DK117" s="2"/>
      <c r="DL117" s="2"/>
      <c r="DM117" s="2"/>
      <c r="DN117" s="2"/>
      <c r="DO117" s="2"/>
      <c r="DP117" s="2"/>
      <c r="DQ117" s="2"/>
      <c r="DR117" s="2"/>
      <c r="DS117" s="2"/>
      <c r="DT117" s="2"/>
    </row>
    <row r="118" spans="1:124" x14ac:dyDescent="0.25">
      <c r="A118" s="1" t="s">
        <v>269</v>
      </c>
      <c r="B118" s="1" t="s">
        <v>157</v>
      </c>
      <c r="C118" s="2" t="s">
        <v>63</v>
      </c>
      <c r="D118" s="2">
        <v>400</v>
      </c>
      <c r="E118" s="2">
        <v>160</v>
      </c>
      <c r="F118" s="2" t="s">
        <v>59</v>
      </c>
      <c r="G118" s="2">
        <v>240</v>
      </c>
      <c r="H118" s="2">
        <f t="shared" si="3"/>
        <v>180</v>
      </c>
      <c r="I118" s="1"/>
      <c r="J118" s="1"/>
      <c r="K118" s="1">
        <v>30</v>
      </c>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v>30</v>
      </c>
      <c r="AR118" s="1"/>
      <c r="AS118" s="1"/>
      <c r="AT118" s="1"/>
      <c r="AU118" s="1"/>
      <c r="AV118" s="1"/>
      <c r="AW118" s="1"/>
      <c r="AX118" s="1"/>
      <c r="AY118" s="1"/>
      <c r="AZ118" s="1"/>
      <c r="BA118" s="1"/>
      <c r="BB118" s="1"/>
      <c r="BC118" s="1"/>
      <c r="BD118" s="1"/>
      <c r="BE118" s="1"/>
      <c r="BF118" s="1"/>
      <c r="BG118" s="1"/>
      <c r="BH118" s="1">
        <v>60</v>
      </c>
      <c r="BI118" s="1"/>
      <c r="BJ118" s="1"/>
      <c r="BK118" s="1"/>
      <c r="BL118" s="1"/>
      <c r="BM118" s="1"/>
      <c r="BN118" s="1"/>
      <c r="BO118" s="1">
        <v>60</v>
      </c>
      <c r="BP118" s="1"/>
      <c r="BQ118" s="1"/>
      <c r="BR118" s="1"/>
      <c r="BS118" s="1"/>
      <c r="BT118" s="1"/>
      <c r="BU118" s="1"/>
      <c r="BV118" s="1"/>
      <c r="BW118" s="1"/>
      <c r="BX118" s="1"/>
      <c r="BY118" s="1"/>
      <c r="BZ118" s="1"/>
      <c r="CA118" s="1"/>
      <c r="CB118" s="1"/>
      <c r="CC118" s="1"/>
      <c r="CD118" s="2"/>
      <c r="CE118" s="2"/>
      <c r="CF118" s="2"/>
      <c r="CG118" s="1"/>
      <c r="CH118" s="1"/>
      <c r="CI118" s="1"/>
      <c r="CJ118" s="1"/>
      <c r="CK118" s="1"/>
      <c r="CL118" s="1"/>
      <c r="CM118" s="1"/>
      <c r="CN118" s="1"/>
      <c r="CO118" s="1"/>
      <c r="CP118" s="1"/>
      <c r="CQ118" s="1"/>
      <c r="CR118" s="1"/>
      <c r="CS118" s="1"/>
      <c r="CT118" s="1"/>
      <c r="CU118" s="1"/>
      <c r="CV118" s="1"/>
      <c r="CW118" s="2"/>
      <c r="CX118" s="2"/>
      <c r="CY118" s="2"/>
      <c r="CZ118" s="2"/>
      <c r="DA118" s="2"/>
      <c r="DB118" s="2"/>
      <c r="DC118" s="2"/>
      <c r="DD118" s="2"/>
      <c r="DE118" s="2"/>
      <c r="DF118" s="2"/>
      <c r="DG118" s="2"/>
      <c r="DH118" s="2"/>
      <c r="DI118" s="2"/>
      <c r="DJ118" s="2"/>
      <c r="DK118" s="2"/>
      <c r="DL118" s="2"/>
      <c r="DM118" s="2"/>
      <c r="DN118" s="2"/>
      <c r="DO118" s="1"/>
      <c r="DP118" s="1"/>
      <c r="DQ118" s="1"/>
      <c r="DR118" s="1"/>
      <c r="DS118" s="2"/>
      <c r="DT118" s="2"/>
    </row>
    <row r="119" spans="1:124" x14ac:dyDescent="0.25">
      <c r="A119" s="1" t="s">
        <v>633</v>
      </c>
      <c r="B119" s="1" t="s">
        <v>157</v>
      </c>
      <c r="C119" s="2" t="s">
        <v>63</v>
      </c>
      <c r="D119" s="2">
        <v>400</v>
      </c>
      <c r="E119" s="2">
        <v>160</v>
      </c>
      <c r="F119" s="2" t="s">
        <v>59</v>
      </c>
      <c r="G119" s="2">
        <v>240</v>
      </c>
      <c r="H119" s="2">
        <f t="shared" si="3"/>
        <v>180</v>
      </c>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v>30</v>
      </c>
      <c r="AX119" s="1"/>
      <c r="AY119" s="1"/>
      <c r="AZ119" s="1"/>
      <c r="BA119" s="1"/>
      <c r="BB119" s="1"/>
      <c r="BC119" s="1"/>
      <c r="BD119" s="1"/>
      <c r="BE119" s="1"/>
      <c r="BF119" s="1"/>
      <c r="BG119" s="1"/>
      <c r="BH119" s="1">
        <v>60</v>
      </c>
      <c r="BI119" s="1"/>
      <c r="BJ119" s="1"/>
      <c r="BK119" s="1"/>
      <c r="BL119" s="1"/>
      <c r="BM119" s="1"/>
      <c r="BN119" s="1"/>
      <c r="BO119" s="1">
        <v>60</v>
      </c>
      <c r="BP119" s="1"/>
      <c r="BQ119" s="1"/>
      <c r="BR119" s="1"/>
      <c r="BS119" s="1">
        <v>30</v>
      </c>
      <c r="BT119" s="1"/>
      <c r="BU119" s="1"/>
      <c r="BV119" s="1"/>
      <c r="BW119" s="1"/>
      <c r="BX119" s="1"/>
      <c r="BY119" s="1"/>
      <c r="BZ119" s="1"/>
      <c r="CA119" s="1"/>
      <c r="CB119" s="1"/>
      <c r="CC119" s="1"/>
      <c r="CD119" s="2"/>
      <c r="CE119" s="2"/>
      <c r="CF119" s="2"/>
      <c r="CG119" s="1"/>
      <c r="CH119" s="1"/>
      <c r="CI119" s="1"/>
      <c r="CJ119" s="1"/>
      <c r="CK119" s="1"/>
      <c r="CL119" s="1"/>
      <c r="CM119" s="1"/>
      <c r="CN119" s="1"/>
      <c r="CO119" s="1"/>
      <c r="CP119" s="1"/>
      <c r="CQ119" s="1"/>
      <c r="CR119" s="1"/>
      <c r="CS119" s="1"/>
      <c r="CT119" s="1"/>
      <c r="CU119" s="1"/>
      <c r="CV119" s="1"/>
      <c r="CW119" s="2"/>
      <c r="CX119" s="2"/>
      <c r="CY119" s="2"/>
      <c r="CZ119" s="2"/>
      <c r="DA119" s="2"/>
      <c r="DB119" s="2"/>
      <c r="DC119" s="2"/>
      <c r="DD119" s="2"/>
      <c r="DE119" s="2"/>
      <c r="DF119" s="2"/>
      <c r="DG119" s="2"/>
      <c r="DH119" s="2"/>
      <c r="DI119" s="2"/>
      <c r="DJ119" s="2"/>
      <c r="DK119" s="2"/>
      <c r="DL119" s="2"/>
      <c r="DM119" s="2"/>
      <c r="DN119" s="2"/>
      <c r="DO119" s="1"/>
      <c r="DP119" s="1"/>
      <c r="DQ119" s="1"/>
      <c r="DR119" s="1"/>
      <c r="DS119" s="2"/>
      <c r="DT119" s="2"/>
    </row>
    <row r="120" spans="1:124" x14ac:dyDescent="0.25">
      <c r="A120" s="1" t="s">
        <v>318</v>
      </c>
      <c r="B120" s="1" t="s">
        <v>55</v>
      </c>
      <c r="C120" s="2" t="s">
        <v>62</v>
      </c>
      <c r="D120" s="2">
        <v>200</v>
      </c>
      <c r="E120" s="2"/>
      <c r="F120" s="2" t="s">
        <v>60</v>
      </c>
      <c r="G120" s="2"/>
      <c r="H120" s="2">
        <f t="shared" si="3"/>
        <v>105</v>
      </c>
      <c r="I120" s="1"/>
      <c r="J120" s="1"/>
      <c r="K120" s="1"/>
      <c r="L120" s="1"/>
      <c r="M120" s="1"/>
      <c r="N120" s="1"/>
      <c r="O120" s="1"/>
      <c r="P120" s="1"/>
      <c r="Q120" s="1">
        <v>30</v>
      </c>
      <c r="R120" s="1"/>
      <c r="S120" s="1"/>
      <c r="T120" s="1"/>
      <c r="U120" s="1"/>
      <c r="V120" s="1"/>
      <c r="W120" s="1"/>
      <c r="X120" s="1"/>
      <c r="Y120" s="1"/>
      <c r="Z120" s="1"/>
      <c r="AA120" s="1"/>
      <c r="AB120" s="1"/>
      <c r="AC120" s="1"/>
      <c r="AD120" s="1"/>
      <c r="AE120" s="1"/>
      <c r="AF120" s="1"/>
      <c r="AG120" s="1"/>
      <c r="AH120" s="1"/>
      <c r="AI120" s="1">
        <v>30</v>
      </c>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v>30</v>
      </c>
      <c r="BH120" s="1"/>
      <c r="BI120" s="1"/>
      <c r="BJ120" s="1"/>
      <c r="BK120" s="1"/>
      <c r="BL120" s="1"/>
      <c r="BM120" s="1"/>
      <c r="BN120" s="1"/>
      <c r="BO120" s="1"/>
      <c r="BP120" s="1"/>
      <c r="BQ120" s="1"/>
      <c r="BR120" s="1"/>
      <c r="BS120" s="1"/>
      <c r="BT120" s="1"/>
      <c r="BU120" s="1"/>
      <c r="BV120" s="1"/>
      <c r="BW120" s="1"/>
      <c r="BX120" s="1"/>
      <c r="BY120" s="1"/>
      <c r="BZ120" s="1"/>
      <c r="CA120" s="1"/>
      <c r="CB120" s="1"/>
      <c r="CC120" s="1"/>
      <c r="CD120" s="2"/>
      <c r="CE120" s="2"/>
      <c r="CF120" s="2"/>
      <c r="CG120" s="1"/>
      <c r="CH120" s="1"/>
      <c r="CI120" s="1">
        <v>15</v>
      </c>
      <c r="CJ120" s="1"/>
      <c r="CK120" s="1"/>
      <c r="CL120" s="1"/>
      <c r="CM120" s="1"/>
      <c r="CN120" s="1"/>
      <c r="CO120" s="1"/>
      <c r="CP120" s="1"/>
      <c r="CQ120" s="1"/>
      <c r="CR120" s="1"/>
      <c r="CS120" s="1"/>
      <c r="CT120" s="1"/>
      <c r="CU120" s="1"/>
      <c r="CV120" s="1"/>
      <c r="CW120" s="2"/>
      <c r="CX120" s="2"/>
      <c r="CY120" s="2"/>
      <c r="CZ120" s="2"/>
      <c r="DA120" s="2"/>
      <c r="DB120" s="2"/>
      <c r="DC120" s="2"/>
      <c r="DD120" s="2"/>
      <c r="DE120" s="2"/>
      <c r="DF120" s="2"/>
      <c r="DG120" s="2"/>
      <c r="DH120" s="2"/>
      <c r="DI120" s="2"/>
      <c r="DJ120" s="2"/>
      <c r="DK120" s="2"/>
      <c r="DL120" s="2"/>
      <c r="DM120" s="2"/>
      <c r="DN120" s="2"/>
      <c r="DO120" s="1"/>
      <c r="DP120" s="1"/>
      <c r="DQ120" s="1"/>
      <c r="DR120" s="1"/>
      <c r="DS120" s="2"/>
      <c r="DT120" s="2"/>
    </row>
    <row r="121" spans="1:124" x14ac:dyDescent="0.25">
      <c r="A121" s="1" t="s">
        <v>8</v>
      </c>
      <c r="B121" s="1" t="s">
        <v>50</v>
      </c>
      <c r="C121" s="2" t="s">
        <v>63</v>
      </c>
      <c r="D121" s="2">
        <v>400</v>
      </c>
      <c r="E121" s="2">
        <v>160</v>
      </c>
      <c r="F121" s="2" t="s">
        <v>59</v>
      </c>
      <c r="G121" s="2">
        <v>240</v>
      </c>
      <c r="H121" s="2">
        <f t="shared" si="3"/>
        <v>150</v>
      </c>
      <c r="I121" s="2"/>
      <c r="J121" s="2"/>
      <c r="K121" s="2"/>
      <c r="L121" s="2"/>
      <c r="M121" s="2"/>
      <c r="N121" s="2"/>
      <c r="O121" s="2"/>
      <c r="P121" s="2"/>
      <c r="Q121" s="2"/>
      <c r="R121" s="2"/>
      <c r="S121" s="2"/>
      <c r="T121" s="2"/>
      <c r="U121" s="2"/>
      <c r="V121" s="2"/>
      <c r="W121" s="2">
        <v>60</v>
      </c>
      <c r="X121" s="2"/>
      <c r="Y121" s="2"/>
      <c r="Z121" s="2"/>
      <c r="AA121" s="2"/>
      <c r="AB121" s="2"/>
      <c r="AC121" s="2"/>
      <c r="AD121" s="2"/>
      <c r="AE121" s="2">
        <v>15</v>
      </c>
      <c r="AF121" s="2"/>
      <c r="AG121" s="2"/>
      <c r="AH121" s="2"/>
      <c r="AI121" s="2"/>
      <c r="AJ121" s="2"/>
      <c r="AK121" s="2"/>
      <c r="AL121" s="2"/>
      <c r="AM121" s="2"/>
      <c r="AN121" s="2"/>
      <c r="AO121" s="2"/>
      <c r="AP121" s="2"/>
      <c r="AQ121" s="2"/>
      <c r="AR121" s="2"/>
      <c r="AS121" s="2"/>
      <c r="AT121" s="2"/>
      <c r="AU121" s="2"/>
      <c r="AV121" s="2"/>
      <c r="AW121" s="2"/>
      <c r="AX121" s="2">
        <v>60</v>
      </c>
      <c r="AY121" s="2"/>
      <c r="AZ121" s="2"/>
      <c r="BA121" s="2"/>
      <c r="BB121" s="2"/>
      <c r="BC121" s="2"/>
      <c r="BD121" s="2"/>
      <c r="BE121" s="2"/>
      <c r="BF121" s="2"/>
      <c r="BG121" s="2">
        <v>15</v>
      </c>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c r="CO121" s="2"/>
      <c r="CP121" s="2"/>
      <c r="CQ121" s="2"/>
      <c r="CR121" s="2"/>
      <c r="CS121" s="2"/>
      <c r="CT121" s="2"/>
      <c r="CU121" s="2"/>
      <c r="CV121" s="2"/>
      <c r="CW121" s="2"/>
      <c r="CX121" s="2"/>
      <c r="CY121" s="2"/>
      <c r="CZ121" s="2"/>
      <c r="DA121" s="2"/>
      <c r="DB121" s="2"/>
      <c r="DC121" s="2"/>
      <c r="DD121" s="2"/>
      <c r="DE121" s="2"/>
      <c r="DF121" s="2"/>
      <c r="DG121" s="2"/>
      <c r="DH121" s="2"/>
      <c r="DI121" s="2"/>
      <c r="DJ121" s="2"/>
      <c r="DK121" s="2"/>
      <c r="DL121" s="2"/>
      <c r="DM121" s="2"/>
      <c r="DN121" s="2"/>
      <c r="DO121" s="2"/>
      <c r="DP121" s="2"/>
      <c r="DQ121" s="2"/>
      <c r="DR121" s="2"/>
      <c r="DS121" s="2"/>
      <c r="DT121" s="2"/>
    </row>
    <row r="122" spans="1:124" x14ac:dyDescent="0.25">
      <c r="A122" s="1" t="s">
        <v>226</v>
      </c>
      <c r="B122" s="1" t="s">
        <v>55</v>
      </c>
      <c r="C122" s="2" t="s">
        <v>62</v>
      </c>
      <c r="D122" s="2">
        <v>200</v>
      </c>
      <c r="E122" s="2"/>
      <c r="F122" s="2" t="s">
        <v>60</v>
      </c>
      <c r="G122" s="2"/>
      <c r="H122" s="2">
        <f t="shared" si="3"/>
        <v>135</v>
      </c>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v>60</v>
      </c>
      <c r="AX122" s="2"/>
      <c r="AY122" s="2"/>
      <c r="AZ122" s="2"/>
      <c r="BA122" s="2"/>
      <c r="BB122" s="2"/>
      <c r="BC122" s="2"/>
      <c r="BD122" s="2"/>
      <c r="BE122" s="2"/>
      <c r="BF122" s="2"/>
      <c r="BG122" s="2">
        <v>30</v>
      </c>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v>30</v>
      </c>
      <c r="CL122" s="2"/>
      <c r="CM122" s="2"/>
      <c r="CN122" s="2"/>
      <c r="CO122" s="2"/>
      <c r="CP122" s="2"/>
      <c r="CQ122" s="2"/>
      <c r="CR122" s="2">
        <v>15</v>
      </c>
      <c r="CS122" s="2"/>
      <c r="CT122" s="2"/>
      <c r="CU122" s="2"/>
      <c r="CV122" s="2"/>
      <c r="CW122" s="2"/>
      <c r="CX122" s="2"/>
      <c r="CY122" s="2"/>
      <c r="CZ122" s="2"/>
      <c r="DA122" s="2"/>
      <c r="DB122" s="2"/>
      <c r="DC122" s="2"/>
      <c r="DD122" s="2"/>
      <c r="DE122" s="2"/>
      <c r="DF122" s="2"/>
      <c r="DG122" s="2"/>
      <c r="DH122" s="2"/>
      <c r="DI122" s="2"/>
      <c r="DJ122" s="2"/>
      <c r="DK122" s="2"/>
      <c r="DL122" s="2"/>
      <c r="DM122" s="2"/>
      <c r="DN122" s="2"/>
      <c r="DO122" s="2"/>
      <c r="DP122" s="2"/>
      <c r="DQ122" s="2"/>
      <c r="DR122" s="2"/>
      <c r="DS122" s="2"/>
      <c r="DT122" s="2"/>
    </row>
    <row r="123" spans="1:124" x14ac:dyDescent="0.25">
      <c r="A123" s="1" t="s">
        <v>36</v>
      </c>
      <c r="B123" s="1" t="s">
        <v>50</v>
      </c>
      <c r="C123" s="2" t="s">
        <v>63</v>
      </c>
      <c r="D123" s="2">
        <v>400</v>
      </c>
      <c r="E123" s="2">
        <v>160</v>
      </c>
      <c r="F123" s="2" t="s">
        <v>59</v>
      </c>
      <c r="G123" s="2">
        <v>240</v>
      </c>
      <c r="H123" s="2">
        <f t="shared" si="3"/>
        <v>195</v>
      </c>
      <c r="I123" s="2"/>
      <c r="J123" s="2"/>
      <c r="K123" s="2"/>
      <c r="L123" s="2">
        <v>60</v>
      </c>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v>120</v>
      </c>
      <c r="BI123" s="2"/>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v>15</v>
      </c>
      <c r="CH123" s="2"/>
      <c r="CI123" s="2"/>
      <c r="CJ123" s="2"/>
      <c r="CK123" s="2"/>
      <c r="CL123" s="2"/>
      <c r="CM123" s="2"/>
      <c r="CN123" s="2"/>
      <c r="CO123" s="2"/>
      <c r="CP123" s="2"/>
      <c r="CQ123" s="2"/>
      <c r="CR123" s="2"/>
      <c r="CS123" s="2"/>
      <c r="CT123" s="2"/>
      <c r="CU123" s="2"/>
      <c r="CV123" s="2"/>
      <c r="CW123" s="2"/>
      <c r="CX123" s="2"/>
      <c r="CY123" s="2"/>
      <c r="CZ123" s="2"/>
      <c r="DA123" s="2"/>
      <c r="DB123" s="2"/>
      <c r="DC123" s="2"/>
      <c r="DD123" s="2"/>
      <c r="DE123" s="2"/>
      <c r="DF123" s="2"/>
      <c r="DG123" s="2"/>
      <c r="DH123" s="2"/>
      <c r="DI123" s="2"/>
      <c r="DJ123" s="2"/>
      <c r="DK123" s="2"/>
      <c r="DL123" s="2"/>
      <c r="DM123" s="2"/>
      <c r="DN123" s="2"/>
      <c r="DO123" s="2"/>
      <c r="DP123" s="2"/>
      <c r="DQ123" s="2"/>
      <c r="DR123" s="2"/>
      <c r="DS123" s="2"/>
      <c r="DT123" s="2"/>
    </row>
    <row r="124" spans="1:124" x14ac:dyDescent="0.25">
      <c r="A124" s="1" t="s">
        <v>203</v>
      </c>
      <c r="B124" s="1" t="s">
        <v>206</v>
      </c>
      <c r="C124" s="2" t="s">
        <v>63</v>
      </c>
      <c r="D124" s="2">
        <v>500</v>
      </c>
      <c r="E124" s="1"/>
      <c r="F124" s="1" t="s">
        <v>60</v>
      </c>
      <c r="G124" s="2"/>
      <c r="H124" s="2">
        <f t="shared" si="3"/>
        <v>480</v>
      </c>
      <c r="I124" s="1"/>
      <c r="J124" s="1"/>
      <c r="K124" s="1"/>
      <c r="L124" s="1"/>
      <c r="M124" s="1"/>
      <c r="N124" s="1"/>
      <c r="O124" s="1"/>
      <c r="P124" s="1"/>
      <c r="Q124" s="1"/>
      <c r="R124" s="1"/>
      <c r="S124" s="1"/>
      <c r="T124" s="1">
        <v>300</v>
      </c>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2"/>
      <c r="CE124" s="2"/>
      <c r="CF124" s="2"/>
      <c r="CG124" s="1">
        <v>30</v>
      </c>
      <c r="CH124" s="1">
        <v>150</v>
      </c>
      <c r="CI124" s="1"/>
      <c r="CJ124" s="1"/>
      <c r="CK124" s="1"/>
      <c r="CL124" s="1"/>
      <c r="CM124" s="1"/>
      <c r="CN124" s="1"/>
      <c r="CO124" s="1"/>
      <c r="CP124" s="1"/>
      <c r="CQ124" s="1"/>
      <c r="CR124" s="1"/>
      <c r="CS124" s="1"/>
      <c r="CT124" s="1"/>
      <c r="CU124" s="1"/>
      <c r="CV124" s="1"/>
      <c r="CW124" s="2"/>
      <c r="CX124" s="2"/>
      <c r="CY124" s="2"/>
      <c r="CZ124" s="2"/>
      <c r="DA124" s="2"/>
      <c r="DB124" s="2"/>
      <c r="DC124" s="2"/>
      <c r="DD124" s="2"/>
      <c r="DE124" s="2"/>
      <c r="DF124" s="2"/>
      <c r="DG124" s="2"/>
      <c r="DH124" s="2"/>
      <c r="DI124" s="2"/>
      <c r="DJ124" s="2"/>
      <c r="DK124" s="2"/>
      <c r="DL124" s="2"/>
      <c r="DM124" s="2"/>
      <c r="DN124" s="2"/>
      <c r="DO124" s="1"/>
      <c r="DP124" s="1"/>
      <c r="DQ124" s="1"/>
      <c r="DR124" s="1"/>
      <c r="DS124" s="2"/>
      <c r="DT124" s="2"/>
    </row>
    <row r="125" spans="1:124" x14ac:dyDescent="0.25">
      <c r="A125" s="1" t="s">
        <v>303</v>
      </c>
      <c r="B125" s="1" t="s">
        <v>206</v>
      </c>
      <c r="C125" s="2" t="s">
        <v>63</v>
      </c>
      <c r="D125" s="2">
        <v>500</v>
      </c>
      <c r="E125" s="1"/>
      <c r="F125" s="1" t="s">
        <v>60</v>
      </c>
      <c r="G125" s="2"/>
      <c r="H125" s="2">
        <f t="shared" si="3"/>
        <v>480</v>
      </c>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v>300</v>
      </c>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2"/>
      <c r="CE125" s="2"/>
      <c r="CF125" s="2"/>
      <c r="CG125" s="1">
        <v>30</v>
      </c>
      <c r="CH125" s="1">
        <v>150</v>
      </c>
      <c r="CI125" s="1"/>
      <c r="CJ125" s="1"/>
      <c r="CK125" s="1"/>
      <c r="CL125" s="1"/>
      <c r="CM125" s="1"/>
      <c r="CN125" s="1"/>
      <c r="CO125" s="1"/>
      <c r="CP125" s="1"/>
      <c r="CQ125" s="1"/>
      <c r="CR125" s="1"/>
      <c r="CS125" s="1"/>
      <c r="CT125" s="1"/>
      <c r="CU125" s="1"/>
      <c r="CV125" s="1"/>
      <c r="CW125" s="2"/>
      <c r="CX125" s="2"/>
      <c r="CY125" s="2"/>
      <c r="CZ125" s="2"/>
      <c r="DA125" s="2"/>
      <c r="DB125" s="2"/>
      <c r="DC125" s="2"/>
      <c r="DD125" s="2"/>
      <c r="DE125" s="2"/>
      <c r="DF125" s="2"/>
      <c r="DG125" s="2"/>
      <c r="DH125" s="2"/>
      <c r="DI125" s="2"/>
      <c r="DJ125" s="2"/>
      <c r="DK125" s="2"/>
      <c r="DL125" s="2"/>
      <c r="DM125" s="2"/>
      <c r="DN125" s="2"/>
      <c r="DO125" s="1"/>
      <c r="DP125" s="1"/>
      <c r="DQ125" s="1"/>
      <c r="DR125" s="1"/>
      <c r="DS125" s="2"/>
      <c r="DT125" s="2"/>
    </row>
    <row r="126" spans="1:124" x14ac:dyDescent="0.25">
      <c r="A126" s="17" t="s">
        <v>660</v>
      </c>
      <c r="B126" s="1" t="s">
        <v>287</v>
      </c>
      <c r="C126" s="2" t="s">
        <v>63</v>
      </c>
      <c r="D126" s="1">
        <v>2000</v>
      </c>
      <c r="E126" s="1">
        <v>300</v>
      </c>
      <c r="F126" s="2" t="s">
        <v>59</v>
      </c>
      <c r="G126" s="1">
        <v>1600</v>
      </c>
      <c r="H126" s="2">
        <f t="shared" si="3"/>
        <v>1600</v>
      </c>
      <c r="I126" s="1"/>
      <c r="J126" s="1"/>
      <c r="K126" s="1"/>
      <c r="L126" s="1"/>
      <c r="M126" s="1"/>
      <c r="N126" s="1"/>
      <c r="O126" s="1"/>
      <c r="P126" s="1"/>
      <c r="Q126" s="1"/>
      <c r="R126" s="1"/>
      <c r="S126" s="1">
        <v>750</v>
      </c>
      <c r="T126" s="1"/>
      <c r="U126" s="1"/>
      <c r="V126" s="1"/>
      <c r="W126" s="1"/>
      <c r="X126" s="1">
        <v>100</v>
      </c>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v>750</v>
      </c>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2"/>
      <c r="CE126" s="2"/>
      <c r="CF126" s="2"/>
      <c r="CG126" s="1"/>
      <c r="CH126" s="1"/>
      <c r="CI126" s="1"/>
      <c r="CJ126" s="1"/>
      <c r="CK126" s="1"/>
      <c r="CL126" s="1"/>
      <c r="CM126" s="1"/>
      <c r="CN126" s="1"/>
      <c r="CO126" s="1"/>
      <c r="CP126" s="1"/>
      <c r="CQ126" s="1"/>
      <c r="CR126" s="1"/>
      <c r="CS126" s="1"/>
      <c r="CT126" s="1"/>
      <c r="CU126" s="1"/>
      <c r="CV126" s="1"/>
      <c r="CW126" s="2"/>
      <c r="CX126" s="2"/>
      <c r="CY126" s="2"/>
      <c r="CZ126" s="2"/>
      <c r="DA126" s="2"/>
      <c r="DB126" s="2"/>
      <c r="DC126" s="2"/>
      <c r="DD126" s="2"/>
      <c r="DE126" s="2"/>
      <c r="DF126" s="2"/>
      <c r="DG126" s="2"/>
      <c r="DH126" s="2"/>
      <c r="DI126" s="2"/>
      <c r="DJ126" s="2"/>
      <c r="DK126" s="2"/>
      <c r="DL126" s="2"/>
      <c r="DM126" s="2"/>
      <c r="DN126" s="2"/>
      <c r="DO126" s="1"/>
      <c r="DP126" s="1"/>
      <c r="DQ126" s="1"/>
      <c r="DR126" s="1"/>
      <c r="DS126" s="2"/>
      <c r="DT126" s="2"/>
    </row>
    <row r="127" spans="1:124" x14ac:dyDescent="0.25">
      <c r="A127" s="1" t="s">
        <v>19</v>
      </c>
      <c r="B127" s="1" t="s">
        <v>50</v>
      </c>
      <c r="C127" s="2" t="s">
        <v>63</v>
      </c>
      <c r="D127" s="2">
        <v>400</v>
      </c>
      <c r="E127" s="2">
        <v>160</v>
      </c>
      <c r="F127" s="2" t="s">
        <v>59</v>
      </c>
      <c r="G127" s="2">
        <v>240</v>
      </c>
      <c r="H127" s="2">
        <f t="shared" si="3"/>
        <v>180</v>
      </c>
      <c r="I127" s="2"/>
      <c r="J127" s="2">
        <v>60</v>
      </c>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v>60</v>
      </c>
      <c r="AY127" s="2"/>
      <c r="AZ127" s="2"/>
      <c r="BA127" s="2"/>
      <c r="BB127" s="2"/>
      <c r="BC127" s="2"/>
      <c r="BD127" s="2"/>
      <c r="BE127" s="2"/>
      <c r="BF127" s="2"/>
      <c r="BG127" s="2">
        <v>30</v>
      </c>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c r="CH127" s="2"/>
      <c r="CI127" s="2">
        <v>30</v>
      </c>
      <c r="CJ127" s="2"/>
      <c r="CK127" s="2"/>
      <c r="CL127" s="2"/>
      <c r="CM127" s="2"/>
      <c r="CN127" s="2"/>
      <c r="CO127" s="2"/>
      <c r="CP127" s="2"/>
      <c r="CQ127" s="2"/>
      <c r="CR127" s="2"/>
      <c r="CS127" s="2"/>
      <c r="CT127" s="2"/>
      <c r="CU127" s="2"/>
      <c r="CV127" s="2"/>
      <c r="CW127" s="2"/>
      <c r="CX127" s="2"/>
      <c r="CY127" s="2"/>
      <c r="CZ127" s="2"/>
      <c r="DA127" s="2"/>
      <c r="DB127" s="2"/>
      <c r="DC127" s="2"/>
      <c r="DD127" s="2"/>
      <c r="DE127" s="2"/>
      <c r="DF127" s="2"/>
      <c r="DG127" s="2"/>
      <c r="DH127" s="2"/>
      <c r="DI127" s="2"/>
      <c r="DJ127" s="2"/>
      <c r="DK127" s="2"/>
      <c r="DL127" s="2"/>
      <c r="DM127" s="2"/>
      <c r="DN127" s="2"/>
      <c r="DO127" s="2"/>
      <c r="DP127" s="2"/>
      <c r="DQ127" s="2"/>
      <c r="DR127" s="2"/>
      <c r="DS127" s="2"/>
      <c r="DT127" s="2"/>
    </row>
    <row r="128" spans="1:124" x14ac:dyDescent="0.25">
      <c r="A128" s="1" t="s">
        <v>637</v>
      </c>
      <c r="B128" s="1" t="s">
        <v>52</v>
      </c>
      <c r="C128" s="2" t="s">
        <v>63</v>
      </c>
      <c r="D128" s="2">
        <v>500</v>
      </c>
      <c r="E128" s="2">
        <v>200</v>
      </c>
      <c r="F128" s="2" t="s">
        <v>59</v>
      </c>
      <c r="G128" s="2">
        <v>300</v>
      </c>
      <c r="H128" s="2">
        <f t="shared" si="3"/>
        <v>270</v>
      </c>
      <c r="I128" s="2">
        <v>60</v>
      </c>
      <c r="J128" s="2"/>
      <c r="K128" s="2"/>
      <c r="L128" s="2"/>
      <c r="M128" s="2"/>
      <c r="N128" s="2"/>
      <c r="O128" s="2"/>
      <c r="P128" s="2"/>
      <c r="Q128" s="2"/>
      <c r="R128" s="2"/>
      <c r="S128" s="2"/>
      <c r="T128" s="2"/>
      <c r="U128" s="2"/>
      <c r="V128" s="2"/>
      <c r="W128" s="2"/>
      <c r="X128" s="2"/>
      <c r="Y128" s="2"/>
      <c r="Z128" s="2">
        <v>15</v>
      </c>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v>180</v>
      </c>
      <c r="BA128" s="2"/>
      <c r="BB128" s="2"/>
      <c r="BC128" s="2"/>
      <c r="BD128" s="2"/>
      <c r="BE128" s="2"/>
      <c r="BF128" s="2"/>
      <c r="BG128" s="2">
        <v>15</v>
      </c>
      <c r="BH128" s="2"/>
      <c r="BI128" s="2"/>
      <c r="BJ128" s="2"/>
      <c r="BK128" s="2"/>
      <c r="BL128" s="2"/>
      <c r="BM128" s="2"/>
      <c r="BN128" s="2"/>
      <c r="BO128" s="2"/>
      <c r="BP128" s="2"/>
      <c r="BQ128" s="2"/>
      <c r="BR128" s="2"/>
      <c r="BS128" s="2"/>
      <c r="BT128" s="2"/>
      <c r="BU128" s="2"/>
      <c r="BV128" s="2"/>
      <c r="BW128" s="2"/>
      <c r="BX128" s="2"/>
      <c r="BY128" s="2"/>
      <c r="BZ128" s="2"/>
      <c r="CA128" s="2"/>
      <c r="CB128" s="2"/>
      <c r="CC128" s="2"/>
      <c r="CD128" s="2"/>
      <c r="CE128" s="2"/>
      <c r="CF128" s="2"/>
      <c r="CG128" s="2"/>
      <c r="CH128" s="2"/>
      <c r="CI128" s="2"/>
      <c r="CJ128" s="2"/>
      <c r="CK128" s="2"/>
      <c r="CL128" s="2"/>
      <c r="CM128" s="2"/>
      <c r="CN128" s="2"/>
      <c r="CO128" s="2"/>
      <c r="CP128" s="2"/>
      <c r="CQ128" s="2"/>
      <c r="CR128" s="2"/>
      <c r="CS128" s="2"/>
      <c r="CT128" s="2"/>
      <c r="CU128" s="2"/>
      <c r="CV128" s="2"/>
      <c r="CW128" s="2"/>
      <c r="CX128" s="2"/>
      <c r="CY128" s="2"/>
      <c r="CZ128" s="2"/>
      <c r="DA128" s="2"/>
      <c r="DB128" s="2"/>
      <c r="DC128" s="2"/>
      <c r="DD128" s="2"/>
      <c r="DE128" s="2"/>
      <c r="DF128" s="2"/>
      <c r="DG128" s="2"/>
      <c r="DH128" s="2"/>
      <c r="DI128" s="2"/>
      <c r="DJ128" s="2"/>
      <c r="DK128" s="2"/>
      <c r="DL128" s="2"/>
      <c r="DM128" s="2"/>
      <c r="DN128" s="2"/>
      <c r="DO128" s="2"/>
      <c r="DP128" s="2"/>
      <c r="DQ128" s="2"/>
      <c r="DR128" s="2"/>
      <c r="DS128" s="2"/>
      <c r="DT128" s="2"/>
    </row>
    <row r="129" spans="1:124" x14ac:dyDescent="0.25">
      <c r="A129" s="1" t="s">
        <v>448</v>
      </c>
      <c r="B129" s="12" t="s">
        <v>50</v>
      </c>
      <c r="C129" s="2" t="s">
        <v>63</v>
      </c>
      <c r="D129" s="2">
        <v>400</v>
      </c>
      <c r="E129" s="2">
        <v>160</v>
      </c>
      <c r="F129" s="2" t="s">
        <v>59</v>
      </c>
      <c r="G129" s="2">
        <v>240</v>
      </c>
      <c r="H129" s="2">
        <f t="shared" si="3"/>
        <v>180</v>
      </c>
      <c r="I129" s="1"/>
      <c r="J129" s="1"/>
      <c r="K129" s="1">
        <v>45</v>
      </c>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v>15</v>
      </c>
      <c r="AT129" s="1"/>
      <c r="AU129" s="1"/>
      <c r="AV129" s="1"/>
      <c r="AW129" s="1"/>
      <c r="AX129" s="1">
        <v>60</v>
      </c>
      <c r="AY129" s="1"/>
      <c r="AZ129" s="1"/>
      <c r="BA129" s="1"/>
      <c r="BB129" s="1"/>
      <c r="BC129" s="1"/>
      <c r="BD129" s="1"/>
      <c r="BE129" s="1"/>
      <c r="BF129" s="1"/>
      <c r="BG129" s="1">
        <v>30</v>
      </c>
      <c r="BH129" s="1"/>
      <c r="BI129" s="1"/>
      <c r="BJ129" s="1"/>
      <c r="BK129" s="1"/>
      <c r="BL129" s="1"/>
      <c r="BM129" s="1"/>
      <c r="BN129" s="1"/>
      <c r="BO129" s="1"/>
      <c r="BP129" s="1"/>
      <c r="BQ129" s="1"/>
      <c r="BR129" s="1"/>
      <c r="BS129" s="1"/>
      <c r="BT129" s="1"/>
      <c r="BU129" s="1"/>
      <c r="BV129" s="1"/>
      <c r="BW129" s="1"/>
      <c r="BX129" s="1"/>
      <c r="BY129" s="1"/>
      <c r="BZ129" s="1"/>
      <c r="CA129" s="1"/>
      <c r="CB129" s="1"/>
      <c r="CC129" s="1"/>
      <c r="CD129" s="2"/>
      <c r="CE129" s="2"/>
      <c r="CF129" s="2"/>
      <c r="CG129" s="1"/>
      <c r="CH129" s="1"/>
      <c r="CI129" s="1"/>
      <c r="CJ129" s="1"/>
      <c r="CK129" s="1">
        <v>30</v>
      </c>
      <c r="CL129" s="1"/>
      <c r="CM129" s="1"/>
      <c r="CN129" s="1"/>
      <c r="CO129" s="1"/>
      <c r="CP129" s="1"/>
      <c r="CQ129" s="1"/>
      <c r="CR129" s="1"/>
      <c r="CS129" s="1"/>
      <c r="CT129" s="1"/>
      <c r="CU129" s="1"/>
      <c r="CV129" s="1"/>
      <c r="CW129" s="2"/>
      <c r="CX129" s="2"/>
      <c r="CY129" s="2"/>
      <c r="CZ129" s="2"/>
      <c r="DA129" s="2"/>
      <c r="DB129" s="2"/>
      <c r="DC129" s="2"/>
      <c r="DD129" s="2"/>
      <c r="DE129" s="2"/>
      <c r="DF129" s="2"/>
      <c r="DG129" s="2"/>
      <c r="DH129" s="2"/>
      <c r="DI129" s="2"/>
      <c r="DJ129" s="2"/>
      <c r="DK129" s="2"/>
      <c r="DL129" s="2"/>
      <c r="DM129" s="2"/>
      <c r="DN129" s="2"/>
      <c r="DO129" s="1"/>
      <c r="DP129" s="1"/>
      <c r="DQ129" s="1"/>
      <c r="DR129" s="1"/>
      <c r="DS129" s="2"/>
      <c r="DT129" s="2"/>
    </row>
    <row r="130" spans="1:124" x14ac:dyDescent="0.25">
      <c r="A130" s="1" t="s">
        <v>667</v>
      </c>
      <c r="B130" s="1" t="s">
        <v>55</v>
      </c>
      <c r="C130" s="3" t="s">
        <v>69</v>
      </c>
      <c r="D130" s="2">
        <v>200</v>
      </c>
      <c r="E130" s="2"/>
      <c r="F130" s="2" t="s">
        <v>60</v>
      </c>
      <c r="G130" s="2"/>
      <c r="H130" s="2">
        <f t="shared" ref="H130:H161" si="4">SUM(I130:CR130)</f>
        <v>240</v>
      </c>
      <c r="I130" s="1"/>
      <c r="J130" s="1"/>
      <c r="K130" s="1"/>
      <c r="L130" s="1"/>
      <c r="M130" s="1"/>
      <c r="N130" s="1"/>
      <c r="O130" s="1"/>
      <c r="P130" s="1"/>
      <c r="Q130" s="1"/>
      <c r="R130" s="1"/>
      <c r="S130" s="1"/>
      <c r="T130" s="1"/>
      <c r="U130" s="1"/>
      <c r="V130" s="1">
        <v>240</v>
      </c>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2"/>
      <c r="CE130" s="2"/>
      <c r="CF130" s="2"/>
      <c r="CG130" s="1"/>
      <c r="CH130" s="1"/>
      <c r="CI130" s="1"/>
      <c r="CJ130" s="1"/>
      <c r="CK130" s="1"/>
      <c r="CL130" s="1"/>
      <c r="CM130" s="1"/>
      <c r="CN130" s="1"/>
      <c r="CO130" s="1"/>
      <c r="CP130" s="1"/>
      <c r="CQ130" s="1"/>
      <c r="CR130" s="1"/>
      <c r="CS130" s="1"/>
      <c r="CT130" s="1"/>
      <c r="CU130" s="1"/>
      <c r="CV130" s="1"/>
      <c r="CW130" s="2"/>
      <c r="CX130" s="2"/>
      <c r="CY130" s="2"/>
      <c r="CZ130" s="2"/>
      <c r="DA130" s="2"/>
      <c r="DB130" s="2"/>
      <c r="DC130" s="2"/>
      <c r="DD130" s="2"/>
      <c r="DE130" s="2"/>
      <c r="DF130" s="2">
        <v>1</v>
      </c>
      <c r="DG130" s="2"/>
      <c r="DH130" s="2"/>
      <c r="DI130" s="2"/>
      <c r="DJ130" s="2"/>
      <c r="DK130" s="2"/>
      <c r="DL130" s="2"/>
      <c r="DM130" s="2">
        <v>4</v>
      </c>
      <c r="DN130" s="2"/>
      <c r="DO130" s="1">
        <v>1</v>
      </c>
      <c r="DP130" s="1"/>
      <c r="DQ130" s="1"/>
      <c r="DR130" s="1"/>
      <c r="DS130" s="2">
        <v>1</v>
      </c>
      <c r="DT130" s="2"/>
    </row>
    <row r="131" spans="1:124" x14ac:dyDescent="0.25">
      <c r="A131" s="1" t="s">
        <v>198</v>
      </c>
      <c r="B131" s="1" t="s">
        <v>53</v>
      </c>
      <c r="C131" s="2" t="s">
        <v>63</v>
      </c>
      <c r="D131" s="2">
        <v>300</v>
      </c>
      <c r="E131" s="2">
        <v>120</v>
      </c>
      <c r="F131" s="2" t="s">
        <v>59</v>
      </c>
      <c r="G131" s="2">
        <v>180</v>
      </c>
      <c r="H131" s="2">
        <f t="shared" si="4"/>
        <v>120</v>
      </c>
      <c r="I131" s="1">
        <v>60</v>
      </c>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v>15</v>
      </c>
      <c r="BH131" s="1"/>
      <c r="BI131" s="1"/>
      <c r="BJ131" s="1"/>
      <c r="BK131" s="1"/>
      <c r="BL131" s="1"/>
      <c r="BM131" s="1"/>
      <c r="BN131" s="1"/>
      <c r="BO131" s="1"/>
      <c r="BP131" s="1"/>
      <c r="BQ131" s="1"/>
      <c r="BR131" s="1">
        <v>30</v>
      </c>
      <c r="BS131" s="1"/>
      <c r="BT131" s="1"/>
      <c r="BU131" s="1"/>
      <c r="BV131" s="1"/>
      <c r="BW131" s="1"/>
      <c r="BX131" s="1"/>
      <c r="BY131" s="1"/>
      <c r="BZ131" s="1"/>
      <c r="CA131" s="1"/>
      <c r="CB131" s="1"/>
      <c r="CC131" s="1"/>
      <c r="CD131" s="2"/>
      <c r="CE131" s="2"/>
      <c r="CF131" s="2"/>
      <c r="CG131" s="1"/>
      <c r="CH131" s="1"/>
      <c r="CI131" s="1">
        <v>15</v>
      </c>
      <c r="CJ131" s="1"/>
      <c r="CK131" s="1"/>
      <c r="CL131" s="1"/>
      <c r="CM131" s="1"/>
      <c r="CN131" s="1"/>
      <c r="CO131" s="1"/>
      <c r="CP131" s="1"/>
      <c r="CQ131" s="1"/>
      <c r="CR131" s="1"/>
      <c r="CS131" s="1"/>
      <c r="CT131" s="1"/>
      <c r="CU131" s="1"/>
      <c r="CV131" s="1"/>
      <c r="CW131" s="2"/>
      <c r="CX131" s="2"/>
      <c r="CY131" s="2"/>
      <c r="CZ131" s="2"/>
      <c r="DA131" s="2"/>
      <c r="DB131" s="2"/>
      <c r="DC131" s="2"/>
      <c r="DD131" s="2"/>
      <c r="DE131" s="2"/>
      <c r="DF131" s="2"/>
      <c r="DG131" s="2"/>
      <c r="DH131" s="2"/>
      <c r="DI131" s="2"/>
      <c r="DJ131" s="2"/>
      <c r="DK131" s="2"/>
      <c r="DL131" s="2"/>
      <c r="DM131" s="2"/>
      <c r="DN131" s="2"/>
      <c r="DO131" s="1"/>
      <c r="DP131" s="1"/>
      <c r="DQ131" s="1"/>
      <c r="DR131" s="1"/>
      <c r="DS131" s="2"/>
      <c r="DT131" s="2"/>
    </row>
    <row r="132" spans="1:124" x14ac:dyDescent="0.25">
      <c r="A132" s="1" t="s">
        <v>576</v>
      </c>
      <c r="B132" s="1" t="s">
        <v>51</v>
      </c>
      <c r="C132" s="2" t="s">
        <v>63</v>
      </c>
      <c r="D132" s="2">
        <v>300</v>
      </c>
      <c r="E132" s="2">
        <v>120</v>
      </c>
      <c r="F132" s="2" t="s">
        <v>59</v>
      </c>
      <c r="G132" s="2">
        <v>180</v>
      </c>
      <c r="H132" s="2">
        <f t="shared" si="4"/>
        <v>150</v>
      </c>
      <c r="I132" s="1"/>
      <c r="J132" s="1"/>
      <c r="K132" s="1"/>
      <c r="L132" s="1">
        <v>60</v>
      </c>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v>15</v>
      </c>
      <c r="BH132" s="1">
        <v>30</v>
      </c>
      <c r="BI132" s="1"/>
      <c r="BJ132" s="1"/>
      <c r="BK132" s="1"/>
      <c r="BL132" s="1"/>
      <c r="BM132" s="1"/>
      <c r="BN132" s="1"/>
      <c r="BO132" s="1"/>
      <c r="BP132" s="1"/>
      <c r="BQ132" s="1"/>
      <c r="BR132" s="1"/>
      <c r="BS132" s="1"/>
      <c r="BT132" s="1"/>
      <c r="BU132" s="1"/>
      <c r="BV132" s="1"/>
      <c r="BW132" s="1">
        <v>30</v>
      </c>
      <c r="BX132" s="1"/>
      <c r="BY132" s="1"/>
      <c r="BZ132" s="1"/>
      <c r="CA132" s="1"/>
      <c r="CB132" s="1"/>
      <c r="CC132" s="1"/>
      <c r="CD132" s="2"/>
      <c r="CE132" s="2"/>
      <c r="CF132" s="2"/>
      <c r="CG132" s="1">
        <v>15</v>
      </c>
      <c r="CH132" s="1"/>
      <c r="CI132" s="1"/>
      <c r="CJ132" s="1"/>
      <c r="CK132" s="1"/>
      <c r="CL132" s="1"/>
      <c r="CM132" s="1"/>
      <c r="CN132" s="1"/>
      <c r="CO132" s="1"/>
      <c r="CP132" s="1"/>
      <c r="CQ132" s="1"/>
      <c r="CR132" s="1"/>
      <c r="CS132" s="1"/>
      <c r="CT132" s="1"/>
      <c r="CU132" s="1">
        <v>1</v>
      </c>
      <c r="CV132" s="1"/>
      <c r="CW132" s="2"/>
      <c r="CX132" s="2"/>
      <c r="CY132" s="2"/>
      <c r="CZ132" s="2"/>
      <c r="DA132" s="2"/>
      <c r="DB132" s="2"/>
      <c r="DC132" s="2"/>
      <c r="DD132" s="2"/>
      <c r="DE132" s="2"/>
      <c r="DF132" s="2"/>
      <c r="DG132" s="2"/>
      <c r="DH132" s="2"/>
      <c r="DI132" s="2"/>
      <c r="DJ132" s="2"/>
      <c r="DK132" s="2"/>
      <c r="DL132" s="2"/>
      <c r="DM132" s="2"/>
      <c r="DN132" s="2"/>
      <c r="DO132" s="1"/>
      <c r="DP132" s="1">
        <v>1</v>
      </c>
      <c r="DQ132" s="1"/>
      <c r="DR132" s="1">
        <v>1</v>
      </c>
      <c r="DS132" s="2"/>
      <c r="DT132" s="2"/>
    </row>
    <row r="133" spans="1:124" x14ac:dyDescent="0.25">
      <c r="A133" s="1" t="s">
        <v>329</v>
      </c>
      <c r="B133" s="1" t="s">
        <v>55</v>
      </c>
      <c r="C133" s="2" t="s">
        <v>62</v>
      </c>
      <c r="D133" s="2">
        <v>200</v>
      </c>
      <c r="E133" s="2"/>
      <c r="F133" s="2" t="s">
        <v>60</v>
      </c>
      <c r="G133" s="2"/>
      <c r="H133" s="2">
        <f t="shared" si="4"/>
        <v>135</v>
      </c>
      <c r="I133" s="1">
        <v>60</v>
      </c>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v>30</v>
      </c>
      <c r="BH133" s="1"/>
      <c r="BI133" s="1"/>
      <c r="BJ133" s="1"/>
      <c r="BK133" s="1"/>
      <c r="BL133" s="1"/>
      <c r="BM133" s="1"/>
      <c r="BN133" s="1"/>
      <c r="BO133" s="1"/>
      <c r="BP133" s="1"/>
      <c r="BQ133" s="1">
        <v>30</v>
      </c>
      <c r="BR133" s="1"/>
      <c r="BS133" s="1"/>
      <c r="BT133" s="1"/>
      <c r="BU133" s="1"/>
      <c r="BV133" s="1"/>
      <c r="BW133" s="1"/>
      <c r="BX133" s="1"/>
      <c r="BY133" s="1"/>
      <c r="BZ133" s="1"/>
      <c r="CA133" s="1"/>
      <c r="CB133" s="1"/>
      <c r="CC133" s="1"/>
      <c r="CD133" s="2"/>
      <c r="CE133" s="2"/>
      <c r="CF133" s="2"/>
      <c r="CG133" s="1"/>
      <c r="CH133" s="1"/>
      <c r="CI133" s="1"/>
      <c r="CJ133" s="1"/>
      <c r="CK133" s="1"/>
      <c r="CL133" s="1"/>
      <c r="CM133" s="1"/>
      <c r="CN133" s="1"/>
      <c r="CO133" s="1"/>
      <c r="CP133" s="1">
        <v>15</v>
      </c>
      <c r="CQ133" s="1"/>
      <c r="CR133" s="1"/>
      <c r="CS133" s="1"/>
      <c r="CT133" s="1"/>
      <c r="CU133" s="1"/>
      <c r="CV133" s="1"/>
      <c r="CW133" s="2"/>
      <c r="CX133" s="2"/>
      <c r="CY133" s="2"/>
      <c r="CZ133" s="2"/>
      <c r="DA133" s="2"/>
      <c r="DB133" s="2"/>
      <c r="DC133" s="2"/>
      <c r="DD133" s="2"/>
      <c r="DE133" s="2"/>
      <c r="DF133" s="2"/>
      <c r="DG133" s="2"/>
      <c r="DH133" s="2"/>
      <c r="DI133" s="2"/>
      <c r="DJ133" s="2"/>
      <c r="DK133" s="2"/>
      <c r="DL133" s="2"/>
      <c r="DM133" s="2"/>
      <c r="DN133" s="2"/>
      <c r="DO133" s="1"/>
      <c r="DP133" s="1"/>
      <c r="DQ133" s="1"/>
      <c r="DR133" s="1"/>
      <c r="DS133" s="2"/>
      <c r="DT133" s="2"/>
    </row>
    <row r="134" spans="1:124" x14ac:dyDescent="0.25">
      <c r="A134" s="1" t="s">
        <v>532</v>
      </c>
      <c r="B134" s="1" t="s">
        <v>53</v>
      </c>
      <c r="C134" s="2" t="s">
        <v>63</v>
      </c>
      <c r="D134" s="2">
        <v>300</v>
      </c>
      <c r="E134" s="2">
        <v>120</v>
      </c>
      <c r="F134" s="2" t="s">
        <v>59</v>
      </c>
      <c r="G134" s="2">
        <v>180</v>
      </c>
      <c r="H134" s="2">
        <f t="shared" si="4"/>
        <v>120</v>
      </c>
      <c r="I134" s="1"/>
      <c r="J134" s="1"/>
      <c r="K134" s="1"/>
      <c r="L134" s="1"/>
      <c r="M134" s="1"/>
      <c r="N134" s="1"/>
      <c r="O134" s="1"/>
      <c r="P134" s="1"/>
      <c r="Q134" s="1"/>
      <c r="R134" s="1"/>
      <c r="S134" s="1"/>
      <c r="T134" s="1"/>
      <c r="U134" s="1"/>
      <c r="V134" s="1"/>
      <c r="W134" s="1"/>
      <c r="X134" s="1">
        <v>60</v>
      </c>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v>60</v>
      </c>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2"/>
      <c r="CE134" s="2"/>
      <c r="CF134" s="2"/>
      <c r="CG134" s="1"/>
      <c r="CH134" s="1"/>
      <c r="CI134" s="1"/>
      <c r="CJ134" s="1"/>
      <c r="CK134" s="1"/>
      <c r="CL134" s="1"/>
      <c r="CM134" s="1"/>
      <c r="CN134" s="1"/>
      <c r="CO134" s="1"/>
      <c r="CP134" s="1"/>
      <c r="CQ134" s="1"/>
      <c r="CR134" s="1"/>
      <c r="CS134" s="1"/>
      <c r="CT134" s="1"/>
      <c r="CU134" s="1"/>
      <c r="CV134" s="1"/>
      <c r="CW134" s="2"/>
      <c r="CX134" s="2"/>
      <c r="CY134" s="2"/>
      <c r="CZ134" s="2"/>
      <c r="DA134" s="2"/>
      <c r="DB134" s="2"/>
      <c r="DC134" s="2"/>
      <c r="DD134" s="2"/>
      <c r="DE134" s="2"/>
      <c r="DF134" s="2"/>
      <c r="DG134" s="2"/>
      <c r="DH134" s="2"/>
      <c r="DI134" s="2"/>
      <c r="DJ134" s="2"/>
      <c r="DK134" s="2"/>
      <c r="DL134" s="2"/>
      <c r="DM134" s="2"/>
      <c r="DN134" s="2"/>
      <c r="DO134" s="1"/>
      <c r="DP134" s="1"/>
      <c r="DQ134" s="1"/>
      <c r="DR134" s="1"/>
      <c r="DS134" s="2"/>
      <c r="DT134" s="2"/>
    </row>
    <row r="135" spans="1:124" x14ac:dyDescent="0.25">
      <c r="A135" s="1" t="s">
        <v>148</v>
      </c>
      <c r="B135" s="1" t="s">
        <v>49</v>
      </c>
      <c r="C135" s="2" t="s">
        <v>63</v>
      </c>
      <c r="D135" s="2">
        <v>500</v>
      </c>
      <c r="E135" s="2">
        <v>200</v>
      </c>
      <c r="F135" s="2" t="s">
        <v>59</v>
      </c>
      <c r="G135" s="2">
        <v>300</v>
      </c>
      <c r="H135" s="2">
        <f t="shared" si="4"/>
        <v>270</v>
      </c>
      <c r="I135" s="2"/>
      <c r="J135" s="2"/>
      <c r="K135" s="2"/>
      <c r="L135" s="2"/>
      <c r="M135" s="2"/>
      <c r="N135" s="2"/>
      <c r="O135" s="2"/>
      <c r="P135" s="2"/>
      <c r="Q135" s="2"/>
      <c r="R135" s="2"/>
      <c r="S135" s="2"/>
      <c r="T135" s="2"/>
      <c r="U135" s="2"/>
      <c r="V135" s="2"/>
      <c r="W135" s="2"/>
      <c r="X135" s="2"/>
      <c r="Y135" s="2"/>
      <c r="Z135" s="2"/>
      <c r="AA135" s="2"/>
      <c r="AB135" s="2"/>
      <c r="AC135" s="2"/>
      <c r="AD135" s="2"/>
      <c r="AE135" s="2">
        <v>90</v>
      </c>
      <c r="AF135" s="2"/>
      <c r="AG135" s="2"/>
      <c r="AH135" s="2"/>
      <c r="AI135" s="2"/>
      <c r="AJ135" s="2"/>
      <c r="AK135" s="2"/>
      <c r="AL135" s="2"/>
      <c r="AM135" s="2"/>
      <c r="AN135" s="2"/>
      <c r="AO135" s="2"/>
      <c r="AP135" s="2"/>
      <c r="AQ135" s="2"/>
      <c r="AR135" s="2"/>
      <c r="AS135" s="2"/>
      <c r="AT135" s="2"/>
      <c r="AU135" s="2"/>
      <c r="AV135" s="2"/>
      <c r="AW135" s="2"/>
      <c r="AX135" s="2"/>
      <c r="AY135" s="2">
        <v>180</v>
      </c>
      <c r="AZ135" s="2"/>
      <c r="BA135" s="2"/>
      <c r="BB135" s="2"/>
      <c r="BC135" s="2"/>
      <c r="BD135" s="2"/>
      <c r="BE135" s="2"/>
      <c r="BF135" s="2"/>
      <c r="BG135" s="2"/>
      <c r="BH135" s="2"/>
      <c r="BI135" s="2"/>
      <c r="BJ135" s="2"/>
      <c r="BK135" s="2"/>
      <c r="BL135" s="2"/>
      <c r="BM135" s="2"/>
      <c r="BN135" s="2"/>
      <c r="BO135" s="2"/>
      <c r="BP135" s="2"/>
      <c r="BQ135" s="2"/>
      <c r="BR135" s="2"/>
      <c r="BS135" s="2"/>
      <c r="BT135" s="2"/>
      <c r="BU135" s="2"/>
      <c r="BV135" s="2"/>
      <c r="BW135" s="2"/>
      <c r="BX135" s="2"/>
      <c r="BY135" s="2"/>
      <c r="BZ135" s="2"/>
      <c r="CA135" s="2"/>
      <c r="CB135" s="2"/>
      <c r="CC135" s="2"/>
      <c r="CD135" s="2"/>
      <c r="CE135" s="2"/>
      <c r="CF135" s="2"/>
      <c r="CG135" s="2"/>
      <c r="CH135" s="2"/>
      <c r="CI135" s="2"/>
      <c r="CJ135" s="2"/>
      <c r="CK135" s="2"/>
      <c r="CL135" s="2"/>
      <c r="CM135" s="2"/>
      <c r="CN135" s="2"/>
      <c r="CO135" s="2"/>
      <c r="CP135" s="2"/>
      <c r="CQ135" s="2"/>
      <c r="CR135" s="2"/>
      <c r="CS135" s="2"/>
      <c r="CT135" s="2"/>
      <c r="CU135" s="2"/>
      <c r="CV135" s="2"/>
      <c r="CW135" s="2"/>
      <c r="CX135" s="2"/>
      <c r="CY135" s="2"/>
      <c r="CZ135" s="2"/>
      <c r="DA135" s="2"/>
      <c r="DB135" s="2"/>
      <c r="DC135" s="2"/>
      <c r="DD135" s="2"/>
      <c r="DE135" s="2"/>
      <c r="DF135" s="2"/>
      <c r="DG135" s="2"/>
      <c r="DH135" s="2"/>
      <c r="DI135" s="2"/>
      <c r="DJ135" s="2"/>
      <c r="DK135" s="2"/>
      <c r="DL135" s="2"/>
      <c r="DM135" s="2"/>
      <c r="DN135" s="2"/>
      <c r="DO135" s="2"/>
      <c r="DP135" s="2"/>
      <c r="DQ135" s="2"/>
      <c r="DR135" s="2"/>
      <c r="DS135" s="2"/>
      <c r="DT135" s="2"/>
    </row>
    <row r="136" spans="1:124" x14ac:dyDescent="0.25">
      <c r="A136" s="1" t="s">
        <v>44</v>
      </c>
      <c r="B136" s="1" t="s">
        <v>55</v>
      </c>
      <c r="C136" s="21" t="s">
        <v>62</v>
      </c>
      <c r="D136" s="2">
        <v>200</v>
      </c>
      <c r="E136" s="2"/>
      <c r="F136" s="2" t="s">
        <v>60</v>
      </c>
      <c r="G136" s="2"/>
      <c r="H136" s="2">
        <f t="shared" si="4"/>
        <v>135</v>
      </c>
      <c r="I136" s="2"/>
      <c r="J136" s="2"/>
      <c r="K136" s="2"/>
      <c r="L136" s="2"/>
      <c r="M136" s="2">
        <v>60</v>
      </c>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v>30</v>
      </c>
      <c r="BH136" s="2"/>
      <c r="BI136" s="2"/>
      <c r="BJ136" s="2"/>
      <c r="BK136" s="2"/>
      <c r="BL136" s="2"/>
      <c r="BM136" s="2"/>
      <c r="BN136" s="2"/>
      <c r="BO136" s="2"/>
      <c r="BP136" s="2"/>
      <c r="BQ136" s="2"/>
      <c r="BR136" s="2"/>
      <c r="BS136" s="2"/>
      <c r="BT136" s="2"/>
      <c r="BU136" s="2"/>
      <c r="BV136" s="2"/>
      <c r="BW136" s="2"/>
      <c r="BX136" s="2"/>
      <c r="BY136" s="2"/>
      <c r="BZ136" s="2"/>
      <c r="CA136" s="2"/>
      <c r="CB136" s="2"/>
      <c r="CC136" s="2"/>
      <c r="CD136" s="2"/>
      <c r="CE136" s="2"/>
      <c r="CF136" s="2"/>
      <c r="CG136" s="2"/>
      <c r="CH136" s="2"/>
      <c r="CI136" s="2">
        <v>30</v>
      </c>
      <c r="CJ136" s="2"/>
      <c r="CK136" s="2"/>
      <c r="CL136" s="2"/>
      <c r="CM136" s="2"/>
      <c r="CN136" s="2"/>
      <c r="CO136" s="2"/>
      <c r="CP136" s="2"/>
      <c r="CQ136" s="2"/>
      <c r="CR136" s="2">
        <v>15</v>
      </c>
      <c r="CS136" s="2"/>
      <c r="CT136" s="2"/>
      <c r="CU136" s="2"/>
      <c r="CV136" s="2"/>
      <c r="CW136" s="2"/>
      <c r="CX136" s="2"/>
      <c r="CY136" s="2"/>
      <c r="CZ136" s="2"/>
      <c r="DA136" s="2"/>
      <c r="DB136" s="2"/>
      <c r="DC136" s="2"/>
      <c r="DD136" s="2"/>
      <c r="DE136" s="2"/>
      <c r="DF136" s="2"/>
      <c r="DG136" s="2"/>
      <c r="DH136" s="2"/>
      <c r="DI136" s="2"/>
      <c r="DJ136" s="2"/>
      <c r="DK136" s="2"/>
      <c r="DL136" s="2"/>
      <c r="DM136" s="2"/>
      <c r="DN136" s="2"/>
      <c r="DO136" s="2"/>
      <c r="DP136" s="2"/>
      <c r="DQ136" s="2"/>
      <c r="DR136" s="2"/>
      <c r="DS136" s="2"/>
      <c r="DT136" s="2"/>
    </row>
    <row r="137" spans="1:124"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2"/>
      <c r="CE137" s="2"/>
      <c r="CF137" s="2"/>
      <c r="CG137" s="1"/>
      <c r="CH137" s="1"/>
      <c r="CI137" s="1"/>
      <c r="CJ137" s="1"/>
      <c r="CK137" s="1"/>
      <c r="CL137" s="1"/>
      <c r="CM137" s="1"/>
      <c r="CN137" s="1"/>
      <c r="CO137" s="1"/>
      <c r="CP137" s="1"/>
      <c r="CQ137" s="1"/>
      <c r="CR137" s="1"/>
      <c r="CS137" s="1"/>
      <c r="CT137" s="1"/>
      <c r="CU137" s="1"/>
      <c r="CV137" s="1"/>
      <c r="CW137" s="2"/>
      <c r="CX137" s="2"/>
      <c r="CY137" s="2"/>
      <c r="CZ137" s="2"/>
      <c r="DA137" s="2"/>
      <c r="DB137" s="2"/>
      <c r="DC137" s="2"/>
      <c r="DD137" s="2"/>
      <c r="DE137" s="2"/>
      <c r="DF137" s="2"/>
      <c r="DG137" s="2"/>
      <c r="DH137" s="2"/>
      <c r="DI137" s="2"/>
      <c r="DJ137" s="2"/>
      <c r="DK137" s="2"/>
      <c r="DL137" s="2"/>
      <c r="DM137" s="2"/>
      <c r="DN137" s="2"/>
      <c r="DO137" s="1"/>
      <c r="DP137" s="1"/>
      <c r="DQ137" s="1"/>
      <c r="DR137" s="1"/>
      <c r="DS137" s="2"/>
      <c r="DT137" s="2"/>
    </row>
    <row r="138" spans="1:124"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2"/>
      <c r="CE138" s="2"/>
      <c r="CF138" s="2"/>
      <c r="CG138" s="1"/>
      <c r="CH138" s="1"/>
      <c r="CI138" s="1"/>
      <c r="CJ138" s="1"/>
      <c r="CK138" s="1"/>
      <c r="CL138" s="1"/>
      <c r="CM138" s="1"/>
      <c r="CN138" s="1"/>
      <c r="CO138" s="1"/>
      <c r="CP138" s="1"/>
      <c r="CQ138" s="1"/>
      <c r="CR138" s="1"/>
      <c r="CS138" s="1"/>
      <c r="CT138" s="1"/>
      <c r="CU138" s="1"/>
      <c r="CV138" s="1"/>
      <c r="CW138" s="2"/>
      <c r="CX138" s="2"/>
      <c r="CY138" s="2"/>
      <c r="CZ138" s="2"/>
      <c r="DA138" s="2"/>
      <c r="DB138" s="2"/>
      <c r="DC138" s="2"/>
      <c r="DD138" s="2"/>
      <c r="DE138" s="2"/>
      <c r="DF138" s="2"/>
      <c r="DG138" s="2"/>
      <c r="DH138" s="2"/>
      <c r="DI138" s="2"/>
      <c r="DJ138" s="2"/>
      <c r="DK138" s="2"/>
      <c r="DL138" s="2"/>
      <c r="DM138" s="2"/>
      <c r="DN138" s="2"/>
      <c r="DO138" s="1"/>
      <c r="DP138" s="1"/>
      <c r="DQ138" s="1"/>
      <c r="DR138" s="1"/>
      <c r="DS138" s="2"/>
      <c r="DT138" s="2"/>
    </row>
    <row r="139" spans="1:124"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2"/>
      <c r="CE139" s="2"/>
      <c r="CF139" s="2"/>
      <c r="CG139" s="1"/>
      <c r="CH139" s="1"/>
      <c r="CI139" s="1"/>
      <c r="CJ139" s="1"/>
      <c r="CK139" s="1"/>
      <c r="CL139" s="1"/>
      <c r="CM139" s="1"/>
      <c r="CN139" s="1"/>
      <c r="CO139" s="1"/>
      <c r="CP139" s="1"/>
      <c r="CQ139" s="1"/>
      <c r="CR139" s="1"/>
      <c r="CS139" s="1"/>
      <c r="CT139" s="1"/>
      <c r="CU139" s="1"/>
      <c r="CV139" s="1"/>
      <c r="CW139" s="2"/>
      <c r="CX139" s="2"/>
      <c r="CY139" s="2"/>
      <c r="CZ139" s="2"/>
      <c r="DA139" s="2"/>
      <c r="DB139" s="2"/>
      <c r="DC139" s="2"/>
      <c r="DD139" s="2"/>
      <c r="DE139" s="2"/>
      <c r="DF139" s="2"/>
      <c r="DG139" s="2"/>
      <c r="DH139" s="2"/>
      <c r="DI139" s="2"/>
      <c r="DJ139" s="2"/>
      <c r="DK139" s="2"/>
      <c r="DL139" s="2"/>
      <c r="DM139" s="2"/>
      <c r="DN139" s="2"/>
      <c r="DO139" s="1"/>
      <c r="DP139" s="1"/>
      <c r="DQ139" s="1"/>
      <c r="DR139" s="1"/>
      <c r="DS139" s="2"/>
      <c r="DT139" s="2"/>
    </row>
    <row r="140" spans="1:124"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2"/>
      <c r="CE140" s="2"/>
      <c r="CF140" s="2"/>
      <c r="CG140" s="1"/>
      <c r="CH140" s="1"/>
      <c r="CI140" s="1"/>
      <c r="CJ140" s="1"/>
      <c r="CK140" s="1"/>
      <c r="CL140" s="1"/>
      <c r="CM140" s="1"/>
      <c r="CN140" s="1"/>
      <c r="CO140" s="1"/>
      <c r="CP140" s="1"/>
      <c r="CQ140" s="1"/>
      <c r="CR140" s="1"/>
      <c r="CS140" s="1"/>
      <c r="CT140" s="1"/>
      <c r="CU140" s="1"/>
      <c r="CV140" s="1"/>
      <c r="CW140" s="2"/>
      <c r="CX140" s="2"/>
      <c r="CY140" s="2"/>
      <c r="CZ140" s="2"/>
      <c r="DA140" s="2"/>
      <c r="DB140" s="2"/>
      <c r="DC140" s="2"/>
      <c r="DD140" s="2"/>
      <c r="DE140" s="2"/>
      <c r="DF140" s="2"/>
      <c r="DG140" s="2"/>
      <c r="DH140" s="2"/>
      <c r="DI140" s="2"/>
      <c r="DJ140" s="2"/>
      <c r="DK140" s="2"/>
      <c r="DL140" s="2"/>
      <c r="DM140" s="2"/>
      <c r="DN140" s="2"/>
      <c r="DO140" s="1"/>
      <c r="DP140" s="1"/>
      <c r="DQ140" s="1"/>
      <c r="DR140" s="1"/>
      <c r="DS140" s="2"/>
      <c r="DT140" s="2"/>
    </row>
    <row r="141" spans="1:124"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2"/>
      <c r="CE141" s="2"/>
      <c r="CF141" s="2"/>
      <c r="CG141" s="1"/>
      <c r="CH141" s="1"/>
      <c r="CI141" s="1"/>
      <c r="CJ141" s="1"/>
      <c r="CK141" s="1"/>
      <c r="CL141" s="1"/>
      <c r="CM141" s="1"/>
      <c r="CN141" s="1"/>
      <c r="CO141" s="1"/>
      <c r="CP141" s="1"/>
      <c r="CQ141" s="1"/>
      <c r="CR141" s="1"/>
      <c r="CS141" s="1"/>
      <c r="CT141" s="1"/>
      <c r="CU141" s="1"/>
      <c r="CV141" s="1"/>
      <c r="CW141" s="2"/>
      <c r="CX141" s="2"/>
      <c r="CY141" s="2"/>
      <c r="CZ141" s="2"/>
      <c r="DA141" s="2"/>
      <c r="DB141" s="2"/>
      <c r="DC141" s="2"/>
      <c r="DD141" s="2"/>
      <c r="DE141" s="2"/>
      <c r="DF141" s="2"/>
      <c r="DG141" s="2"/>
      <c r="DH141" s="2"/>
      <c r="DI141" s="2"/>
      <c r="DJ141" s="2"/>
      <c r="DK141" s="2"/>
      <c r="DL141" s="2"/>
      <c r="DM141" s="2"/>
      <c r="DN141" s="2"/>
      <c r="DO141" s="1"/>
      <c r="DP141" s="1"/>
      <c r="DQ141" s="1"/>
      <c r="DR141" s="1"/>
      <c r="DS141" s="2"/>
      <c r="DT141" s="2"/>
    </row>
    <row r="142" spans="1:124"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2"/>
      <c r="CE142" s="2"/>
      <c r="CF142" s="2"/>
      <c r="CG142" s="1"/>
      <c r="CH142" s="1"/>
      <c r="CI142" s="1"/>
      <c r="CJ142" s="1"/>
      <c r="CK142" s="1"/>
      <c r="CL142" s="1"/>
      <c r="CM142" s="1"/>
      <c r="CN142" s="1"/>
      <c r="CO142" s="1"/>
      <c r="CP142" s="1"/>
      <c r="CQ142" s="1"/>
      <c r="CR142" s="1"/>
      <c r="CS142" s="1"/>
      <c r="CT142" s="1"/>
      <c r="CU142" s="1"/>
      <c r="CV142" s="1"/>
      <c r="CW142" s="2"/>
      <c r="CX142" s="2"/>
      <c r="CY142" s="2"/>
      <c r="CZ142" s="2"/>
      <c r="DA142" s="2"/>
      <c r="DB142" s="2"/>
      <c r="DC142" s="2"/>
      <c r="DD142" s="2"/>
      <c r="DE142" s="2"/>
      <c r="DF142" s="2"/>
      <c r="DG142" s="2"/>
      <c r="DH142" s="2"/>
      <c r="DI142" s="2"/>
      <c r="DJ142" s="2"/>
      <c r="DK142" s="2"/>
      <c r="DL142" s="2"/>
      <c r="DM142" s="2"/>
      <c r="DN142" s="2"/>
      <c r="DO142" s="1"/>
      <c r="DP142" s="1"/>
      <c r="DQ142" s="1"/>
      <c r="DR142" s="1"/>
      <c r="DS142" s="2"/>
      <c r="DT142" s="2"/>
    </row>
    <row r="143" spans="1:124"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2"/>
      <c r="CE143" s="2"/>
      <c r="CF143" s="2"/>
      <c r="CG143" s="1"/>
      <c r="CH143" s="1"/>
      <c r="CI143" s="1"/>
      <c r="CJ143" s="1"/>
      <c r="CK143" s="1"/>
      <c r="CL143" s="1"/>
      <c r="CM143" s="1"/>
      <c r="CN143" s="1"/>
      <c r="CO143" s="1"/>
      <c r="CP143" s="1"/>
      <c r="CQ143" s="1"/>
      <c r="CR143" s="1"/>
      <c r="CS143" s="1"/>
      <c r="CT143" s="1"/>
      <c r="CU143" s="1"/>
      <c r="CV143" s="1"/>
      <c r="CW143" s="2"/>
      <c r="CX143" s="2"/>
      <c r="CY143" s="2"/>
      <c r="CZ143" s="2"/>
      <c r="DA143" s="2"/>
      <c r="DB143" s="2"/>
      <c r="DC143" s="2"/>
      <c r="DD143" s="2"/>
      <c r="DE143" s="2"/>
      <c r="DF143" s="2"/>
      <c r="DG143" s="2"/>
      <c r="DH143" s="2"/>
      <c r="DI143" s="2"/>
      <c r="DJ143" s="2"/>
      <c r="DK143" s="2"/>
      <c r="DL143" s="2"/>
      <c r="DM143" s="2"/>
      <c r="DN143" s="2"/>
      <c r="DO143" s="1"/>
      <c r="DP143" s="1"/>
      <c r="DQ143" s="1"/>
      <c r="DR143" s="1"/>
      <c r="DS143" s="2"/>
      <c r="DT143" s="2"/>
    </row>
  </sheetData>
  <autoFilter ref="A1:DY1" xr:uid="{C7FAA63B-DEDB-48F1-9CCA-3BF0BF1CD86F}"/>
  <phoneticPr fontId="1" type="noConversion"/>
  <conditionalFormatting sqref="H2:H143">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AB144"/>
  <sheetViews>
    <sheetView workbookViewId="0">
      <pane xSplit="1" topLeftCell="C1" activePane="topRight" state="frozen"/>
      <selection pane="topRight" activeCell="A136" sqref="A136:XFD136"/>
    </sheetView>
  </sheetViews>
  <sheetFormatPr baseColWidth="10" defaultRowHeight="15" x14ac:dyDescent="0.25"/>
  <cols>
    <col min="1" max="1" width="30.28515625" bestFit="1" customWidth="1"/>
    <col min="2" max="2" width="21.85546875" bestFit="1" customWidth="1"/>
    <col min="3" max="3" width="24.42578125" bestFit="1" customWidth="1"/>
    <col min="4" max="4" width="27.7109375" customWidth="1"/>
    <col min="5" max="5" width="16.5703125" bestFit="1" customWidth="1"/>
    <col min="6" max="6" width="12.5703125" bestFit="1" customWidth="1"/>
    <col min="7" max="7" width="12.5703125" customWidth="1"/>
    <col min="8" max="8" width="18" bestFit="1" customWidth="1"/>
    <col min="9" max="9" width="10.7109375" bestFit="1" customWidth="1"/>
    <col min="10" max="10" width="17.85546875" bestFit="1" customWidth="1"/>
    <col min="11" max="12" width="17.85546875" customWidth="1"/>
    <col min="14" max="14" width="14.5703125" bestFit="1" customWidth="1"/>
    <col min="17" max="17" width="15.42578125" customWidth="1"/>
    <col min="19" max="19" width="17.28515625" bestFit="1" customWidth="1"/>
    <col min="20" max="20" width="14.28515625" bestFit="1" customWidth="1"/>
    <col min="21" max="22" width="14.28515625" customWidth="1"/>
    <col min="23" max="23" width="12.42578125" bestFit="1" customWidth="1"/>
    <col min="26" max="26" width="14.28515625" bestFit="1" customWidth="1"/>
    <col min="27" max="27" width="19.140625" bestFit="1" customWidth="1"/>
    <col min="28" max="28" width="13.5703125" bestFit="1" customWidth="1"/>
  </cols>
  <sheetData>
    <row r="1" spans="1:28" s="10" customFormat="1" x14ac:dyDescent="0.25">
      <c r="A1" s="8" t="s">
        <v>78</v>
      </c>
      <c r="B1" s="9" t="s">
        <v>149</v>
      </c>
      <c r="C1" s="9" t="s">
        <v>150</v>
      </c>
      <c r="D1" s="9" t="s">
        <v>260</v>
      </c>
      <c r="E1" s="9" t="s">
        <v>138</v>
      </c>
      <c r="F1" s="9" t="s">
        <v>135</v>
      </c>
      <c r="G1" s="9" t="s">
        <v>567</v>
      </c>
      <c r="H1" s="9" t="s">
        <v>139</v>
      </c>
      <c r="I1" s="9" t="s">
        <v>147</v>
      </c>
      <c r="J1" s="9" t="s">
        <v>140</v>
      </c>
      <c r="K1" s="9" t="s">
        <v>293</v>
      </c>
      <c r="L1" s="9" t="s">
        <v>295</v>
      </c>
      <c r="M1" s="9" t="s">
        <v>136</v>
      </c>
      <c r="N1" s="8" t="s">
        <v>141</v>
      </c>
      <c r="O1" s="8" t="s">
        <v>142</v>
      </c>
      <c r="P1" s="8" t="s">
        <v>143</v>
      </c>
      <c r="Q1" s="8" t="s">
        <v>144</v>
      </c>
      <c r="R1" s="8" t="s">
        <v>227</v>
      </c>
      <c r="S1" s="8" t="s">
        <v>145</v>
      </c>
      <c r="T1" s="8" t="s">
        <v>137</v>
      </c>
      <c r="U1" s="8" t="s">
        <v>636</v>
      </c>
      <c r="V1" s="8" t="s">
        <v>574</v>
      </c>
      <c r="W1" s="8" t="s">
        <v>208</v>
      </c>
      <c r="X1" s="9" t="s">
        <v>246</v>
      </c>
      <c r="Y1" s="8" t="s">
        <v>259</v>
      </c>
      <c r="Z1" s="8" t="s">
        <v>296</v>
      </c>
      <c r="AA1" s="8" t="s">
        <v>356</v>
      </c>
      <c r="AB1" s="8" t="s">
        <v>355</v>
      </c>
    </row>
    <row r="2" spans="1:28" x14ac:dyDescent="0.25">
      <c r="A2" s="1" t="s">
        <v>285</v>
      </c>
      <c r="B2" s="1"/>
      <c r="C2" s="1">
        <v>1</v>
      </c>
      <c r="D2" s="1"/>
      <c r="E2" s="1"/>
      <c r="F2" s="1"/>
      <c r="G2" s="1"/>
      <c r="H2" s="1"/>
      <c r="I2" s="1"/>
      <c r="J2" s="1"/>
      <c r="K2" s="1"/>
      <c r="L2" s="1"/>
      <c r="M2" s="1"/>
      <c r="N2" s="1"/>
      <c r="O2" s="1"/>
      <c r="P2" s="1"/>
      <c r="Q2" s="1"/>
      <c r="R2" s="1"/>
      <c r="S2" s="1"/>
      <c r="T2" s="1"/>
      <c r="U2" s="1"/>
      <c r="V2" s="1"/>
      <c r="W2" s="2"/>
      <c r="X2" s="2"/>
      <c r="Y2" s="2"/>
      <c r="Z2" s="2"/>
      <c r="AA2" s="2"/>
      <c r="AB2" s="2"/>
    </row>
    <row r="3" spans="1:28" x14ac:dyDescent="0.25">
      <c r="A3" s="1" t="s">
        <v>235</v>
      </c>
      <c r="B3" s="1"/>
      <c r="C3" s="1"/>
      <c r="D3" s="1"/>
      <c r="E3" s="1"/>
      <c r="F3" s="1"/>
      <c r="G3" s="1"/>
      <c r="H3" s="1"/>
      <c r="I3" s="1"/>
      <c r="J3" s="1"/>
      <c r="K3" s="1"/>
      <c r="L3" s="1"/>
      <c r="M3" s="1"/>
      <c r="N3" s="1"/>
      <c r="O3" s="1"/>
      <c r="P3" s="1"/>
      <c r="Q3" s="1"/>
      <c r="R3" s="1"/>
      <c r="S3" s="1"/>
      <c r="T3" s="1"/>
      <c r="U3" s="1"/>
      <c r="V3" s="1"/>
      <c r="W3" s="2"/>
      <c r="X3" s="2"/>
      <c r="Y3" s="2"/>
      <c r="Z3" s="2"/>
      <c r="AA3" s="2"/>
      <c r="AB3" s="2"/>
    </row>
    <row r="4" spans="1:28" x14ac:dyDescent="0.25">
      <c r="A4" s="1" t="s">
        <v>245</v>
      </c>
      <c r="B4" s="1">
        <v>1</v>
      </c>
      <c r="C4" s="1"/>
      <c r="D4" s="1"/>
      <c r="E4" s="1"/>
      <c r="F4" s="1"/>
      <c r="G4" s="1"/>
      <c r="H4" s="1"/>
      <c r="I4" s="1"/>
      <c r="J4" s="1"/>
      <c r="K4" s="1"/>
      <c r="L4" s="1"/>
      <c r="M4" s="1"/>
      <c r="N4" s="1"/>
      <c r="O4" s="1"/>
      <c r="P4" s="1"/>
      <c r="Q4" s="1"/>
      <c r="R4" s="1"/>
      <c r="S4" s="1"/>
      <c r="T4" s="1"/>
      <c r="U4" s="1"/>
      <c r="V4" s="1"/>
      <c r="W4" s="2"/>
      <c r="X4" s="2">
        <v>1</v>
      </c>
      <c r="Y4" s="2"/>
      <c r="Z4" s="2"/>
      <c r="AA4" s="2"/>
      <c r="AB4" s="2"/>
    </row>
    <row r="5" spans="1:28" x14ac:dyDescent="0.25">
      <c r="A5" s="1" t="s">
        <v>236</v>
      </c>
      <c r="B5" s="1"/>
      <c r="C5" s="1"/>
      <c r="D5" s="1"/>
      <c r="E5" s="1"/>
      <c r="F5" s="1"/>
      <c r="G5" s="1"/>
      <c r="H5" s="1"/>
      <c r="I5" s="1"/>
      <c r="J5" s="1"/>
      <c r="K5" s="1"/>
      <c r="L5" s="1"/>
      <c r="M5" s="1"/>
      <c r="N5" s="1"/>
      <c r="O5" s="1"/>
      <c r="P5" s="1"/>
      <c r="Q5" s="1"/>
      <c r="R5" s="1"/>
      <c r="S5" s="1"/>
      <c r="T5" s="1"/>
      <c r="U5" s="1"/>
      <c r="V5" s="1"/>
      <c r="W5" s="2"/>
      <c r="X5" s="2"/>
      <c r="Y5" s="2"/>
      <c r="Z5" s="2"/>
      <c r="AA5" s="2"/>
      <c r="AB5" s="2"/>
    </row>
    <row r="6" spans="1:28" x14ac:dyDescent="0.25">
      <c r="A6" s="1" t="s">
        <v>42</v>
      </c>
      <c r="B6" s="2"/>
      <c r="C6" s="2"/>
      <c r="D6" s="2"/>
      <c r="E6" s="2"/>
      <c r="F6" s="2"/>
      <c r="G6" s="2"/>
      <c r="H6" s="2"/>
      <c r="I6" s="2"/>
      <c r="J6" s="2"/>
      <c r="K6" s="2"/>
      <c r="L6" s="2"/>
      <c r="M6" s="2"/>
      <c r="N6" s="2"/>
      <c r="O6" s="2"/>
      <c r="P6" s="2"/>
      <c r="Q6" s="2"/>
      <c r="R6" s="2"/>
      <c r="S6" s="2"/>
      <c r="T6" s="2"/>
      <c r="U6" s="2"/>
      <c r="V6" s="2"/>
      <c r="W6" s="2"/>
      <c r="X6" s="2"/>
      <c r="Y6" s="2"/>
      <c r="Z6" s="2"/>
      <c r="AA6" s="2"/>
      <c r="AB6" s="2"/>
    </row>
    <row r="7" spans="1:28" x14ac:dyDescent="0.25">
      <c r="A7" s="1" t="s">
        <v>41</v>
      </c>
      <c r="B7" s="2">
        <v>1</v>
      </c>
      <c r="C7" s="2"/>
      <c r="D7" s="2"/>
      <c r="E7" s="2"/>
      <c r="F7" s="2"/>
      <c r="G7" s="2"/>
      <c r="H7" s="2"/>
      <c r="I7" s="2"/>
      <c r="J7" s="2"/>
      <c r="K7" s="2"/>
      <c r="L7" s="2"/>
      <c r="M7" s="2"/>
      <c r="N7" s="2">
        <v>1</v>
      </c>
      <c r="O7" s="2"/>
      <c r="P7" s="2"/>
      <c r="Q7" s="2"/>
      <c r="R7" s="2"/>
      <c r="S7" s="2"/>
      <c r="T7" s="2"/>
      <c r="U7" s="2"/>
      <c r="V7" s="2"/>
      <c r="W7" s="2"/>
      <c r="X7" s="2"/>
      <c r="Y7" s="2"/>
      <c r="Z7" s="2"/>
      <c r="AA7" s="2"/>
      <c r="AB7" s="2"/>
    </row>
    <row r="8" spans="1:28" x14ac:dyDescent="0.25">
      <c r="A8" s="1" t="s">
        <v>31</v>
      </c>
      <c r="B8" s="2"/>
      <c r="C8" s="2">
        <v>1</v>
      </c>
      <c r="D8" s="2"/>
      <c r="E8" s="2"/>
      <c r="F8" s="2"/>
      <c r="G8" s="2"/>
      <c r="H8" s="2"/>
      <c r="I8" s="2"/>
      <c r="J8" s="2"/>
      <c r="K8" s="2"/>
      <c r="L8" s="2"/>
      <c r="M8" s="2"/>
      <c r="N8" s="2"/>
      <c r="O8" s="2"/>
      <c r="P8" s="2"/>
      <c r="Q8" s="2"/>
      <c r="R8" s="2"/>
      <c r="S8" s="2"/>
      <c r="T8" s="2"/>
      <c r="U8" s="2"/>
      <c r="V8" s="2"/>
      <c r="W8" s="2"/>
      <c r="X8" s="2"/>
      <c r="Y8" s="2"/>
      <c r="Z8" s="2"/>
      <c r="AA8" s="2"/>
      <c r="AB8" s="2"/>
    </row>
    <row r="9" spans="1:28" x14ac:dyDescent="0.25">
      <c r="A9" s="1" t="s">
        <v>195</v>
      </c>
      <c r="B9" s="2"/>
      <c r="C9" s="2"/>
      <c r="D9" s="2"/>
      <c r="E9" s="2"/>
      <c r="F9" s="2"/>
      <c r="G9" s="2"/>
      <c r="H9" s="2"/>
      <c r="I9" s="2"/>
      <c r="J9" s="2"/>
      <c r="K9" s="2"/>
      <c r="L9" s="2"/>
      <c r="M9" s="2"/>
      <c r="N9" s="2"/>
      <c r="O9" s="2"/>
      <c r="P9" s="2">
        <v>1</v>
      </c>
      <c r="Q9" s="2"/>
      <c r="R9" s="2"/>
      <c r="S9" s="2"/>
      <c r="T9" s="2"/>
      <c r="U9" s="2"/>
      <c r="V9" s="2"/>
      <c r="W9" s="2"/>
      <c r="X9" s="2"/>
      <c r="Y9" s="2"/>
      <c r="Z9" s="2"/>
      <c r="AA9" s="2"/>
      <c r="AB9" s="2"/>
    </row>
    <row r="10" spans="1:28" x14ac:dyDescent="0.25">
      <c r="A10" s="1" t="s">
        <v>627</v>
      </c>
      <c r="B10" s="1"/>
      <c r="C10" s="1"/>
      <c r="D10" s="1"/>
      <c r="E10" s="1"/>
      <c r="F10" s="1"/>
      <c r="G10" s="1"/>
      <c r="H10" s="1"/>
      <c r="I10" s="1"/>
      <c r="J10" s="1">
        <v>1</v>
      </c>
      <c r="K10" s="1"/>
      <c r="L10" s="1"/>
      <c r="M10" s="1">
        <v>1</v>
      </c>
      <c r="N10" s="1"/>
      <c r="O10" s="1"/>
      <c r="P10" s="1"/>
      <c r="Q10" s="1"/>
      <c r="R10" s="1"/>
      <c r="S10" s="1"/>
      <c r="T10" s="1"/>
      <c r="U10" s="1"/>
      <c r="V10" s="1"/>
      <c r="W10" s="2"/>
      <c r="X10" s="2"/>
      <c r="Y10" s="2"/>
      <c r="Z10" s="2"/>
      <c r="AA10" s="2"/>
      <c r="AB10" s="2"/>
    </row>
    <row r="11" spans="1:28" x14ac:dyDescent="0.25">
      <c r="A11" s="1" t="s">
        <v>1</v>
      </c>
      <c r="B11" s="2"/>
      <c r="C11" s="2">
        <v>1</v>
      </c>
      <c r="D11" s="2"/>
      <c r="E11" s="2"/>
      <c r="F11" s="2"/>
      <c r="G11" s="2"/>
      <c r="H11" s="2"/>
      <c r="I11" s="2"/>
      <c r="J11" s="2"/>
      <c r="K11" s="2"/>
      <c r="L11" s="2"/>
      <c r="M11" s="2"/>
      <c r="N11" s="2">
        <v>1</v>
      </c>
      <c r="O11" s="2"/>
      <c r="P11" s="2"/>
      <c r="Q11" s="2"/>
      <c r="R11" s="2"/>
      <c r="S11" s="2"/>
      <c r="T11" s="2"/>
      <c r="U11" s="2"/>
      <c r="V11" s="2"/>
      <c r="W11" s="2"/>
      <c r="X11" s="2"/>
      <c r="Y11" s="2"/>
      <c r="Z11" s="2"/>
      <c r="AA11" s="2"/>
      <c r="AB11" s="2"/>
    </row>
    <row r="12" spans="1:28" x14ac:dyDescent="0.25">
      <c r="A12" s="1" t="s">
        <v>601</v>
      </c>
      <c r="B12" s="1"/>
      <c r="C12" s="1">
        <v>1</v>
      </c>
      <c r="D12" s="1"/>
      <c r="E12" s="1"/>
      <c r="F12" s="1"/>
      <c r="G12" s="1"/>
      <c r="H12" s="1"/>
      <c r="I12" s="1"/>
      <c r="J12" s="1"/>
      <c r="K12" s="1"/>
      <c r="L12" s="1"/>
      <c r="M12" s="1"/>
      <c r="N12" s="1"/>
      <c r="O12" s="1"/>
      <c r="P12" s="1"/>
      <c r="Q12" s="1"/>
      <c r="R12" s="1"/>
      <c r="S12" s="1"/>
      <c r="T12" s="1"/>
      <c r="U12" s="1"/>
      <c r="V12" s="1"/>
      <c r="W12" s="2"/>
      <c r="X12" s="2"/>
      <c r="Y12" s="2"/>
      <c r="Z12" s="2"/>
      <c r="AA12" s="2"/>
      <c r="AB12" s="2"/>
    </row>
    <row r="13" spans="1:28" x14ac:dyDescent="0.25">
      <c r="A13" s="1" t="s">
        <v>220</v>
      </c>
      <c r="B13" s="1"/>
      <c r="C13" s="1"/>
      <c r="D13" s="1"/>
      <c r="E13" s="1"/>
      <c r="F13" s="1"/>
      <c r="G13" s="1"/>
      <c r="H13" s="1"/>
      <c r="I13" s="1"/>
      <c r="J13" s="1"/>
      <c r="K13" s="1"/>
      <c r="L13" s="1"/>
      <c r="M13" s="1"/>
      <c r="N13" s="1"/>
      <c r="O13" s="1"/>
      <c r="P13" s="1"/>
      <c r="Q13" s="1"/>
      <c r="R13" s="1"/>
      <c r="S13" s="1"/>
      <c r="T13" s="1"/>
      <c r="U13" s="1"/>
      <c r="V13" s="1"/>
      <c r="W13" s="2"/>
      <c r="X13" s="2"/>
      <c r="Y13" s="2"/>
      <c r="Z13" s="2"/>
      <c r="AA13" s="2"/>
      <c r="AB13" s="2"/>
    </row>
    <row r="14" spans="1:28" x14ac:dyDescent="0.25">
      <c r="A14" s="1" t="s">
        <v>185</v>
      </c>
      <c r="B14" s="1">
        <v>1</v>
      </c>
      <c r="C14" s="1"/>
      <c r="D14" s="1"/>
      <c r="E14" s="1"/>
      <c r="F14" s="1"/>
      <c r="G14" s="1"/>
      <c r="H14" s="1"/>
      <c r="I14" s="1"/>
      <c r="J14" s="1"/>
      <c r="K14" s="1"/>
      <c r="L14" s="1"/>
      <c r="M14" s="1"/>
      <c r="N14" s="1"/>
      <c r="O14" s="1"/>
      <c r="P14" s="1"/>
      <c r="Q14" s="1"/>
      <c r="R14" s="1"/>
      <c r="S14" s="1"/>
      <c r="T14" s="1"/>
      <c r="U14" s="1"/>
      <c r="V14" s="1"/>
      <c r="W14" s="2"/>
      <c r="X14" s="2"/>
      <c r="Y14" s="2"/>
      <c r="Z14" s="2"/>
      <c r="AA14" s="2"/>
      <c r="AB14" s="2"/>
    </row>
    <row r="15" spans="1:28" x14ac:dyDescent="0.25">
      <c r="A15" s="1" t="s">
        <v>237</v>
      </c>
      <c r="B15" s="1"/>
      <c r="C15" s="1">
        <v>1</v>
      </c>
      <c r="D15" s="1"/>
      <c r="E15" s="1"/>
      <c r="F15" s="1"/>
      <c r="G15" s="1"/>
      <c r="H15" s="1"/>
      <c r="I15" s="1"/>
      <c r="J15" s="1"/>
      <c r="K15" s="1"/>
      <c r="L15" s="1"/>
      <c r="M15" s="1"/>
      <c r="N15" s="1"/>
      <c r="O15" s="1"/>
      <c r="P15" s="1"/>
      <c r="Q15" s="1"/>
      <c r="R15" s="1"/>
      <c r="S15" s="1"/>
      <c r="T15" s="1"/>
      <c r="U15" s="1"/>
      <c r="V15" s="1"/>
      <c r="W15" s="2"/>
      <c r="X15" s="2"/>
      <c r="Y15" s="2"/>
      <c r="Z15" s="2"/>
      <c r="AA15" s="2"/>
      <c r="AB15" s="2"/>
    </row>
    <row r="16" spans="1:28" x14ac:dyDescent="0.25">
      <c r="A16" s="17" t="s">
        <v>661</v>
      </c>
      <c r="B16" s="1">
        <v>1</v>
      </c>
      <c r="C16" s="1"/>
      <c r="D16" s="1"/>
      <c r="E16" s="1"/>
      <c r="F16" s="1"/>
      <c r="G16" s="1"/>
      <c r="H16" s="1"/>
      <c r="I16" s="1"/>
      <c r="J16" s="1"/>
      <c r="K16" s="1"/>
      <c r="L16" s="1"/>
      <c r="M16" s="1"/>
      <c r="N16" s="1">
        <v>1</v>
      </c>
      <c r="O16" s="1"/>
      <c r="P16" s="1"/>
      <c r="Q16" s="1"/>
      <c r="R16" s="1"/>
      <c r="S16" s="1"/>
      <c r="T16" s="1"/>
      <c r="U16" s="1"/>
      <c r="V16" s="1"/>
      <c r="W16" s="2"/>
      <c r="X16" s="2"/>
      <c r="Y16" s="2"/>
      <c r="Z16" s="2"/>
      <c r="AA16" s="2"/>
      <c r="AB16" s="2"/>
    </row>
    <row r="17" spans="1:28" x14ac:dyDescent="0.25">
      <c r="A17" s="1" t="s">
        <v>23</v>
      </c>
      <c r="B17" s="2">
        <v>1</v>
      </c>
      <c r="C17" s="2"/>
      <c r="D17" s="2"/>
      <c r="E17" s="2"/>
      <c r="F17" s="2"/>
      <c r="G17" s="2"/>
      <c r="H17" s="2"/>
      <c r="I17" s="2"/>
      <c r="J17" s="2"/>
      <c r="K17" s="2"/>
      <c r="L17" s="2"/>
      <c r="M17" s="2"/>
      <c r="N17" s="2"/>
      <c r="O17" s="2"/>
      <c r="P17" s="2"/>
      <c r="Q17" s="2">
        <v>1</v>
      </c>
      <c r="R17" s="2"/>
      <c r="S17" s="2"/>
      <c r="T17" s="2"/>
      <c r="U17" s="2"/>
      <c r="V17" s="2"/>
      <c r="W17" s="2"/>
      <c r="X17" s="2"/>
      <c r="Y17" s="2"/>
      <c r="Z17" s="2"/>
      <c r="AA17" s="2"/>
      <c r="AB17" s="2"/>
    </row>
    <row r="18" spans="1:28" x14ac:dyDescent="0.25">
      <c r="A18" s="1" t="s">
        <v>222</v>
      </c>
      <c r="B18" s="2">
        <v>1</v>
      </c>
      <c r="C18" s="2"/>
      <c r="D18" s="2"/>
      <c r="E18" s="2"/>
      <c r="F18" s="2"/>
      <c r="G18" s="2"/>
      <c r="H18" s="2"/>
      <c r="I18" s="2"/>
      <c r="J18" s="2"/>
      <c r="K18" s="2"/>
      <c r="L18" s="2"/>
      <c r="M18" s="2"/>
      <c r="N18" s="2"/>
      <c r="O18" s="2"/>
      <c r="P18" s="2"/>
      <c r="Q18" s="2">
        <v>1</v>
      </c>
      <c r="R18" s="2"/>
      <c r="S18" s="2"/>
      <c r="T18" s="2"/>
      <c r="U18" s="2"/>
      <c r="V18" s="2"/>
      <c r="W18" s="2"/>
      <c r="X18" s="2"/>
      <c r="Y18" s="2"/>
      <c r="Z18" s="2"/>
      <c r="AA18" s="2"/>
      <c r="AB18" s="2"/>
    </row>
    <row r="19" spans="1:28" x14ac:dyDescent="0.25">
      <c r="A19" s="1" t="s">
        <v>268</v>
      </c>
      <c r="B19" s="1"/>
      <c r="C19" s="1"/>
      <c r="D19" s="1"/>
      <c r="E19" s="1">
        <v>1</v>
      </c>
      <c r="F19" s="1">
        <v>1</v>
      </c>
      <c r="G19" s="1"/>
      <c r="H19" s="1"/>
      <c r="I19" s="1"/>
      <c r="J19" s="1"/>
      <c r="K19" s="1"/>
      <c r="L19" s="1"/>
      <c r="M19" s="1"/>
      <c r="N19" s="1"/>
      <c r="O19" s="1"/>
      <c r="P19" s="1"/>
      <c r="Q19" s="1"/>
      <c r="R19" s="1"/>
      <c r="S19" s="1"/>
      <c r="T19" s="1"/>
      <c r="U19" s="1"/>
      <c r="V19" s="1"/>
      <c r="W19" s="2"/>
      <c r="X19" s="2"/>
      <c r="Y19" s="2"/>
      <c r="Z19" s="2"/>
      <c r="AA19" s="2"/>
      <c r="AB19" s="2"/>
    </row>
    <row r="20" spans="1:28" x14ac:dyDescent="0.25">
      <c r="A20" s="1" t="s">
        <v>468</v>
      </c>
      <c r="B20" s="1"/>
      <c r="C20" s="1"/>
      <c r="D20" s="1"/>
      <c r="E20" s="1">
        <v>1</v>
      </c>
      <c r="F20" s="1">
        <v>1</v>
      </c>
      <c r="G20" s="1"/>
      <c r="H20" s="1"/>
      <c r="I20" s="1"/>
      <c r="J20" s="1"/>
      <c r="K20" s="1"/>
      <c r="L20" s="1"/>
      <c r="M20" s="1"/>
      <c r="N20" s="1"/>
      <c r="O20" s="1"/>
      <c r="P20" s="1"/>
      <c r="Q20" s="1"/>
      <c r="R20" s="1"/>
      <c r="S20" s="1"/>
      <c r="T20" s="1"/>
      <c r="U20" s="1"/>
      <c r="V20" s="1"/>
      <c r="W20" s="2"/>
      <c r="X20" s="2"/>
      <c r="Y20" s="2"/>
      <c r="Z20" s="2"/>
      <c r="AA20" s="2"/>
      <c r="AB20" s="2"/>
    </row>
    <row r="21" spans="1:28" x14ac:dyDescent="0.25">
      <c r="A21" s="1" t="s">
        <v>288</v>
      </c>
      <c r="B21" s="1"/>
      <c r="C21" s="1"/>
      <c r="D21" s="1"/>
      <c r="E21" s="1"/>
      <c r="F21" s="1"/>
      <c r="G21" s="1"/>
      <c r="H21" s="1">
        <v>1</v>
      </c>
      <c r="I21" s="1"/>
      <c r="J21" s="1"/>
      <c r="K21" s="1"/>
      <c r="L21" s="1"/>
      <c r="M21" s="1"/>
      <c r="N21" s="1"/>
      <c r="O21" s="1"/>
      <c r="P21" s="1"/>
      <c r="Q21" s="1"/>
      <c r="R21" s="1"/>
      <c r="S21" s="1"/>
      <c r="T21" s="1"/>
      <c r="U21" s="1"/>
      <c r="V21" s="1"/>
      <c r="W21" s="2"/>
      <c r="X21" s="2"/>
      <c r="Y21" s="2"/>
      <c r="Z21" s="2"/>
      <c r="AA21" s="2"/>
      <c r="AB21" s="2"/>
    </row>
    <row r="22" spans="1:28" x14ac:dyDescent="0.25">
      <c r="A22" s="1" t="s">
        <v>616</v>
      </c>
      <c r="B22" s="1"/>
      <c r="C22" s="1"/>
      <c r="D22" s="1"/>
      <c r="E22" s="1"/>
      <c r="F22" s="1"/>
      <c r="G22" s="1"/>
      <c r="H22" s="1"/>
      <c r="I22" s="1"/>
      <c r="J22" s="1"/>
      <c r="K22" s="1"/>
      <c r="L22" s="1"/>
      <c r="M22" s="1"/>
      <c r="N22" s="1"/>
      <c r="O22" s="1"/>
      <c r="P22" s="1"/>
      <c r="Q22" s="1"/>
      <c r="R22" s="1"/>
      <c r="S22" s="1"/>
      <c r="T22" s="1"/>
      <c r="U22" s="1"/>
      <c r="V22" s="1"/>
      <c r="W22" s="2"/>
      <c r="X22" s="2"/>
      <c r="Y22" s="2"/>
      <c r="Z22" s="2"/>
      <c r="AA22" s="2"/>
      <c r="AB22" s="2"/>
    </row>
    <row r="23" spans="1:28" x14ac:dyDescent="0.25">
      <c r="A23" s="3" t="s">
        <v>250</v>
      </c>
      <c r="B23" s="1"/>
      <c r="C23" s="1">
        <v>1</v>
      </c>
      <c r="D23" s="1"/>
      <c r="E23" s="1"/>
      <c r="F23" s="1"/>
      <c r="G23" s="1"/>
      <c r="H23" s="1"/>
      <c r="I23" s="1"/>
      <c r="J23" s="1"/>
      <c r="K23" s="1"/>
      <c r="L23" s="1"/>
      <c r="M23" s="1"/>
      <c r="N23" s="1"/>
      <c r="O23" s="1"/>
      <c r="P23" s="1"/>
      <c r="Q23" s="1"/>
      <c r="R23" s="1"/>
      <c r="S23" s="1"/>
      <c r="T23" s="1"/>
      <c r="U23" s="1"/>
      <c r="V23" s="1"/>
      <c r="W23" s="2"/>
      <c r="X23" s="2"/>
      <c r="Y23" s="2"/>
      <c r="Z23" s="2"/>
      <c r="AA23" s="2"/>
      <c r="AB23" s="2"/>
    </row>
    <row r="24" spans="1:28" x14ac:dyDescent="0.25">
      <c r="A24" s="1" t="s">
        <v>47</v>
      </c>
      <c r="B24" s="1"/>
      <c r="C24" s="1"/>
      <c r="D24" s="1"/>
      <c r="E24" s="1"/>
      <c r="F24" s="1"/>
      <c r="G24" s="1"/>
      <c r="H24" s="1"/>
      <c r="I24" s="1"/>
      <c r="J24" s="1"/>
      <c r="K24" s="1"/>
      <c r="L24" s="1"/>
      <c r="M24" s="1"/>
      <c r="N24" s="1"/>
      <c r="O24" s="1"/>
      <c r="P24" s="1"/>
      <c r="Q24" s="1"/>
      <c r="R24" s="1"/>
      <c r="S24" s="1"/>
      <c r="T24" s="1">
        <v>1</v>
      </c>
      <c r="U24" s="1"/>
      <c r="V24" s="1"/>
      <c r="W24" s="2"/>
      <c r="X24" s="2"/>
      <c r="Y24" s="2"/>
      <c r="Z24" s="2"/>
      <c r="AA24" s="2"/>
      <c r="AB24" s="2"/>
    </row>
    <row r="25" spans="1:28" x14ac:dyDescent="0.25">
      <c r="A25" s="1" t="s">
        <v>27</v>
      </c>
      <c r="B25" s="2">
        <v>1</v>
      </c>
      <c r="C25" s="2"/>
      <c r="D25" s="2"/>
      <c r="E25" s="2"/>
      <c r="F25" s="2"/>
      <c r="G25" s="2"/>
      <c r="H25" s="2"/>
      <c r="I25" s="2"/>
      <c r="J25" s="2"/>
      <c r="K25" s="2"/>
      <c r="L25" s="2"/>
      <c r="M25" s="2"/>
      <c r="N25" s="2">
        <v>1</v>
      </c>
      <c r="O25" s="2"/>
      <c r="P25" s="2"/>
      <c r="Q25" s="2"/>
      <c r="R25" s="2"/>
      <c r="S25" s="2"/>
      <c r="T25" s="2"/>
      <c r="U25" s="2"/>
      <c r="V25" s="2"/>
      <c r="W25" s="2"/>
      <c r="X25" s="2"/>
      <c r="Y25" s="2"/>
      <c r="Z25" s="2"/>
      <c r="AA25" s="2"/>
      <c r="AB25" s="2"/>
    </row>
    <row r="26" spans="1:28" x14ac:dyDescent="0.25">
      <c r="A26" s="1" t="s">
        <v>526</v>
      </c>
      <c r="B26" s="1">
        <v>1</v>
      </c>
      <c r="C26" s="1"/>
      <c r="D26" s="1"/>
      <c r="E26" s="1"/>
      <c r="F26" s="1"/>
      <c r="G26" s="1"/>
      <c r="H26" s="1"/>
      <c r="I26" s="1"/>
      <c r="J26" s="1"/>
      <c r="K26" s="1"/>
      <c r="L26" s="1"/>
      <c r="M26" s="1"/>
      <c r="N26" s="1"/>
      <c r="O26" s="1"/>
      <c r="P26" s="1"/>
      <c r="Q26" s="1"/>
      <c r="R26" s="1"/>
      <c r="S26" s="1"/>
      <c r="T26" s="1"/>
      <c r="U26" s="1"/>
      <c r="V26" s="1"/>
      <c r="W26" s="2"/>
      <c r="X26" s="2"/>
      <c r="Y26" s="2"/>
      <c r="Z26" s="2"/>
      <c r="AA26" s="2"/>
      <c r="AB26" s="2"/>
    </row>
    <row r="27" spans="1:28" x14ac:dyDescent="0.25">
      <c r="A27" s="1" t="s">
        <v>153</v>
      </c>
      <c r="B27" s="1"/>
      <c r="C27" s="1"/>
      <c r="D27" s="1">
        <v>1</v>
      </c>
      <c r="E27" s="1"/>
      <c r="F27" s="1"/>
      <c r="G27" s="1"/>
      <c r="H27" s="1"/>
      <c r="I27" s="1"/>
      <c r="J27" s="1"/>
      <c r="K27" s="1"/>
      <c r="L27" s="1"/>
      <c r="M27" s="1"/>
      <c r="N27" s="1"/>
      <c r="O27" s="1"/>
      <c r="P27" s="1"/>
      <c r="Q27" s="1"/>
      <c r="R27" s="1"/>
      <c r="S27" s="1">
        <v>1</v>
      </c>
      <c r="T27" s="1"/>
      <c r="U27" s="1"/>
      <c r="V27" s="1"/>
      <c r="W27" s="2"/>
      <c r="X27" s="2"/>
      <c r="Y27" s="2"/>
      <c r="Z27" s="2"/>
      <c r="AA27" s="2"/>
      <c r="AB27" s="2"/>
    </row>
    <row r="28" spans="1:28" x14ac:dyDescent="0.25">
      <c r="A28" s="1" t="s">
        <v>38</v>
      </c>
      <c r="B28" s="2">
        <v>1</v>
      </c>
      <c r="C28" s="2"/>
      <c r="D28" s="2"/>
      <c r="E28" s="2"/>
      <c r="F28" s="2"/>
      <c r="G28" s="2"/>
      <c r="H28" s="2"/>
      <c r="I28" s="2"/>
      <c r="J28" s="2"/>
      <c r="K28" s="2"/>
      <c r="L28" s="2"/>
      <c r="M28" s="2"/>
      <c r="N28" s="2"/>
      <c r="O28" s="2"/>
      <c r="P28" s="2"/>
      <c r="Q28" s="2"/>
      <c r="R28" s="2"/>
      <c r="S28" s="2"/>
      <c r="T28" s="2"/>
      <c r="U28" s="2"/>
      <c r="V28" s="2"/>
      <c r="W28" s="2"/>
      <c r="X28" s="2"/>
      <c r="Y28" s="2"/>
      <c r="Z28" s="2"/>
      <c r="AA28" s="2"/>
      <c r="AB28" s="2"/>
    </row>
    <row r="29" spans="1:28" x14ac:dyDescent="0.25">
      <c r="A29" s="1" t="s">
        <v>640</v>
      </c>
      <c r="B29" s="1"/>
      <c r="C29" s="1"/>
      <c r="D29" s="1"/>
      <c r="E29" s="1"/>
      <c r="F29" s="1"/>
      <c r="G29" s="1"/>
      <c r="H29" s="1"/>
      <c r="I29" s="1"/>
      <c r="J29" s="1"/>
      <c r="K29" s="1"/>
      <c r="L29" s="1"/>
      <c r="M29" s="1"/>
      <c r="N29" s="1"/>
      <c r="O29" s="1"/>
      <c r="P29" s="1"/>
      <c r="Q29" s="1"/>
      <c r="R29" s="1"/>
      <c r="S29" s="1"/>
      <c r="T29" s="1"/>
      <c r="U29" s="1"/>
      <c r="V29" s="1"/>
      <c r="W29" s="2"/>
      <c r="X29" s="2"/>
      <c r="Y29" s="2"/>
      <c r="Z29" s="2"/>
      <c r="AA29" s="2"/>
      <c r="AB29" s="2"/>
    </row>
    <row r="30" spans="1:28" x14ac:dyDescent="0.25">
      <c r="A30" s="1" t="s">
        <v>557</v>
      </c>
      <c r="B30" s="1"/>
      <c r="C30" s="1"/>
      <c r="D30" s="1"/>
      <c r="E30" s="1"/>
      <c r="F30" s="1"/>
      <c r="G30" s="1">
        <v>1</v>
      </c>
      <c r="H30" s="1"/>
      <c r="I30" s="1"/>
      <c r="J30" s="1"/>
      <c r="K30" s="1"/>
      <c r="L30" s="1"/>
      <c r="M30" s="1"/>
      <c r="N30" s="1"/>
      <c r="O30" s="1"/>
      <c r="P30" s="1"/>
      <c r="Q30" s="1"/>
      <c r="R30" s="1"/>
      <c r="S30" s="1"/>
      <c r="T30" s="1"/>
      <c r="U30" s="1"/>
      <c r="V30" s="1"/>
      <c r="W30" s="2"/>
      <c r="X30" s="2"/>
      <c r="Y30" s="2"/>
      <c r="Z30" s="2"/>
      <c r="AA30" s="2"/>
      <c r="AB30" s="2"/>
    </row>
    <row r="31" spans="1:28" x14ac:dyDescent="0.25">
      <c r="A31" s="1" t="s">
        <v>194</v>
      </c>
      <c r="B31" s="1"/>
      <c r="C31" s="1"/>
      <c r="D31" s="1"/>
      <c r="E31" s="1"/>
      <c r="F31" s="1"/>
      <c r="G31" s="1"/>
      <c r="H31" s="1"/>
      <c r="I31" s="1"/>
      <c r="J31" s="1">
        <v>1</v>
      </c>
      <c r="K31" s="1"/>
      <c r="L31" s="1"/>
      <c r="M31" s="1">
        <v>1</v>
      </c>
      <c r="N31" s="1"/>
      <c r="O31" s="1"/>
      <c r="P31" s="1"/>
      <c r="Q31" s="1"/>
      <c r="R31" s="1"/>
      <c r="S31" s="1"/>
      <c r="T31" s="1"/>
      <c r="U31" s="1"/>
      <c r="V31" s="1"/>
      <c r="W31" s="2"/>
      <c r="X31" s="2"/>
      <c r="Y31" s="2"/>
      <c r="Z31" s="2"/>
      <c r="AA31" s="2"/>
      <c r="AB31" s="2"/>
    </row>
    <row r="32" spans="1:28" x14ac:dyDescent="0.25">
      <c r="A32" s="1" t="s">
        <v>251</v>
      </c>
      <c r="B32" s="1">
        <v>1</v>
      </c>
      <c r="C32" s="1"/>
      <c r="D32" s="1"/>
      <c r="E32" s="1"/>
      <c r="F32" s="1"/>
      <c r="G32" s="1"/>
      <c r="H32" s="1"/>
      <c r="I32" s="1"/>
      <c r="J32" s="1"/>
      <c r="K32" s="1"/>
      <c r="L32" s="1"/>
      <c r="M32" s="1"/>
      <c r="N32" s="1"/>
      <c r="O32" s="1"/>
      <c r="P32" s="1"/>
      <c r="Q32" s="1"/>
      <c r="R32" s="1"/>
      <c r="S32" s="1"/>
      <c r="T32" s="1"/>
      <c r="U32" s="1"/>
      <c r="V32" s="1"/>
      <c r="W32" s="2"/>
      <c r="X32" s="2"/>
      <c r="Y32" s="2"/>
      <c r="Z32" s="2"/>
      <c r="AA32" s="2"/>
      <c r="AB32" s="2"/>
    </row>
    <row r="33" spans="1:28" x14ac:dyDescent="0.25">
      <c r="A33" s="1" t="s">
        <v>555</v>
      </c>
      <c r="B33" s="1">
        <v>1</v>
      </c>
      <c r="C33" s="1"/>
      <c r="D33" s="1"/>
      <c r="E33" s="1"/>
      <c r="F33" s="1"/>
      <c r="G33" s="1"/>
      <c r="H33" s="1"/>
      <c r="I33" s="1"/>
      <c r="J33" s="1"/>
      <c r="K33" s="1"/>
      <c r="L33" s="1"/>
      <c r="M33" s="1"/>
      <c r="N33" s="1"/>
      <c r="O33" s="1"/>
      <c r="P33" s="1"/>
      <c r="Q33" s="1"/>
      <c r="R33" s="1"/>
      <c r="S33" s="1"/>
      <c r="T33" s="1"/>
      <c r="U33" s="1"/>
      <c r="V33" s="1"/>
      <c r="W33" s="2"/>
      <c r="X33" s="2"/>
      <c r="Y33" s="2"/>
      <c r="Z33" s="2"/>
      <c r="AA33" s="2"/>
      <c r="AB33" s="2"/>
    </row>
    <row r="34" spans="1:28" x14ac:dyDescent="0.25">
      <c r="A34" s="1" t="s">
        <v>626</v>
      </c>
      <c r="B34" s="1">
        <v>1</v>
      </c>
      <c r="C34" s="1"/>
      <c r="D34" s="1"/>
      <c r="E34" s="1"/>
      <c r="F34" s="1"/>
      <c r="G34" s="1"/>
      <c r="H34" s="1"/>
      <c r="I34" s="1"/>
      <c r="J34" s="1"/>
      <c r="K34" s="1"/>
      <c r="L34" s="1"/>
      <c r="M34" s="1"/>
      <c r="N34" s="1"/>
      <c r="O34" s="1">
        <v>1</v>
      </c>
      <c r="P34" s="1"/>
      <c r="Q34" s="1"/>
      <c r="R34" s="1"/>
      <c r="S34" s="1"/>
      <c r="T34" s="1"/>
      <c r="U34" s="1"/>
      <c r="V34" s="1"/>
      <c r="W34" s="2"/>
      <c r="X34" s="2"/>
      <c r="Y34" s="2"/>
      <c r="Z34" s="2"/>
      <c r="AA34" s="2"/>
      <c r="AB34" s="2"/>
    </row>
    <row r="35" spans="1:28" x14ac:dyDescent="0.25">
      <c r="A35" s="1" t="s">
        <v>549</v>
      </c>
      <c r="B35" s="1">
        <v>1</v>
      </c>
      <c r="C35" s="1"/>
      <c r="D35" s="1"/>
      <c r="E35" s="1"/>
      <c r="F35" s="1"/>
      <c r="G35" s="1"/>
      <c r="H35" s="1"/>
      <c r="I35" s="1"/>
      <c r="J35" s="1"/>
      <c r="K35" s="1"/>
      <c r="L35" s="1"/>
      <c r="M35" s="1"/>
      <c r="N35" s="1"/>
      <c r="O35" s="1"/>
      <c r="P35" s="1"/>
      <c r="Q35" s="1"/>
      <c r="R35" s="1"/>
      <c r="S35" s="1"/>
      <c r="T35" s="1"/>
      <c r="U35" s="1"/>
      <c r="V35" s="1"/>
      <c r="W35" s="2"/>
      <c r="X35" s="2"/>
      <c r="Y35" s="2"/>
      <c r="Z35" s="2"/>
      <c r="AA35" s="2"/>
      <c r="AB35" s="2"/>
    </row>
    <row r="36" spans="1:28" x14ac:dyDescent="0.25">
      <c r="A36" s="1" t="s">
        <v>210</v>
      </c>
      <c r="B36" s="1"/>
      <c r="C36" s="1">
        <v>1</v>
      </c>
      <c r="D36" s="1"/>
      <c r="E36" s="1"/>
      <c r="F36" s="1"/>
      <c r="G36" s="1"/>
      <c r="H36" s="1"/>
      <c r="I36" s="1"/>
      <c r="J36" s="1"/>
      <c r="K36" s="1"/>
      <c r="L36" s="1"/>
      <c r="M36" s="1"/>
      <c r="N36" s="1"/>
      <c r="O36" s="1"/>
      <c r="P36" s="1"/>
      <c r="Q36" s="1"/>
      <c r="R36" s="1"/>
      <c r="S36" s="1"/>
      <c r="T36" s="1"/>
      <c r="U36" s="1"/>
      <c r="V36" s="1"/>
      <c r="W36" s="2"/>
      <c r="X36" s="2"/>
      <c r="Y36" s="2"/>
      <c r="Z36" s="2"/>
      <c r="AA36" s="2"/>
      <c r="AB36" s="2"/>
    </row>
    <row r="37" spans="1:28" x14ac:dyDescent="0.25">
      <c r="A37" s="1" t="s">
        <v>28</v>
      </c>
      <c r="B37" s="2">
        <v>1</v>
      </c>
      <c r="C37" s="2"/>
      <c r="D37" s="2"/>
      <c r="E37" s="2"/>
      <c r="F37" s="2"/>
      <c r="G37" s="2"/>
      <c r="H37" s="2"/>
      <c r="I37" s="2"/>
      <c r="J37" s="2"/>
      <c r="K37" s="2"/>
      <c r="L37" s="2"/>
      <c r="M37" s="2"/>
      <c r="N37" s="2"/>
      <c r="O37" s="2"/>
      <c r="P37" s="2"/>
      <c r="Q37" s="2"/>
      <c r="R37" s="2"/>
      <c r="S37" s="2"/>
      <c r="T37" s="2"/>
      <c r="U37" s="2"/>
      <c r="V37" s="2"/>
      <c r="W37" s="2"/>
      <c r="X37" s="2"/>
      <c r="Y37" s="2"/>
      <c r="Z37" s="2"/>
      <c r="AA37" s="2"/>
      <c r="AB37" s="2"/>
    </row>
    <row r="38" spans="1:28" x14ac:dyDescent="0.25">
      <c r="A38" s="1" t="s">
        <v>317</v>
      </c>
      <c r="B38" s="1">
        <v>1</v>
      </c>
      <c r="C38" s="1"/>
      <c r="D38" s="1"/>
      <c r="E38" s="1"/>
      <c r="F38" s="1"/>
      <c r="G38" s="1"/>
      <c r="H38" s="1"/>
      <c r="I38" s="1"/>
      <c r="J38" s="1"/>
      <c r="K38" s="1"/>
      <c r="L38" s="1"/>
      <c r="M38" s="1"/>
      <c r="N38" s="1"/>
      <c r="O38" s="1"/>
      <c r="P38" s="1"/>
      <c r="Q38" s="1"/>
      <c r="R38" s="1"/>
      <c r="S38" s="1"/>
      <c r="T38" s="1"/>
      <c r="U38" s="1"/>
      <c r="V38" s="1"/>
      <c r="W38" s="2"/>
      <c r="X38" s="2"/>
      <c r="Y38" s="2"/>
      <c r="Z38" s="2"/>
      <c r="AA38" s="2"/>
      <c r="AB38" s="2"/>
    </row>
    <row r="39" spans="1:28" x14ac:dyDescent="0.25">
      <c r="A39" s="1" t="s">
        <v>26</v>
      </c>
      <c r="B39" s="2"/>
      <c r="C39" s="2">
        <v>1</v>
      </c>
      <c r="D39" s="2"/>
      <c r="E39" s="2"/>
      <c r="F39" s="2"/>
      <c r="G39" s="2"/>
      <c r="H39" s="2"/>
      <c r="I39" s="2"/>
      <c r="J39" s="2"/>
      <c r="K39" s="2"/>
      <c r="L39" s="2"/>
      <c r="M39" s="2"/>
      <c r="N39" s="2"/>
      <c r="O39" s="2"/>
      <c r="P39" s="2"/>
      <c r="Q39" s="2"/>
      <c r="R39" s="2"/>
      <c r="S39" s="2"/>
      <c r="T39" s="2"/>
      <c r="U39" s="2"/>
      <c r="V39" s="2"/>
      <c r="W39" s="2"/>
      <c r="X39" s="2"/>
      <c r="Y39" s="2"/>
      <c r="Z39" s="2"/>
      <c r="AA39" s="2"/>
      <c r="AB39" s="2"/>
    </row>
    <row r="40" spans="1:28" x14ac:dyDescent="0.25">
      <c r="A40" s="1" t="s">
        <v>154</v>
      </c>
      <c r="B40" s="1"/>
      <c r="C40" s="1">
        <v>1</v>
      </c>
      <c r="D40" s="1"/>
      <c r="E40" s="1"/>
      <c r="F40" s="1"/>
      <c r="G40" s="1"/>
      <c r="H40" s="1"/>
      <c r="I40" s="1"/>
      <c r="J40" s="1"/>
      <c r="K40" s="1"/>
      <c r="L40" s="1"/>
      <c r="M40" s="1"/>
      <c r="N40" s="1"/>
      <c r="O40" s="1"/>
      <c r="P40" s="1"/>
      <c r="Q40" s="1"/>
      <c r="R40" s="1"/>
      <c r="S40" s="1"/>
      <c r="T40" s="1"/>
      <c r="U40" s="1"/>
      <c r="V40" s="1"/>
      <c r="W40" s="2"/>
      <c r="X40" s="2"/>
      <c r="Y40" s="2"/>
      <c r="Z40" s="2"/>
      <c r="AA40" s="2"/>
      <c r="AB40" s="2"/>
    </row>
    <row r="41" spans="1:28" x14ac:dyDescent="0.25">
      <c r="A41" s="1" t="s">
        <v>275</v>
      </c>
      <c r="B41" s="1"/>
      <c r="C41" s="1"/>
      <c r="D41" s="1"/>
      <c r="E41" s="1"/>
      <c r="F41" s="1"/>
      <c r="G41" s="1"/>
      <c r="H41" s="1"/>
      <c r="I41" s="1"/>
      <c r="J41" s="1"/>
      <c r="K41" s="1"/>
      <c r="L41" s="1"/>
      <c r="M41" s="1"/>
      <c r="N41" s="1"/>
      <c r="O41" s="1"/>
      <c r="P41" s="1"/>
      <c r="Q41" s="1"/>
      <c r="R41" s="1"/>
      <c r="S41" s="1"/>
      <c r="T41" s="1"/>
      <c r="U41" s="1"/>
      <c r="V41" s="1"/>
      <c r="W41" s="2"/>
      <c r="X41" s="2"/>
      <c r="Y41" s="2"/>
      <c r="Z41" s="2"/>
      <c r="AA41" s="2"/>
      <c r="AB41" s="2"/>
    </row>
    <row r="42" spans="1:28" x14ac:dyDescent="0.25">
      <c r="A42" s="1" t="s">
        <v>257</v>
      </c>
      <c r="B42" s="1"/>
      <c r="C42" s="1"/>
      <c r="D42" s="1"/>
      <c r="E42" s="1"/>
      <c r="F42" s="1"/>
      <c r="G42" s="1"/>
      <c r="H42" s="1"/>
      <c r="I42" s="1"/>
      <c r="J42" s="1"/>
      <c r="K42" s="1"/>
      <c r="L42" s="1"/>
      <c r="M42" s="1"/>
      <c r="N42" s="1"/>
      <c r="O42" s="1"/>
      <c r="P42" s="1"/>
      <c r="Q42" s="1"/>
      <c r="R42" s="1"/>
      <c r="S42" s="1"/>
      <c r="T42" s="1"/>
      <c r="U42" s="1"/>
      <c r="V42" s="1"/>
      <c r="W42" s="2"/>
      <c r="X42" s="2"/>
      <c r="Y42" s="2">
        <v>1</v>
      </c>
      <c r="Z42" s="2"/>
      <c r="AA42" s="2"/>
      <c r="AB42" s="2"/>
    </row>
    <row r="43" spans="1:28" x14ac:dyDescent="0.25">
      <c r="A43" s="1" t="s">
        <v>46</v>
      </c>
      <c r="B43" s="1"/>
      <c r="C43" s="1">
        <v>1</v>
      </c>
      <c r="D43" s="1"/>
      <c r="E43" s="1"/>
      <c r="F43" s="1"/>
      <c r="G43" s="1"/>
      <c r="H43" s="1"/>
      <c r="I43" s="1"/>
      <c r="J43" s="1"/>
      <c r="K43" s="1"/>
      <c r="L43" s="1"/>
      <c r="M43" s="1"/>
      <c r="N43" s="1"/>
      <c r="O43" s="1"/>
      <c r="P43" s="1"/>
      <c r="Q43" s="1"/>
      <c r="R43" s="1"/>
      <c r="S43" s="1"/>
      <c r="T43" s="1"/>
      <c r="U43" s="1"/>
      <c r="V43" s="1"/>
      <c r="W43" s="2"/>
      <c r="X43" s="2"/>
      <c r="Y43" s="2"/>
      <c r="Z43" s="2"/>
      <c r="AA43" s="2"/>
      <c r="AB43" s="2"/>
    </row>
    <row r="44" spans="1:28" x14ac:dyDescent="0.25">
      <c r="A44" s="1" t="s">
        <v>310</v>
      </c>
      <c r="B44" s="1">
        <v>1</v>
      </c>
      <c r="C44" s="1"/>
      <c r="D44" s="1"/>
      <c r="E44" s="1"/>
      <c r="F44" s="1"/>
      <c r="G44" s="1"/>
      <c r="H44" s="1"/>
      <c r="I44" s="1"/>
      <c r="J44" s="1"/>
      <c r="K44" s="1"/>
      <c r="L44" s="1"/>
      <c r="M44" s="1"/>
      <c r="N44" s="1"/>
      <c r="O44" s="1"/>
      <c r="P44" s="1"/>
      <c r="Q44" s="1"/>
      <c r="R44" s="1"/>
      <c r="S44" s="1"/>
      <c r="T44" s="1"/>
      <c r="U44" s="1"/>
      <c r="V44" s="1"/>
      <c r="W44" s="2"/>
      <c r="X44" s="2"/>
      <c r="Y44" s="2"/>
      <c r="Z44" s="2"/>
      <c r="AA44" s="2"/>
      <c r="AB44" s="2"/>
    </row>
    <row r="45" spans="1:28" x14ac:dyDescent="0.25">
      <c r="A45" s="1" t="s">
        <v>234</v>
      </c>
      <c r="B45" s="1">
        <v>1</v>
      </c>
      <c r="C45" s="1"/>
      <c r="D45" s="1"/>
      <c r="E45" s="1"/>
      <c r="F45" s="1"/>
      <c r="G45" s="1"/>
      <c r="H45" s="1"/>
      <c r="I45" s="1">
        <v>1</v>
      </c>
      <c r="J45" s="1"/>
      <c r="K45" s="1"/>
      <c r="L45" s="1"/>
      <c r="M45" s="1"/>
      <c r="N45" s="1"/>
      <c r="O45" s="1"/>
      <c r="P45" s="1"/>
      <c r="Q45" s="1"/>
      <c r="R45" s="1"/>
      <c r="S45" s="1">
        <v>1</v>
      </c>
      <c r="T45" s="1"/>
      <c r="U45" s="1"/>
      <c r="V45" s="1"/>
      <c r="W45" s="2"/>
      <c r="X45" s="2"/>
      <c r="Y45" s="2"/>
      <c r="Z45" s="2"/>
      <c r="AA45" s="2"/>
      <c r="AB45" s="2"/>
    </row>
    <row r="46" spans="1:28" x14ac:dyDescent="0.25">
      <c r="A46" s="1" t="s">
        <v>304</v>
      </c>
      <c r="B46" s="1"/>
      <c r="C46" s="1">
        <v>1</v>
      </c>
      <c r="D46" s="1"/>
      <c r="E46" s="1"/>
      <c r="F46" s="1"/>
      <c r="G46" s="1"/>
      <c r="H46" s="1"/>
      <c r="I46" s="1"/>
      <c r="J46" s="1"/>
      <c r="K46" s="1"/>
      <c r="L46" s="1"/>
      <c r="M46" s="1"/>
      <c r="N46" s="1"/>
      <c r="O46" s="1"/>
      <c r="P46" s="1"/>
      <c r="Q46" s="1"/>
      <c r="R46" s="1"/>
      <c r="S46" s="1"/>
      <c r="T46" s="1"/>
      <c r="U46" s="1"/>
      <c r="V46" s="1"/>
      <c r="W46" s="2"/>
      <c r="X46" s="2"/>
      <c r="Y46" s="2"/>
      <c r="Z46" s="2"/>
      <c r="AA46" s="2"/>
      <c r="AB46" s="2"/>
    </row>
    <row r="47" spans="1:28" x14ac:dyDescent="0.25">
      <c r="A47" s="1" t="s">
        <v>519</v>
      </c>
      <c r="B47" s="1"/>
      <c r="C47" s="1">
        <v>1</v>
      </c>
      <c r="D47" s="1"/>
      <c r="E47" s="1"/>
      <c r="F47" s="1"/>
      <c r="G47" s="1"/>
      <c r="H47" s="1"/>
      <c r="I47" s="1"/>
      <c r="J47" s="1"/>
      <c r="K47" s="1"/>
      <c r="L47" s="1"/>
      <c r="M47" s="1"/>
      <c r="N47" s="1"/>
      <c r="O47" s="1"/>
      <c r="P47" s="1"/>
      <c r="Q47" s="1"/>
      <c r="R47" s="1"/>
      <c r="S47" s="1"/>
      <c r="T47" s="1"/>
      <c r="U47" s="1"/>
      <c r="V47" s="1"/>
      <c r="W47" s="2"/>
      <c r="X47" s="2"/>
      <c r="Y47" s="2"/>
      <c r="Z47" s="2">
        <v>1</v>
      </c>
      <c r="AA47" s="2"/>
      <c r="AB47" s="2"/>
    </row>
    <row r="48" spans="1:28" x14ac:dyDescent="0.25">
      <c r="A48" s="1" t="s">
        <v>534</v>
      </c>
      <c r="B48" s="1"/>
      <c r="C48" s="1"/>
      <c r="D48" s="1"/>
      <c r="E48" s="1"/>
      <c r="F48" s="1"/>
      <c r="G48" s="1"/>
      <c r="H48" s="1"/>
      <c r="I48" s="1"/>
      <c r="J48" s="1"/>
      <c r="K48" s="1"/>
      <c r="L48" s="1"/>
      <c r="M48" s="1"/>
      <c r="N48" s="1"/>
      <c r="O48" s="1"/>
      <c r="P48" s="1"/>
      <c r="Q48" s="1"/>
      <c r="R48" s="1"/>
      <c r="S48" s="1"/>
      <c r="T48" s="1">
        <v>1</v>
      </c>
      <c r="U48" s="1"/>
      <c r="V48" s="1"/>
      <c r="W48" s="2"/>
      <c r="X48" s="2"/>
      <c r="Y48" s="2"/>
      <c r="Z48" s="2"/>
      <c r="AA48" s="2"/>
      <c r="AB48" s="2"/>
    </row>
    <row r="49" spans="1:28" x14ac:dyDescent="0.25">
      <c r="A49" s="1" t="s">
        <v>199</v>
      </c>
      <c r="B49" s="1"/>
      <c r="C49" s="1"/>
      <c r="D49" s="1"/>
      <c r="E49" s="1"/>
      <c r="F49" s="1"/>
      <c r="G49" s="1"/>
      <c r="H49" s="1"/>
      <c r="I49" s="1"/>
      <c r="J49" s="1">
        <v>1</v>
      </c>
      <c r="K49" s="1"/>
      <c r="L49" s="1"/>
      <c r="M49" s="1"/>
      <c r="N49" s="1"/>
      <c r="O49" s="1"/>
      <c r="P49" s="1"/>
      <c r="Q49" s="1"/>
      <c r="R49" s="1"/>
      <c r="S49" s="1"/>
      <c r="T49" s="1"/>
      <c r="U49" s="1"/>
      <c r="V49" s="1"/>
      <c r="W49" s="2">
        <v>1</v>
      </c>
      <c r="X49" s="2"/>
      <c r="Y49" s="2"/>
      <c r="Z49" s="2"/>
      <c r="AA49" s="2"/>
      <c r="AB49" s="2"/>
    </row>
    <row r="50" spans="1:28" x14ac:dyDescent="0.25">
      <c r="A50" s="1" t="s">
        <v>405</v>
      </c>
      <c r="B50" s="1"/>
      <c r="C50" s="1"/>
      <c r="D50" s="1"/>
      <c r="E50" s="1"/>
      <c r="F50" s="1"/>
      <c r="G50" s="1"/>
      <c r="H50" s="1"/>
      <c r="I50" s="1"/>
      <c r="J50" s="1"/>
      <c r="K50" s="1"/>
      <c r="L50" s="1"/>
      <c r="M50" s="1"/>
      <c r="N50" s="1"/>
      <c r="O50" s="1"/>
      <c r="P50" s="1"/>
      <c r="Q50" s="1"/>
      <c r="R50" s="1"/>
      <c r="S50" s="1"/>
      <c r="T50" s="1"/>
      <c r="U50" s="1"/>
      <c r="V50" s="1"/>
      <c r="W50" s="2"/>
      <c r="X50" s="2"/>
      <c r="Y50" s="2"/>
      <c r="Z50" s="2"/>
      <c r="AA50" s="2"/>
      <c r="AB50" s="2"/>
    </row>
    <row r="51" spans="1:28" x14ac:dyDescent="0.25">
      <c r="A51" s="1" t="s">
        <v>286</v>
      </c>
      <c r="B51" s="1"/>
      <c r="C51" s="1"/>
      <c r="D51" s="1"/>
      <c r="E51" s="1"/>
      <c r="F51" s="1"/>
      <c r="G51" s="1"/>
      <c r="H51" s="1"/>
      <c r="I51" s="1"/>
      <c r="J51" s="1"/>
      <c r="K51" s="1"/>
      <c r="L51" s="1">
        <v>1</v>
      </c>
      <c r="M51" s="1"/>
      <c r="N51" s="1"/>
      <c r="O51" s="1"/>
      <c r="P51" s="1"/>
      <c r="Q51" s="1"/>
      <c r="R51" s="1"/>
      <c r="S51" s="1"/>
      <c r="T51" s="1"/>
      <c r="U51" s="1"/>
      <c r="V51" s="1"/>
      <c r="W51" s="2"/>
      <c r="X51" s="2"/>
      <c r="Y51" s="2"/>
      <c r="Z51" s="2"/>
      <c r="AA51" s="2"/>
      <c r="AB51" s="2"/>
    </row>
    <row r="52" spans="1:28" x14ac:dyDescent="0.25">
      <c r="A52" s="1" t="s">
        <v>14</v>
      </c>
      <c r="B52" s="2">
        <v>1</v>
      </c>
      <c r="C52" s="2"/>
      <c r="D52" s="2"/>
      <c r="E52" s="2"/>
      <c r="F52" s="2"/>
      <c r="G52" s="2"/>
      <c r="H52" s="2">
        <v>1</v>
      </c>
      <c r="I52" s="2"/>
      <c r="J52" s="2">
        <v>1</v>
      </c>
      <c r="K52" s="2"/>
      <c r="L52" s="2"/>
      <c r="M52" s="2"/>
      <c r="N52" s="2"/>
      <c r="O52" s="2"/>
      <c r="P52" s="2"/>
      <c r="Q52" s="2"/>
      <c r="R52" s="2"/>
      <c r="S52" s="2"/>
      <c r="T52" s="2"/>
      <c r="U52" s="2"/>
      <c r="V52" s="2"/>
      <c r="W52" s="2"/>
      <c r="X52" s="2"/>
      <c r="Y52" s="2"/>
      <c r="Z52" s="2"/>
      <c r="AA52" s="2"/>
      <c r="AB52" s="2"/>
    </row>
    <row r="53" spans="1:28" x14ac:dyDescent="0.25">
      <c r="A53" s="1" t="s">
        <v>419</v>
      </c>
      <c r="B53" s="1">
        <v>1</v>
      </c>
      <c r="C53" s="1"/>
      <c r="D53" s="1"/>
      <c r="E53" s="1"/>
      <c r="F53" s="1"/>
      <c r="G53" s="1"/>
      <c r="H53" s="1"/>
      <c r="I53" s="1"/>
      <c r="J53" s="1"/>
      <c r="K53" s="1"/>
      <c r="L53" s="1"/>
      <c r="M53" s="1"/>
      <c r="N53" s="1"/>
      <c r="O53" s="1"/>
      <c r="P53" s="1"/>
      <c r="Q53" s="1"/>
      <c r="R53" s="1"/>
      <c r="S53" s="1"/>
      <c r="T53" s="1"/>
      <c r="U53" s="1"/>
      <c r="V53" s="1"/>
      <c r="W53" s="2"/>
      <c r="X53" s="2"/>
      <c r="Y53" s="2"/>
      <c r="Z53" s="2"/>
      <c r="AA53" s="2"/>
      <c r="AB53" s="2"/>
    </row>
    <row r="54" spans="1:28" x14ac:dyDescent="0.25">
      <c r="A54" s="1" t="s">
        <v>156</v>
      </c>
      <c r="B54" s="1"/>
      <c r="C54" s="1">
        <v>1</v>
      </c>
      <c r="D54" s="1"/>
      <c r="E54" s="1"/>
      <c r="F54" s="1"/>
      <c r="G54" s="1"/>
      <c r="H54" s="1"/>
      <c r="I54" s="1"/>
      <c r="J54" s="1"/>
      <c r="K54" s="1"/>
      <c r="L54" s="1"/>
      <c r="M54" s="1"/>
      <c r="N54" s="1"/>
      <c r="O54" s="1"/>
      <c r="P54" s="1"/>
      <c r="Q54" s="1"/>
      <c r="R54" s="1"/>
      <c r="S54" s="1"/>
      <c r="T54" s="1"/>
      <c r="U54" s="1"/>
      <c r="V54" s="1"/>
      <c r="W54" s="2"/>
      <c r="X54" s="2"/>
      <c r="Y54" s="2"/>
      <c r="Z54" s="2"/>
      <c r="AA54" s="2"/>
      <c r="AB54" s="2"/>
    </row>
    <row r="55" spans="1:28" x14ac:dyDescent="0.25">
      <c r="A55" s="1" t="s">
        <v>43</v>
      </c>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spans="1:28" x14ac:dyDescent="0.25">
      <c r="A56" s="1" t="s">
        <v>369</v>
      </c>
      <c r="B56" s="1">
        <v>1</v>
      </c>
      <c r="C56" s="1"/>
      <c r="D56" s="1"/>
      <c r="E56" s="1"/>
      <c r="F56" s="1"/>
      <c r="G56" s="1"/>
      <c r="H56" s="1"/>
      <c r="I56" s="1"/>
      <c r="J56" s="1"/>
      <c r="K56" s="1"/>
      <c r="L56" s="1"/>
      <c r="M56" s="1"/>
      <c r="N56" s="1"/>
      <c r="O56" s="1"/>
      <c r="P56" s="1"/>
      <c r="Q56" s="1"/>
      <c r="R56" s="1"/>
      <c r="S56" s="1"/>
      <c r="T56" s="1"/>
      <c r="U56" s="1"/>
      <c r="V56" s="1"/>
      <c r="W56" s="2"/>
      <c r="X56" s="2"/>
      <c r="Y56" s="2"/>
      <c r="Z56" s="2"/>
      <c r="AA56" s="2"/>
      <c r="AB56" s="2"/>
    </row>
    <row r="57" spans="1:28" x14ac:dyDescent="0.25">
      <c r="A57" s="1" t="s">
        <v>249</v>
      </c>
      <c r="B57" s="1"/>
      <c r="C57" s="1">
        <v>1</v>
      </c>
      <c r="D57" s="1"/>
      <c r="E57" s="1"/>
      <c r="F57" s="1"/>
      <c r="G57" s="1"/>
      <c r="H57" s="1"/>
      <c r="I57" s="1"/>
      <c r="J57" s="1"/>
      <c r="K57" s="1"/>
      <c r="L57" s="1"/>
      <c r="M57" s="1"/>
      <c r="N57" s="1"/>
      <c r="O57" s="1"/>
      <c r="P57" s="1"/>
      <c r="Q57" s="1"/>
      <c r="R57" s="1"/>
      <c r="S57" s="1"/>
      <c r="T57" s="1"/>
      <c r="U57" s="1"/>
      <c r="V57" s="1"/>
      <c r="W57" s="2"/>
      <c r="X57" s="2"/>
      <c r="Y57" s="2"/>
      <c r="Z57" s="2"/>
      <c r="AA57" s="2"/>
      <c r="AB57" s="2"/>
    </row>
    <row r="58" spans="1:28" x14ac:dyDescent="0.25">
      <c r="A58" s="1" t="s">
        <v>20</v>
      </c>
      <c r="B58" s="2">
        <v>1</v>
      </c>
      <c r="C58" s="2"/>
      <c r="D58" s="2"/>
      <c r="E58" s="2"/>
      <c r="F58" s="2"/>
      <c r="G58" s="2"/>
      <c r="H58" s="2"/>
      <c r="I58" s="2"/>
      <c r="J58" s="2"/>
      <c r="K58" s="2"/>
      <c r="L58" s="2"/>
      <c r="M58" s="2"/>
      <c r="N58" s="2"/>
      <c r="O58" s="2"/>
      <c r="P58" s="2"/>
      <c r="Q58" s="2"/>
      <c r="R58" s="2"/>
      <c r="S58" s="2"/>
      <c r="T58" s="2"/>
      <c r="U58" s="2"/>
      <c r="V58" s="2"/>
      <c r="W58" s="2"/>
      <c r="X58" s="2"/>
      <c r="Y58" s="2"/>
      <c r="Z58" s="2"/>
      <c r="AA58" s="2"/>
      <c r="AB58" s="2"/>
    </row>
    <row r="59" spans="1:28" x14ac:dyDescent="0.25">
      <c r="A59" s="1" t="s">
        <v>9</v>
      </c>
      <c r="B59" s="2">
        <v>1</v>
      </c>
      <c r="C59" s="2"/>
      <c r="D59" s="2"/>
      <c r="E59" s="2"/>
      <c r="F59" s="2"/>
      <c r="G59" s="2"/>
      <c r="H59" s="2"/>
      <c r="I59" s="2"/>
      <c r="J59" s="2"/>
      <c r="K59" s="2"/>
      <c r="L59" s="2"/>
      <c r="M59" s="2"/>
      <c r="N59" s="2">
        <v>1</v>
      </c>
      <c r="O59" s="2"/>
      <c r="P59" s="2"/>
      <c r="Q59" s="2"/>
      <c r="R59" s="2"/>
      <c r="S59" s="2"/>
      <c r="T59" s="2"/>
      <c r="U59" s="2"/>
      <c r="V59" s="2"/>
      <c r="W59" s="2"/>
      <c r="X59" s="2"/>
      <c r="Y59" s="2"/>
      <c r="Z59" s="2"/>
      <c r="AA59" s="2"/>
      <c r="AB59" s="2"/>
    </row>
    <row r="60" spans="1:28" x14ac:dyDescent="0.25">
      <c r="A60" s="1" t="s">
        <v>4</v>
      </c>
      <c r="B60" s="2">
        <v>1</v>
      </c>
      <c r="C60" s="2"/>
      <c r="D60" s="2"/>
      <c r="E60" s="2"/>
      <c r="F60" s="2"/>
      <c r="G60" s="2"/>
      <c r="H60" s="2"/>
      <c r="I60" s="2"/>
      <c r="J60" s="2"/>
      <c r="K60" s="2"/>
      <c r="L60" s="2"/>
      <c r="M60" s="2"/>
      <c r="N60" s="2"/>
      <c r="O60" s="2"/>
      <c r="P60" s="2"/>
      <c r="Q60" s="2"/>
      <c r="R60" s="2"/>
      <c r="S60" s="2"/>
      <c r="T60" s="2"/>
      <c r="U60" s="2"/>
      <c r="V60" s="2"/>
      <c r="W60" s="2"/>
      <c r="X60" s="2"/>
      <c r="Y60" s="2"/>
      <c r="Z60" s="2"/>
      <c r="AA60" s="2"/>
      <c r="AB60" s="2"/>
    </row>
    <row r="61" spans="1:28" x14ac:dyDescent="0.25">
      <c r="A61" s="1" t="s">
        <v>29</v>
      </c>
      <c r="B61" s="2"/>
      <c r="C61" s="2"/>
      <c r="D61" s="2">
        <v>1</v>
      </c>
      <c r="E61" s="2"/>
      <c r="F61" s="2"/>
      <c r="G61" s="2"/>
      <c r="H61" s="2"/>
      <c r="I61" s="2"/>
      <c r="J61" s="2"/>
      <c r="K61" s="2"/>
      <c r="L61" s="2"/>
      <c r="M61" s="2"/>
      <c r="N61" s="2"/>
      <c r="O61" s="2"/>
      <c r="P61" s="2"/>
      <c r="Q61" s="2"/>
      <c r="R61" s="2"/>
      <c r="S61" s="2"/>
      <c r="T61" s="2"/>
      <c r="U61" s="2"/>
      <c r="V61" s="2"/>
      <c r="W61" s="2"/>
      <c r="X61" s="2"/>
      <c r="Y61" s="2"/>
      <c r="Z61" s="2"/>
      <c r="AA61" s="2"/>
      <c r="AB61" s="2"/>
    </row>
    <row r="62" spans="1:28" x14ac:dyDescent="0.25">
      <c r="A62" s="1" t="s">
        <v>572</v>
      </c>
      <c r="B62" s="1">
        <v>1</v>
      </c>
      <c r="C62" s="1"/>
      <c r="D62" s="1"/>
      <c r="E62" s="1"/>
      <c r="F62" s="1"/>
      <c r="G62" s="1"/>
      <c r="H62" s="1"/>
      <c r="I62" s="1"/>
      <c r="J62" s="1"/>
      <c r="K62" s="1"/>
      <c r="L62" s="1"/>
      <c r="M62" s="1"/>
      <c r="N62" s="1">
        <v>1</v>
      </c>
      <c r="O62" s="1"/>
      <c r="P62" s="1"/>
      <c r="Q62" s="1"/>
      <c r="R62" s="1"/>
      <c r="S62" s="1"/>
      <c r="T62" s="1"/>
      <c r="U62" s="1"/>
      <c r="V62" s="1"/>
      <c r="W62" s="2"/>
      <c r="X62" s="2"/>
      <c r="Y62" s="2"/>
      <c r="Z62" s="2"/>
      <c r="AA62" s="2"/>
      <c r="AB62" s="2"/>
    </row>
    <row r="63" spans="1:28" x14ac:dyDescent="0.25">
      <c r="A63" s="1" t="s">
        <v>228</v>
      </c>
      <c r="B63" s="2">
        <v>1</v>
      </c>
      <c r="C63" s="2"/>
      <c r="D63" s="2"/>
      <c r="E63" s="2"/>
      <c r="F63" s="2"/>
      <c r="G63" s="2"/>
      <c r="H63" s="2"/>
      <c r="I63" s="2"/>
      <c r="J63" s="2"/>
      <c r="K63" s="2"/>
      <c r="L63" s="2"/>
      <c r="M63" s="2"/>
      <c r="N63" s="2"/>
      <c r="O63" s="2"/>
      <c r="P63" s="2"/>
      <c r="Q63" s="2"/>
      <c r="R63" s="2">
        <v>1</v>
      </c>
      <c r="S63" s="2"/>
      <c r="T63" s="2"/>
      <c r="U63" s="2"/>
      <c r="V63" s="2"/>
      <c r="W63" s="2"/>
      <c r="X63" s="2"/>
      <c r="Y63" s="2"/>
      <c r="Z63" s="2"/>
      <c r="AA63" s="2"/>
      <c r="AB63" s="2"/>
    </row>
    <row r="64" spans="1:28" x14ac:dyDescent="0.25">
      <c r="A64" s="1" t="s">
        <v>12</v>
      </c>
      <c r="B64" s="1">
        <v>1</v>
      </c>
      <c r="C64" s="1"/>
      <c r="D64" s="1"/>
      <c r="E64" s="1"/>
      <c r="F64" s="1"/>
      <c r="G64" s="1"/>
      <c r="H64" s="1"/>
      <c r="I64" s="1"/>
      <c r="J64" s="1"/>
      <c r="K64" s="1"/>
      <c r="L64" s="1"/>
      <c r="M64" s="1"/>
      <c r="N64" s="1">
        <v>1</v>
      </c>
      <c r="O64" s="1"/>
      <c r="P64" s="1"/>
      <c r="Q64" s="1"/>
      <c r="R64" s="1"/>
      <c r="S64" s="1"/>
      <c r="T64" s="1"/>
      <c r="U64" s="1"/>
      <c r="V64" s="1"/>
      <c r="W64" s="2"/>
      <c r="X64" s="2"/>
      <c r="Y64" s="2"/>
      <c r="Z64" s="2"/>
      <c r="AA64" s="2"/>
      <c r="AB64" s="2"/>
    </row>
    <row r="65" spans="1:28" x14ac:dyDescent="0.25">
      <c r="A65" s="1" t="s">
        <v>456</v>
      </c>
      <c r="B65" s="1">
        <v>1</v>
      </c>
      <c r="C65" s="1"/>
      <c r="D65" s="1"/>
      <c r="E65" s="1"/>
      <c r="F65" s="1"/>
      <c r="G65" s="1"/>
      <c r="H65" s="1">
        <v>1</v>
      </c>
      <c r="I65" s="1"/>
      <c r="J65" s="1"/>
      <c r="K65" s="1"/>
      <c r="L65" s="1"/>
      <c r="M65" s="1"/>
      <c r="N65" s="1"/>
      <c r="O65" s="1"/>
      <c r="P65" s="1"/>
      <c r="Q65" s="1"/>
      <c r="R65" s="1"/>
      <c r="S65" s="1"/>
      <c r="T65" s="1"/>
      <c r="U65" s="1"/>
      <c r="V65" s="1"/>
      <c r="W65" s="2"/>
      <c r="X65" s="2"/>
      <c r="Y65" s="2"/>
      <c r="Z65" s="2"/>
      <c r="AA65" s="2"/>
      <c r="AB65" s="2"/>
    </row>
    <row r="66" spans="1:28" x14ac:dyDescent="0.25">
      <c r="A66" s="1" t="s">
        <v>422</v>
      </c>
      <c r="B66" s="1">
        <v>1</v>
      </c>
      <c r="C66" s="1"/>
      <c r="D66" s="1"/>
      <c r="E66" s="1"/>
      <c r="F66" s="1"/>
      <c r="G66" s="1"/>
      <c r="H66" s="1"/>
      <c r="I66" s="1"/>
      <c r="J66" s="1">
        <v>1</v>
      </c>
      <c r="K66" s="1"/>
      <c r="L66" s="1"/>
      <c r="M66" s="1"/>
      <c r="N66" s="1"/>
      <c r="O66" s="1"/>
      <c r="P66" s="1"/>
      <c r="Q66" s="1"/>
      <c r="R66" s="1"/>
      <c r="S66" s="1"/>
      <c r="T66" s="1"/>
      <c r="U66" s="1"/>
      <c r="V66" s="1"/>
      <c r="W66" s="2"/>
      <c r="X66" s="2"/>
      <c r="Y66" s="2"/>
      <c r="Z66" s="2"/>
      <c r="AA66" s="2"/>
      <c r="AB66" s="2"/>
    </row>
    <row r="67" spans="1:28" x14ac:dyDescent="0.25">
      <c r="A67" s="1" t="s">
        <v>231</v>
      </c>
      <c r="B67" s="2"/>
      <c r="C67" s="2">
        <v>1</v>
      </c>
      <c r="D67" s="2"/>
      <c r="E67" s="2"/>
      <c r="F67" s="2">
        <v>1</v>
      </c>
      <c r="G67" s="2"/>
      <c r="H67" s="2"/>
      <c r="I67" s="2"/>
      <c r="J67" s="2"/>
      <c r="K67" s="2"/>
      <c r="L67" s="2"/>
      <c r="M67" s="2"/>
      <c r="N67" s="2"/>
      <c r="O67" s="2"/>
      <c r="P67" s="2"/>
      <c r="Q67" s="2"/>
      <c r="R67" s="2"/>
      <c r="S67" s="2"/>
      <c r="T67" s="2"/>
      <c r="U67" s="2"/>
      <c r="V67" s="2"/>
      <c r="W67" s="2"/>
      <c r="X67" s="2"/>
      <c r="Y67" s="2"/>
      <c r="Z67" s="2"/>
      <c r="AA67" s="2"/>
      <c r="AB67" s="2"/>
    </row>
    <row r="68" spans="1:28" x14ac:dyDescent="0.25">
      <c r="A68" s="1" t="s">
        <v>410</v>
      </c>
      <c r="B68" s="1"/>
      <c r="C68" s="1"/>
      <c r="D68" s="1"/>
      <c r="E68" s="1"/>
      <c r="F68" s="1"/>
      <c r="G68" s="1"/>
      <c r="H68" s="1"/>
      <c r="I68" s="1"/>
      <c r="J68" s="1"/>
      <c r="K68" s="1"/>
      <c r="L68" s="1"/>
      <c r="M68" s="1"/>
      <c r="N68" s="1"/>
      <c r="O68" s="1"/>
      <c r="P68" s="1"/>
      <c r="Q68" s="1"/>
      <c r="R68" s="1"/>
      <c r="S68" s="1"/>
      <c r="T68" s="1"/>
      <c r="U68" s="1"/>
      <c r="V68" s="1"/>
      <c r="W68" s="2"/>
      <c r="X68" s="2"/>
      <c r="Y68" s="2"/>
      <c r="Z68" s="2"/>
      <c r="AA68" s="2"/>
      <c r="AB68" s="2"/>
    </row>
    <row r="69" spans="1:28" x14ac:dyDescent="0.25">
      <c r="A69" s="1" t="s">
        <v>610</v>
      </c>
      <c r="B69" s="1"/>
      <c r="C69" s="1"/>
      <c r="D69" s="1"/>
      <c r="E69" s="1"/>
      <c r="F69" s="1"/>
      <c r="G69" s="1"/>
      <c r="H69" s="1"/>
      <c r="I69" s="1"/>
      <c r="J69" s="1"/>
      <c r="K69" s="1"/>
      <c r="L69" s="1"/>
      <c r="M69" s="1"/>
      <c r="N69" s="1">
        <v>1</v>
      </c>
      <c r="O69" s="1"/>
      <c r="P69" s="1"/>
      <c r="Q69" s="1"/>
      <c r="R69" s="1"/>
      <c r="S69" s="1"/>
      <c r="T69" s="1"/>
      <c r="U69" s="1"/>
      <c r="V69" s="1"/>
      <c r="W69" s="2"/>
      <c r="X69" s="2"/>
      <c r="Y69" s="2"/>
      <c r="Z69" s="2"/>
      <c r="AA69" s="2"/>
      <c r="AB69" s="2"/>
    </row>
    <row r="70" spans="1:28" x14ac:dyDescent="0.25">
      <c r="A70" s="1" t="s">
        <v>216</v>
      </c>
      <c r="B70" s="1"/>
      <c r="C70" s="1"/>
      <c r="D70" s="1"/>
      <c r="E70" s="1"/>
      <c r="F70" s="1"/>
      <c r="G70" s="1"/>
      <c r="H70" s="1"/>
      <c r="I70" s="1"/>
      <c r="J70" s="1"/>
      <c r="K70" s="1"/>
      <c r="L70" s="1"/>
      <c r="M70" s="1"/>
      <c r="N70" s="1"/>
      <c r="O70" s="1"/>
      <c r="P70" s="1"/>
      <c r="Q70" s="1"/>
      <c r="R70" s="1"/>
      <c r="S70" s="1"/>
      <c r="T70" s="1"/>
      <c r="U70" s="1"/>
      <c r="V70" s="1"/>
      <c r="W70" s="2"/>
      <c r="X70" s="2"/>
      <c r="Y70" s="2"/>
      <c r="Z70" s="2"/>
      <c r="AA70" s="2"/>
      <c r="AB70" s="2"/>
    </row>
    <row r="71" spans="1:28" x14ac:dyDescent="0.25">
      <c r="A71" s="1" t="s">
        <v>277</v>
      </c>
      <c r="B71" s="1"/>
      <c r="C71" s="1">
        <v>1</v>
      </c>
      <c r="D71" s="1"/>
      <c r="E71" s="1"/>
      <c r="F71" s="1">
        <v>1</v>
      </c>
      <c r="G71" s="1"/>
      <c r="H71" s="1"/>
      <c r="I71" s="1"/>
      <c r="J71" s="1"/>
      <c r="K71" s="1"/>
      <c r="L71" s="1"/>
      <c r="M71" s="1"/>
      <c r="N71" s="1"/>
      <c r="O71" s="1"/>
      <c r="P71" s="1"/>
      <c r="Q71" s="1"/>
      <c r="R71" s="1"/>
      <c r="S71" s="1"/>
      <c r="T71" s="1"/>
      <c r="U71" s="1"/>
      <c r="V71" s="1"/>
      <c r="W71" s="2"/>
      <c r="X71" s="2"/>
      <c r="Y71" s="2"/>
      <c r="Z71" s="2"/>
      <c r="AA71" s="2"/>
      <c r="AB71" s="2"/>
    </row>
    <row r="72" spans="1:28" x14ac:dyDescent="0.25">
      <c r="A72" s="1" t="s">
        <v>271</v>
      </c>
      <c r="B72" s="1">
        <v>1</v>
      </c>
      <c r="C72" s="1"/>
      <c r="D72" s="1"/>
      <c r="E72" s="1"/>
      <c r="F72" s="1">
        <v>1</v>
      </c>
      <c r="G72" s="1"/>
      <c r="H72" s="1"/>
      <c r="I72" s="1"/>
      <c r="J72" s="1"/>
      <c r="K72" s="1"/>
      <c r="L72" s="1"/>
      <c r="M72" s="1"/>
      <c r="N72" s="1"/>
      <c r="O72" s="1"/>
      <c r="P72" s="1"/>
      <c r="Q72" s="1"/>
      <c r="R72" s="1"/>
      <c r="S72" s="1"/>
      <c r="T72" s="1"/>
      <c r="U72" s="1"/>
      <c r="V72" s="1"/>
      <c r="W72" s="2"/>
      <c r="X72" s="2"/>
      <c r="Y72" s="2"/>
      <c r="Z72" s="2"/>
      <c r="AA72" s="2"/>
      <c r="AB72" s="2"/>
    </row>
    <row r="73" spans="1:28" x14ac:dyDescent="0.25">
      <c r="A73" s="1" t="s">
        <v>22</v>
      </c>
      <c r="B73" s="2">
        <v>1</v>
      </c>
      <c r="C73" s="2"/>
      <c r="D73" s="2"/>
      <c r="E73" s="2"/>
      <c r="F73" s="2"/>
      <c r="G73" s="2"/>
      <c r="H73" s="2"/>
      <c r="I73" s="2"/>
      <c r="J73" s="2"/>
      <c r="K73" s="2"/>
      <c r="L73" s="2"/>
      <c r="M73" s="2"/>
      <c r="N73" s="2">
        <v>1</v>
      </c>
      <c r="O73" s="2"/>
      <c r="P73" s="2"/>
      <c r="Q73" s="2"/>
      <c r="R73" s="2"/>
      <c r="S73" s="2"/>
      <c r="T73" s="2"/>
      <c r="U73" s="2"/>
      <c r="V73" s="2"/>
      <c r="W73" s="2"/>
      <c r="X73" s="2"/>
      <c r="Y73" s="2"/>
      <c r="Z73" s="2"/>
      <c r="AA73" s="2"/>
      <c r="AB73" s="2"/>
    </row>
    <row r="74" spans="1:28" x14ac:dyDescent="0.25">
      <c r="A74" s="1" t="s">
        <v>7</v>
      </c>
      <c r="B74" s="2"/>
      <c r="C74" s="2">
        <v>1</v>
      </c>
      <c r="D74" s="2"/>
      <c r="E74" s="2"/>
      <c r="F74" s="2"/>
      <c r="G74" s="2"/>
      <c r="H74" s="2"/>
      <c r="I74" s="2"/>
      <c r="J74" s="2"/>
      <c r="K74" s="2"/>
      <c r="L74" s="2"/>
      <c r="M74" s="2"/>
      <c r="N74" s="2">
        <v>1</v>
      </c>
      <c r="O74" s="2"/>
      <c r="P74" s="2"/>
      <c r="Q74" s="2"/>
      <c r="R74" s="2"/>
      <c r="S74" s="2"/>
      <c r="T74" s="2"/>
      <c r="U74" s="2"/>
      <c r="V74" s="2"/>
      <c r="W74" s="2"/>
      <c r="X74" s="2"/>
      <c r="Y74" s="2"/>
      <c r="Z74" s="2"/>
      <c r="AA74" s="2"/>
      <c r="AB74" s="2"/>
    </row>
    <row r="75" spans="1:28" x14ac:dyDescent="0.25">
      <c r="A75" s="1" t="s">
        <v>225</v>
      </c>
      <c r="B75" s="1"/>
      <c r="C75" s="1">
        <v>1</v>
      </c>
      <c r="D75" s="1"/>
      <c r="E75" s="1"/>
      <c r="F75" s="1"/>
      <c r="G75" s="1"/>
      <c r="H75" s="1"/>
      <c r="I75" s="1"/>
      <c r="J75" s="1"/>
      <c r="K75" s="1"/>
      <c r="L75" s="1"/>
      <c r="M75" s="1"/>
      <c r="N75" s="1">
        <v>1</v>
      </c>
      <c r="O75" s="1"/>
      <c r="P75" s="1"/>
      <c r="Q75" s="1"/>
      <c r="R75" s="1"/>
      <c r="S75" s="1"/>
      <c r="T75" s="1"/>
      <c r="U75" s="1"/>
      <c r="V75" s="1"/>
      <c r="W75" s="2"/>
      <c r="X75" s="2"/>
      <c r="Y75" s="2"/>
      <c r="Z75" s="2"/>
      <c r="AA75" s="2"/>
      <c r="AB75" s="2"/>
    </row>
    <row r="76" spans="1:28" x14ac:dyDescent="0.25">
      <c r="A76" s="1" t="s">
        <v>309</v>
      </c>
      <c r="B76" s="1">
        <v>1</v>
      </c>
      <c r="C76" s="1"/>
      <c r="D76" s="1"/>
      <c r="E76" s="1"/>
      <c r="F76" s="1"/>
      <c r="G76" s="1"/>
      <c r="H76" s="1"/>
      <c r="I76" s="1"/>
      <c r="J76" s="1"/>
      <c r="K76" s="1"/>
      <c r="L76" s="1"/>
      <c r="M76" s="1"/>
      <c r="N76" s="1"/>
      <c r="O76" s="1"/>
      <c r="P76" s="1"/>
      <c r="Q76" s="1"/>
      <c r="R76" s="1"/>
      <c r="S76" s="1"/>
      <c r="T76" s="1"/>
      <c r="U76" s="1"/>
      <c r="V76" s="1"/>
      <c r="W76" s="2"/>
      <c r="X76" s="2"/>
      <c r="Y76" s="2"/>
      <c r="Z76" s="2"/>
      <c r="AA76" s="2"/>
      <c r="AB76" s="2"/>
    </row>
    <row r="77" spans="1:28" x14ac:dyDescent="0.25">
      <c r="A77" s="1" t="s">
        <v>39</v>
      </c>
      <c r="B77" s="2"/>
      <c r="C77" s="2"/>
      <c r="D77" s="2"/>
      <c r="E77" s="2"/>
      <c r="F77" s="2"/>
      <c r="G77" s="2"/>
      <c r="H77" s="2"/>
      <c r="I77" s="2"/>
      <c r="J77" s="2"/>
      <c r="K77" s="2"/>
      <c r="L77" s="2"/>
      <c r="M77" s="2"/>
      <c r="N77" s="2"/>
      <c r="O77" s="2"/>
      <c r="P77" s="2"/>
      <c r="Q77" s="2"/>
      <c r="R77" s="2"/>
      <c r="S77" s="2"/>
      <c r="T77" s="2"/>
      <c r="U77" s="2"/>
      <c r="V77" s="2"/>
      <c r="W77" s="2"/>
      <c r="X77" s="2"/>
      <c r="Y77" s="2"/>
      <c r="Z77" s="2"/>
      <c r="AA77" s="2"/>
      <c r="AB77" s="2"/>
    </row>
    <row r="78" spans="1:28" x14ac:dyDescent="0.25">
      <c r="A78" s="1" t="s">
        <v>32</v>
      </c>
      <c r="B78" s="2"/>
      <c r="C78" s="2">
        <v>1</v>
      </c>
      <c r="D78" s="2"/>
      <c r="E78" s="2"/>
      <c r="F78" s="2">
        <v>1</v>
      </c>
      <c r="G78" s="2"/>
      <c r="H78" s="2"/>
      <c r="I78" s="2"/>
      <c r="J78" s="2"/>
      <c r="K78" s="2"/>
      <c r="L78" s="2"/>
      <c r="M78" s="2"/>
      <c r="N78" s="2"/>
      <c r="O78" s="2"/>
      <c r="P78" s="2"/>
      <c r="Q78" s="2"/>
      <c r="R78" s="2"/>
      <c r="S78" s="2"/>
      <c r="T78" s="2"/>
      <c r="U78" s="2"/>
      <c r="V78" s="2"/>
      <c r="W78" s="2"/>
      <c r="X78" s="2"/>
      <c r="Y78" s="2"/>
      <c r="Z78" s="2"/>
      <c r="AA78" s="2"/>
      <c r="AB78" s="2"/>
    </row>
    <row r="79" spans="1:28" s="12" customFormat="1" x14ac:dyDescent="0.25">
      <c r="A79" s="1" t="s">
        <v>284</v>
      </c>
      <c r="B79" s="1"/>
      <c r="C79" s="1"/>
      <c r="D79" s="1"/>
      <c r="E79" s="1"/>
      <c r="F79" s="1"/>
      <c r="G79" s="1"/>
      <c r="H79" s="1"/>
      <c r="I79" s="1"/>
      <c r="J79" s="1"/>
      <c r="K79" s="1"/>
      <c r="L79" s="1"/>
      <c r="M79" s="1"/>
      <c r="N79" s="1"/>
      <c r="O79" s="1"/>
      <c r="P79" s="1"/>
      <c r="Q79" s="1"/>
      <c r="R79" s="1"/>
      <c r="S79" s="1"/>
      <c r="T79" s="1"/>
      <c r="U79" s="1"/>
      <c r="V79" s="1"/>
      <c r="W79" s="2"/>
      <c r="X79" s="2"/>
      <c r="Y79" s="2"/>
      <c r="Z79" s="2"/>
      <c r="AA79" s="2"/>
      <c r="AB79" s="2"/>
    </row>
    <row r="80" spans="1:28" x14ac:dyDescent="0.25">
      <c r="A80" s="12" t="s">
        <v>15</v>
      </c>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spans="1:28" x14ac:dyDescent="0.25">
      <c r="A81" s="1" t="s">
        <v>16</v>
      </c>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spans="1:28" x14ac:dyDescent="0.25">
      <c r="A82" s="1" t="s">
        <v>24</v>
      </c>
      <c r="B82" s="2">
        <v>1</v>
      </c>
      <c r="C82" s="2"/>
      <c r="D82" s="2"/>
      <c r="E82" s="2"/>
      <c r="F82" s="2"/>
      <c r="G82" s="2"/>
      <c r="H82" s="2"/>
      <c r="I82" s="2"/>
      <c r="J82" s="2"/>
      <c r="K82" s="2"/>
      <c r="L82" s="2"/>
      <c r="M82" s="2"/>
      <c r="N82" s="2"/>
      <c r="O82" s="2"/>
      <c r="P82" s="2"/>
      <c r="Q82" s="2"/>
      <c r="R82" s="2"/>
      <c r="S82" s="2"/>
      <c r="T82" s="2"/>
      <c r="U82" s="2"/>
      <c r="V82" s="2"/>
      <c r="W82" s="2"/>
      <c r="X82" s="2"/>
      <c r="Y82" s="2"/>
      <c r="Z82" s="2"/>
      <c r="AA82" s="2"/>
      <c r="AB82" s="2"/>
    </row>
    <row r="83" spans="1:28" x14ac:dyDescent="0.25">
      <c r="A83" s="1" t="s">
        <v>556</v>
      </c>
      <c r="B83" s="1"/>
      <c r="C83" s="1">
        <v>1</v>
      </c>
      <c r="D83" s="1"/>
      <c r="E83" s="1"/>
      <c r="F83" s="1"/>
      <c r="G83" s="1"/>
      <c r="H83" s="1"/>
      <c r="I83" s="1"/>
      <c r="J83" s="1"/>
      <c r="K83" s="1"/>
      <c r="L83" s="1"/>
      <c r="M83" s="1"/>
      <c r="N83" s="1"/>
      <c r="O83" s="1"/>
      <c r="P83" s="1"/>
      <c r="Q83" s="1"/>
      <c r="R83" s="1"/>
      <c r="S83" s="1"/>
      <c r="T83" s="1"/>
      <c r="U83" s="1"/>
      <c r="V83" s="1"/>
      <c r="W83" s="2"/>
      <c r="X83" s="2"/>
      <c r="Y83" s="2"/>
      <c r="Z83" s="2"/>
      <c r="AA83" s="2"/>
      <c r="AB83" s="2"/>
    </row>
    <row r="84" spans="1:28" x14ac:dyDescent="0.25">
      <c r="A84" s="1" t="s">
        <v>217</v>
      </c>
      <c r="B84" s="1"/>
      <c r="C84" s="1"/>
      <c r="D84" s="1"/>
      <c r="E84" s="1"/>
      <c r="F84" s="1"/>
      <c r="G84" s="1"/>
      <c r="H84" s="1"/>
      <c r="I84" s="1"/>
      <c r="J84" s="1"/>
      <c r="K84" s="1"/>
      <c r="L84" s="1"/>
      <c r="M84" s="1"/>
      <c r="N84" s="1"/>
      <c r="O84" s="1"/>
      <c r="P84" s="1"/>
      <c r="Q84" s="1"/>
      <c r="R84" s="1"/>
      <c r="S84" s="1"/>
      <c r="T84" s="1"/>
      <c r="U84" s="1"/>
      <c r="V84" s="1"/>
      <c r="W84" s="2"/>
      <c r="X84" s="2"/>
      <c r="Y84" s="2"/>
      <c r="Z84" s="2"/>
      <c r="AA84" s="2"/>
      <c r="AB84" s="2"/>
    </row>
    <row r="85" spans="1:28" x14ac:dyDescent="0.25">
      <c r="A85" s="1" t="s">
        <v>17</v>
      </c>
      <c r="B85" s="2">
        <v>1</v>
      </c>
      <c r="C85" s="2"/>
      <c r="D85" s="2"/>
      <c r="E85" s="2"/>
      <c r="F85" s="2"/>
      <c r="G85" s="2"/>
      <c r="H85" s="2"/>
      <c r="I85" s="2"/>
      <c r="J85" s="2"/>
      <c r="K85" s="2"/>
      <c r="L85" s="2"/>
      <c r="M85" s="2"/>
      <c r="N85" s="2">
        <v>1</v>
      </c>
      <c r="O85" s="2"/>
      <c r="P85" s="2"/>
      <c r="Q85" s="2"/>
      <c r="R85" s="2"/>
      <c r="S85" s="2"/>
      <c r="T85" s="2"/>
      <c r="U85" s="2"/>
      <c r="V85" s="2"/>
      <c r="W85" s="2"/>
      <c r="X85" s="2"/>
      <c r="Y85" s="2"/>
      <c r="Z85" s="2"/>
      <c r="AA85" s="2"/>
      <c r="AB85" s="2"/>
    </row>
    <row r="86" spans="1:28" x14ac:dyDescent="0.25">
      <c r="A86" s="1" t="s">
        <v>221</v>
      </c>
      <c r="B86" s="2">
        <v>1</v>
      </c>
      <c r="C86" s="2"/>
      <c r="D86" s="2"/>
      <c r="E86" s="2"/>
      <c r="F86" s="2"/>
      <c r="G86" s="2"/>
      <c r="H86" s="2"/>
      <c r="I86" s="2"/>
      <c r="J86" s="2"/>
      <c r="K86" s="2"/>
      <c r="L86" s="2"/>
      <c r="M86" s="2"/>
      <c r="N86" s="2">
        <v>1</v>
      </c>
      <c r="O86" s="2"/>
      <c r="P86" s="2"/>
      <c r="Q86" s="2"/>
      <c r="R86" s="2"/>
      <c r="S86" s="2"/>
      <c r="T86" s="2"/>
      <c r="U86" s="2"/>
      <c r="V86" s="2"/>
      <c r="W86" s="2"/>
      <c r="X86" s="2"/>
      <c r="Y86" s="2"/>
      <c r="Z86" s="2"/>
      <c r="AA86" s="2"/>
      <c r="AB86" s="2"/>
    </row>
    <row r="87" spans="1:28" x14ac:dyDescent="0.25">
      <c r="A87" s="1" t="s">
        <v>18</v>
      </c>
      <c r="B87" s="2">
        <v>1</v>
      </c>
      <c r="C87" s="2"/>
      <c r="D87" s="2"/>
      <c r="E87" s="2"/>
      <c r="F87" s="2"/>
      <c r="G87" s="2"/>
      <c r="H87" s="2"/>
      <c r="I87" s="2"/>
      <c r="J87" s="2"/>
      <c r="K87" s="2"/>
      <c r="L87" s="2"/>
      <c r="M87" s="2"/>
      <c r="N87" s="2">
        <v>1</v>
      </c>
      <c r="O87" s="2"/>
      <c r="P87" s="2"/>
      <c r="Q87" s="2"/>
      <c r="R87" s="2"/>
      <c r="S87" s="2"/>
      <c r="T87" s="2"/>
      <c r="U87" s="2"/>
      <c r="V87" s="2"/>
      <c r="W87" s="2"/>
      <c r="X87" s="2"/>
      <c r="Y87" s="2"/>
      <c r="Z87" s="2"/>
      <c r="AA87" s="2"/>
      <c r="AB87" s="2"/>
    </row>
    <row r="88" spans="1:28" x14ac:dyDescent="0.25">
      <c r="A88" s="1" t="s">
        <v>21</v>
      </c>
      <c r="B88" s="2">
        <v>1</v>
      </c>
      <c r="C88" s="2"/>
      <c r="D88" s="2"/>
      <c r="E88" s="2"/>
      <c r="F88" s="2"/>
      <c r="G88" s="2"/>
      <c r="H88" s="2"/>
      <c r="I88" s="2"/>
      <c r="J88" s="2"/>
      <c r="K88" s="2"/>
      <c r="L88" s="2"/>
      <c r="M88" s="2"/>
      <c r="N88" s="2">
        <v>1</v>
      </c>
      <c r="O88" s="2"/>
      <c r="P88" s="2"/>
      <c r="Q88" s="2"/>
      <c r="R88" s="2"/>
      <c r="S88" s="2"/>
      <c r="T88" s="2"/>
      <c r="U88" s="2"/>
      <c r="V88" s="2"/>
      <c r="W88" s="2"/>
      <c r="X88" s="2"/>
      <c r="Y88" s="2"/>
      <c r="Z88" s="2"/>
      <c r="AA88" s="2"/>
      <c r="AB88" s="2"/>
    </row>
    <row r="89" spans="1:28" x14ac:dyDescent="0.25">
      <c r="A89" s="1" t="s">
        <v>79</v>
      </c>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spans="1:28" x14ac:dyDescent="0.25">
      <c r="A90" s="1" t="s">
        <v>278</v>
      </c>
      <c r="B90" s="1">
        <v>1</v>
      </c>
      <c r="C90" s="1"/>
      <c r="D90" s="1"/>
      <c r="E90" s="1"/>
      <c r="F90" s="1"/>
      <c r="G90" s="1"/>
      <c r="H90" s="1"/>
      <c r="I90" s="1"/>
      <c r="J90" s="1"/>
      <c r="K90" s="1"/>
      <c r="L90" s="1"/>
      <c r="M90" s="1"/>
      <c r="N90" s="1"/>
      <c r="O90" s="1"/>
      <c r="P90" s="1"/>
      <c r="Q90" s="1"/>
      <c r="R90" s="1"/>
      <c r="S90" s="1"/>
      <c r="T90" s="1"/>
      <c r="U90" s="1"/>
      <c r="V90" s="1"/>
      <c r="W90" s="2"/>
      <c r="X90" s="2"/>
      <c r="Y90" s="2"/>
      <c r="Z90" s="2"/>
      <c r="AA90" s="2"/>
      <c r="AB90" s="2"/>
    </row>
    <row r="91" spans="1:28" x14ac:dyDescent="0.25">
      <c r="A91" s="1" t="s">
        <v>30</v>
      </c>
      <c r="B91" s="2"/>
      <c r="C91" s="2">
        <v>1</v>
      </c>
      <c r="D91" s="2"/>
      <c r="E91" s="2"/>
      <c r="F91" s="2"/>
      <c r="G91" s="2"/>
      <c r="H91" s="2"/>
      <c r="I91" s="2"/>
      <c r="J91" s="2"/>
      <c r="K91" s="2"/>
      <c r="L91" s="2"/>
      <c r="M91" s="2"/>
      <c r="N91" s="2"/>
      <c r="O91" s="2"/>
      <c r="P91" s="2"/>
      <c r="Q91" s="2"/>
      <c r="R91" s="2"/>
      <c r="S91" s="2"/>
      <c r="T91" s="2"/>
      <c r="U91" s="2"/>
      <c r="V91" s="2"/>
      <c r="W91" s="2"/>
      <c r="X91" s="2"/>
      <c r="Y91" s="2"/>
      <c r="Z91" s="2"/>
      <c r="AA91" s="2"/>
      <c r="AB91" s="2"/>
    </row>
    <row r="92" spans="1:28" x14ac:dyDescent="0.25">
      <c r="A92" s="1" t="s">
        <v>35</v>
      </c>
      <c r="B92" s="2"/>
      <c r="C92" s="2">
        <v>1</v>
      </c>
      <c r="D92" s="2"/>
      <c r="E92" s="2"/>
      <c r="F92" s="2"/>
      <c r="G92" s="2"/>
      <c r="H92" s="2"/>
      <c r="I92" s="2"/>
      <c r="J92" s="2"/>
      <c r="K92" s="2"/>
      <c r="L92" s="2"/>
      <c r="M92" s="2"/>
      <c r="N92" s="2"/>
      <c r="O92" s="2"/>
      <c r="P92" s="2"/>
      <c r="Q92" s="2"/>
      <c r="R92" s="2"/>
      <c r="S92" s="2"/>
      <c r="T92" s="2"/>
      <c r="U92" s="2"/>
      <c r="V92" s="2"/>
      <c r="W92" s="2"/>
      <c r="X92" s="2"/>
      <c r="Y92" s="2"/>
      <c r="Z92" s="2"/>
      <c r="AA92" s="2"/>
      <c r="AB92" s="2"/>
    </row>
    <row r="93" spans="1:28" x14ac:dyDescent="0.25">
      <c r="A93" s="1" t="s">
        <v>283</v>
      </c>
      <c r="B93" s="1">
        <v>1</v>
      </c>
      <c r="C93" s="1"/>
      <c r="D93" s="1"/>
      <c r="E93" s="1"/>
      <c r="F93" s="1"/>
      <c r="G93" s="1"/>
      <c r="H93" s="1"/>
      <c r="I93" s="1"/>
      <c r="J93" s="1"/>
      <c r="K93" s="1"/>
      <c r="L93" s="1"/>
      <c r="M93" s="1"/>
      <c r="N93" s="1"/>
      <c r="O93" s="1"/>
      <c r="P93" s="1"/>
      <c r="Q93" s="1"/>
      <c r="R93" s="1"/>
      <c r="S93" s="1"/>
      <c r="T93" s="1"/>
      <c r="U93" s="1"/>
      <c r="V93" s="1"/>
      <c r="W93" s="2"/>
      <c r="X93" s="2"/>
      <c r="Y93" s="2"/>
      <c r="Z93" s="2"/>
      <c r="AA93" s="2"/>
      <c r="AB93" s="2"/>
    </row>
    <row r="94" spans="1:28" x14ac:dyDescent="0.25">
      <c r="A94" s="1" t="s">
        <v>213</v>
      </c>
      <c r="B94" s="1"/>
      <c r="C94" s="1"/>
      <c r="D94" s="1">
        <v>1</v>
      </c>
      <c r="E94" s="1"/>
      <c r="F94" s="1"/>
      <c r="G94" s="1"/>
      <c r="H94" s="1"/>
      <c r="I94" s="1"/>
      <c r="J94" s="1"/>
      <c r="K94" s="1"/>
      <c r="L94" s="1"/>
      <c r="M94" s="1"/>
      <c r="N94" s="1"/>
      <c r="O94" s="1"/>
      <c r="P94" s="1"/>
      <c r="Q94" s="1"/>
      <c r="R94" s="1"/>
      <c r="S94" s="1"/>
      <c r="T94" s="1"/>
      <c r="U94" s="1"/>
      <c r="V94" s="1"/>
      <c r="W94" s="2"/>
      <c r="X94" s="2"/>
      <c r="Y94" s="2"/>
      <c r="Z94" s="2"/>
      <c r="AA94" s="2"/>
      <c r="AB94" s="2"/>
    </row>
    <row r="95" spans="1:28" x14ac:dyDescent="0.25">
      <c r="A95" s="1" t="s">
        <v>607</v>
      </c>
      <c r="B95" s="1"/>
      <c r="C95" s="1">
        <v>1</v>
      </c>
      <c r="D95" s="1"/>
      <c r="E95" s="1"/>
      <c r="F95" s="1">
        <v>1</v>
      </c>
      <c r="G95" s="1"/>
      <c r="H95" s="1"/>
      <c r="I95" s="1"/>
      <c r="J95" s="1"/>
      <c r="K95" s="1"/>
      <c r="L95" s="1"/>
      <c r="M95" s="1"/>
      <c r="N95" s="1"/>
      <c r="O95" s="1"/>
      <c r="P95" s="1"/>
      <c r="Q95" s="1"/>
      <c r="R95" s="1"/>
      <c r="S95" s="1"/>
      <c r="T95" s="1"/>
      <c r="U95" s="1"/>
      <c r="V95" s="1"/>
      <c r="W95" s="2"/>
      <c r="X95" s="2"/>
      <c r="Y95" s="2"/>
      <c r="Z95" s="2"/>
      <c r="AA95" s="2"/>
      <c r="AB95" s="2"/>
    </row>
    <row r="96" spans="1:28" x14ac:dyDescent="0.25">
      <c r="A96" s="1" t="s">
        <v>34</v>
      </c>
      <c r="B96" s="2"/>
      <c r="C96" s="2">
        <v>1</v>
      </c>
      <c r="D96" s="2"/>
      <c r="E96" s="2"/>
      <c r="F96" s="2"/>
      <c r="G96" s="2"/>
      <c r="H96" s="2"/>
      <c r="I96" s="2"/>
      <c r="J96" s="2"/>
      <c r="K96" s="2"/>
      <c r="L96" s="2"/>
      <c r="M96" s="2"/>
      <c r="N96" s="2"/>
      <c r="O96" s="2"/>
      <c r="P96" s="2"/>
      <c r="Q96" s="2"/>
      <c r="R96" s="2"/>
      <c r="S96" s="2"/>
      <c r="T96" s="2"/>
      <c r="U96" s="2"/>
      <c r="V96" s="2"/>
      <c r="W96" s="2"/>
      <c r="X96" s="2"/>
      <c r="Y96" s="2"/>
      <c r="Z96" s="2"/>
      <c r="AA96" s="2"/>
      <c r="AB96" s="2"/>
    </row>
    <row r="97" spans="1:28" x14ac:dyDescent="0.25">
      <c r="A97" s="1" t="s">
        <v>568</v>
      </c>
      <c r="B97" s="1"/>
      <c r="C97" s="1"/>
      <c r="D97" s="1">
        <v>1</v>
      </c>
      <c r="E97" s="1"/>
      <c r="F97" s="1"/>
      <c r="G97" s="1"/>
      <c r="H97" s="1"/>
      <c r="I97" s="1"/>
      <c r="J97" s="1"/>
      <c r="K97" s="1"/>
      <c r="L97" s="1"/>
      <c r="M97" s="1"/>
      <c r="N97" s="1"/>
      <c r="O97" s="1"/>
      <c r="P97" s="1"/>
      <c r="Q97" s="1"/>
      <c r="R97" s="1"/>
      <c r="S97" s="1"/>
      <c r="T97" s="1"/>
      <c r="U97" s="1"/>
      <c r="V97" s="1"/>
      <c r="W97" s="2"/>
      <c r="X97" s="2"/>
      <c r="Y97" s="2"/>
      <c r="Z97" s="2"/>
      <c r="AA97" s="2"/>
      <c r="AB97" s="2"/>
    </row>
    <row r="98" spans="1:28" x14ac:dyDescent="0.25">
      <c r="A98" s="1" t="s">
        <v>25</v>
      </c>
      <c r="B98" s="2">
        <v>1</v>
      </c>
      <c r="C98" s="2"/>
      <c r="D98" s="2"/>
      <c r="E98" s="2"/>
      <c r="F98" s="2"/>
      <c r="G98" s="2"/>
      <c r="H98" s="2"/>
      <c r="I98" s="2"/>
      <c r="J98" s="2"/>
      <c r="K98" s="2"/>
      <c r="L98" s="2"/>
      <c r="M98" s="2"/>
      <c r="N98" s="2"/>
      <c r="O98" s="2">
        <v>1</v>
      </c>
      <c r="P98" s="2"/>
      <c r="Q98" s="2"/>
      <c r="R98" s="2"/>
      <c r="S98" s="2"/>
      <c r="T98" s="2"/>
      <c r="U98" s="2"/>
      <c r="V98" s="2"/>
      <c r="W98" s="2"/>
      <c r="X98" s="2">
        <v>1</v>
      </c>
      <c r="Y98" s="2"/>
      <c r="Z98" s="2"/>
      <c r="AA98" s="2"/>
      <c r="AB98" s="2"/>
    </row>
    <row r="99" spans="1:28" x14ac:dyDescent="0.25">
      <c r="A99" s="1" t="s">
        <v>573</v>
      </c>
      <c r="B99" s="1"/>
      <c r="C99" s="1"/>
      <c r="D99" s="1"/>
      <c r="E99" s="1"/>
      <c r="F99" s="1"/>
      <c r="G99" s="1"/>
      <c r="H99" s="1"/>
      <c r="I99" s="1"/>
      <c r="J99" s="1"/>
      <c r="K99" s="1"/>
      <c r="L99" s="1"/>
      <c r="M99" s="1"/>
      <c r="N99" s="1"/>
      <c r="O99" s="1"/>
      <c r="P99" s="1"/>
      <c r="Q99" s="1"/>
      <c r="R99" s="1"/>
      <c r="S99" s="1"/>
      <c r="T99" s="1"/>
      <c r="U99" s="1"/>
      <c r="V99" s="1">
        <v>1</v>
      </c>
      <c r="W99" s="2"/>
      <c r="X99" s="2"/>
      <c r="Y99" s="2"/>
      <c r="Z99" s="2"/>
      <c r="AA99" s="2"/>
      <c r="AB99" s="2"/>
    </row>
    <row r="100" spans="1:28" x14ac:dyDescent="0.25">
      <c r="A100" s="1" t="s">
        <v>538</v>
      </c>
      <c r="B100" s="1">
        <v>1</v>
      </c>
      <c r="C100" s="1"/>
      <c r="D100" s="1"/>
      <c r="E100" s="1"/>
      <c r="F100" s="1"/>
      <c r="G100" s="1"/>
      <c r="H100" s="1"/>
      <c r="I100" s="1"/>
      <c r="J100" s="1"/>
      <c r="K100" s="1"/>
      <c r="L100" s="1"/>
      <c r="M100" s="1"/>
      <c r="N100" s="1"/>
      <c r="O100" s="1"/>
      <c r="P100" s="1"/>
      <c r="Q100" s="1"/>
      <c r="R100" s="1"/>
      <c r="S100" s="1"/>
      <c r="T100" s="1"/>
      <c r="U100" s="1"/>
      <c r="V100" s="1"/>
      <c r="W100" s="2"/>
      <c r="X100" s="2"/>
      <c r="Y100" s="2"/>
      <c r="Z100" s="2"/>
      <c r="AA100" s="2"/>
      <c r="AB100" s="2"/>
    </row>
    <row r="101" spans="1:28" x14ac:dyDescent="0.25">
      <c r="A101" s="1" t="s">
        <v>33</v>
      </c>
      <c r="B101" s="2">
        <v>1</v>
      </c>
      <c r="C101" s="2"/>
      <c r="D101" s="2"/>
      <c r="E101" s="2"/>
      <c r="F101" s="2">
        <v>1</v>
      </c>
      <c r="G101" s="2"/>
      <c r="H101" s="2"/>
      <c r="I101" s="2"/>
      <c r="J101" s="2"/>
      <c r="K101" s="2"/>
      <c r="L101" s="2"/>
      <c r="M101" s="2"/>
      <c r="N101" s="2"/>
      <c r="O101" s="2"/>
      <c r="P101" s="2"/>
      <c r="Q101" s="2"/>
      <c r="R101" s="2"/>
      <c r="S101" s="2"/>
      <c r="T101" s="2"/>
      <c r="U101" s="2"/>
      <c r="V101" s="2"/>
      <c r="W101" s="2"/>
      <c r="X101" s="2"/>
      <c r="Y101" s="2"/>
      <c r="Z101" s="2"/>
      <c r="AA101" s="2"/>
      <c r="AB101" s="2"/>
    </row>
    <row r="102" spans="1:28" x14ac:dyDescent="0.25">
      <c r="A102" s="1" t="s">
        <v>155</v>
      </c>
      <c r="B102" s="1"/>
      <c r="C102" s="1"/>
      <c r="D102" s="1"/>
      <c r="E102" s="1">
        <v>1</v>
      </c>
      <c r="F102" s="1">
        <v>1</v>
      </c>
      <c r="G102" s="1"/>
      <c r="H102" s="1"/>
      <c r="I102" s="1"/>
      <c r="J102" s="1"/>
      <c r="K102" s="1"/>
      <c r="L102" s="1"/>
      <c r="M102" s="1"/>
      <c r="N102" s="1"/>
      <c r="O102" s="1"/>
      <c r="P102" s="1"/>
      <c r="Q102" s="1"/>
      <c r="R102" s="1"/>
      <c r="S102" s="1"/>
      <c r="T102" s="1"/>
      <c r="U102" s="1"/>
      <c r="V102" s="1"/>
      <c r="W102" s="2"/>
      <c r="X102" s="2"/>
      <c r="Y102" s="2"/>
      <c r="Z102" s="2"/>
      <c r="AA102" s="2"/>
      <c r="AB102" s="2"/>
    </row>
    <row r="103" spans="1:28" x14ac:dyDescent="0.25">
      <c r="A103" s="1" t="s">
        <v>323</v>
      </c>
      <c r="B103" s="1"/>
      <c r="C103" s="1"/>
      <c r="D103" s="1"/>
      <c r="E103" s="1">
        <v>1</v>
      </c>
      <c r="F103" s="1">
        <v>1</v>
      </c>
      <c r="G103" s="1"/>
      <c r="H103" s="1"/>
      <c r="I103" s="1"/>
      <c r="J103" s="1"/>
      <c r="K103" s="1"/>
      <c r="L103" s="1"/>
      <c r="M103" s="1"/>
      <c r="N103" s="1"/>
      <c r="O103" s="1"/>
      <c r="P103" s="1"/>
      <c r="Q103" s="1"/>
      <c r="R103" s="1"/>
      <c r="S103" s="1"/>
      <c r="T103" s="1"/>
      <c r="U103" s="1"/>
      <c r="V103" s="1"/>
      <c r="W103" s="2"/>
      <c r="X103" s="2"/>
      <c r="Y103" s="2"/>
      <c r="Z103" s="2"/>
      <c r="AA103" s="2"/>
      <c r="AB103" s="2"/>
    </row>
    <row r="104" spans="1:28" x14ac:dyDescent="0.25">
      <c r="A104" s="1" t="s">
        <v>10</v>
      </c>
      <c r="B104" s="2"/>
      <c r="C104" s="2"/>
      <c r="D104" s="2"/>
      <c r="E104" s="2">
        <v>1</v>
      </c>
      <c r="F104" s="2"/>
      <c r="G104" s="2"/>
      <c r="H104" s="2"/>
      <c r="I104" s="2"/>
      <c r="J104" s="2"/>
      <c r="K104" s="2"/>
      <c r="L104" s="2"/>
      <c r="M104" s="2"/>
      <c r="N104" s="2"/>
      <c r="O104" s="2">
        <v>1</v>
      </c>
      <c r="P104" s="2"/>
      <c r="Q104" s="2"/>
      <c r="R104" s="2"/>
      <c r="S104" s="2"/>
      <c r="T104" s="2"/>
      <c r="U104" s="2"/>
      <c r="V104" s="2"/>
      <c r="W104" s="2"/>
      <c r="X104" s="2"/>
      <c r="Y104" s="2"/>
      <c r="Z104" s="2"/>
      <c r="AA104" s="2"/>
      <c r="AB104" s="2"/>
    </row>
    <row r="105" spans="1:28" x14ac:dyDescent="0.25">
      <c r="A105" s="1" t="s">
        <v>40</v>
      </c>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1:28" x14ac:dyDescent="0.25">
      <c r="A106" s="1" t="s">
        <v>5</v>
      </c>
      <c r="B106" s="2">
        <v>1</v>
      </c>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1:28" x14ac:dyDescent="0.25">
      <c r="A107" s="1" t="s">
        <v>539</v>
      </c>
      <c r="B107" s="1">
        <v>1</v>
      </c>
      <c r="C107" s="1"/>
      <c r="D107" s="1"/>
      <c r="E107" s="1"/>
      <c r="F107" s="1"/>
      <c r="G107" s="1"/>
      <c r="H107" s="1"/>
      <c r="I107" s="1"/>
      <c r="J107" s="1"/>
      <c r="K107" s="1"/>
      <c r="L107" s="1"/>
      <c r="M107" s="1"/>
      <c r="N107" s="1"/>
      <c r="O107" s="1"/>
      <c r="P107" s="1"/>
      <c r="Q107" s="1"/>
      <c r="R107" s="1"/>
      <c r="S107" s="1"/>
      <c r="T107" s="1"/>
      <c r="U107" s="1"/>
      <c r="V107" s="1"/>
      <c r="W107" s="2"/>
      <c r="X107" s="2"/>
      <c r="Y107" s="2"/>
      <c r="Z107" s="2"/>
      <c r="AA107" s="2"/>
      <c r="AB107" s="2"/>
    </row>
    <row r="108" spans="1:28" x14ac:dyDescent="0.25">
      <c r="A108" s="1" t="s">
        <v>282</v>
      </c>
      <c r="B108" s="1"/>
      <c r="C108" s="1"/>
      <c r="D108" s="1"/>
      <c r="E108" s="1"/>
      <c r="F108" s="1"/>
      <c r="G108" s="1"/>
      <c r="H108" s="1"/>
      <c r="I108" s="1"/>
      <c r="J108" s="1"/>
      <c r="K108" s="1">
        <v>1</v>
      </c>
      <c r="L108" s="1"/>
      <c r="M108" s="1"/>
      <c r="N108" s="1"/>
      <c r="O108" s="1"/>
      <c r="P108" s="1"/>
      <c r="Q108" s="1"/>
      <c r="R108" s="1"/>
      <c r="S108" s="1"/>
      <c r="T108" s="1"/>
      <c r="U108" s="1"/>
      <c r="V108" s="1"/>
      <c r="W108" s="2"/>
      <c r="X108" s="2"/>
      <c r="Y108" s="2"/>
      <c r="Z108" s="2"/>
      <c r="AA108" s="2"/>
      <c r="AB108" s="2"/>
    </row>
    <row r="109" spans="1:28" x14ac:dyDescent="0.25">
      <c r="A109" s="1" t="s">
        <v>0</v>
      </c>
      <c r="B109" s="2">
        <v>1</v>
      </c>
      <c r="C109" s="2"/>
      <c r="D109" s="2"/>
      <c r="E109" s="2"/>
      <c r="F109" s="2"/>
      <c r="G109" s="2"/>
      <c r="H109" s="2"/>
      <c r="I109" s="2"/>
      <c r="J109" s="2"/>
      <c r="K109" s="2"/>
      <c r="L109" s="2"/>
      <c r="M109" s="2"/>
      <c r="N109" s="2"/>
      <c r="O109" s="2">
        <v>1</v>
      </c>
      <c r="P109" s="2"/>
      <c r="Q109" s="2"/>
      <c r="R109" s="2"/>
      <c r="S109" s="2"/>
      <c r="T109" s="2"/>
      <c r="U109" s="2"/>
      <c r="V109" s="2"/>
      <c r="W109" s="2"/>
      <c r="X109" s="2"/>
      <c r="Y109" s="2"/>
      <c r="Z109" s="2"/>
      <c r="AA109" s="2"/>
      <c r="AB109" s="2"/>
    </row>
    <row r="110" spans="1:28" x14ac:dyDescent="0.25">
      <c r="A110" s="1" t="s">
        <v>146</v>
      </c>
      <c r="B110" s="2">
        <v>1</v>
      </c>
      <c r="C110" s="2"/>
      <c r="D110" s="2"/>
      <c r="E110" s="2"/>
      <c r="F110" s="2"/>
      <c r="G110" s="2"/>
      <c r="H110" s="2"/>
      <c r="I110" s="2"/>
      <c r="J110" s="2"/>
      <c r="K110" s="2"/>
      <c r="L110" s="2"/>
      <c r="M110" s="2"/>
      <c r="N110" s="2"/>
      <c r="O110" s="2"/>
      <c r="P110" s="2"/>
      <c r="Q110" s="2"/>
      <c r="R110" s="2"/>
      <c r="S110" s="2">
        <v>1</v>
      </c>
      <c r="T110" s="2"/>
      <c r="U110" s="2"/>
      <c r="V110" s="2"/>
      <c r="W110" s="2"/>
      <c r="X110" s="2"/>
      <c r="Y110" s="2"/>
      <c r="Z110" s="2"/>
      <c r="AA110" s="2"/>
      <c r="AB110" s="2"/>
    </row>
    <row r="111" spans="1:28" x14ac:dyDescent="0.25">
      <c r="A111" s="1" t="s">
        <v>550</v>
      </c>
      <c r="B111" s="1">
        <v>1</v>
      </c>
      <c r="C111" s="1"/>
      <c r="D111" s="1"/>
      <c r="E111" s="1"/>
      <c r="F111" s="1"/>
      <c r="G111" s="1"/>
      <c r="H111" s="1"/>
      <c r="I111" s="1"/>
      <c r="J111" s="1"/>
      <c r="K111" s="1"/>
      <c r="L111" s="1"/>
      <c r="M111" s="1"/>
      <c r="N111" s="1"/>
      <c r="O111" s="1"/>
      <c r="P111" s="1"/>
      <c r="Q111" s="1"/>
      <c r="R111" s="1"/>
      <c r="S111" s="1"/>
      <c r="T111" s="1"/>
      <c r="U111" s="1"/>
      <c r="V111" s="1"/>
      <c r="W111" s="2"/>
      <c r="X111" s="2"/>
      <c r="Y111" s="2"/>
      <c r="Z111" s="2"/>
      <c r="AA111" s="2"/>
      <c r="AB111" s="2"/>
    </row>
    <row r="112" spans="1:28" x14ac:dyDescent="0.25">
      <c r="A112" s="1" t="s">
        <v>45</v>
      </c>
      <c r="B112" s="1"/>
      <c r="C112" s="1"/>
      <c r="D112" s="1"/>
      <c r="E112" s="1"/>
      <c r="F112" s="1"/>
      <c r="G112" s="1"/>
      <c r="H112" s="1"/>
      <c r="I112" s="1"/>
      <c r="J112" s="1"/>
      <c r="K112" s="1"/>
      <c r="L112" s="1"/>
      <c r="M112" s="1"/>
      <c r="N112" s="1"/>
      <c r="O112" s="1"/>
      <c r="P112" s="1"/>
      <c r="Q112" s="1"/>
      <c r="R112" s="1"/>
      <c r="S112" s="1"/>
      <c r="T112" s="1">
        <v>1</v>
      </c>
      <c r="U112" s="1"/>
      <c r="V112" s="1"/>
      <c r="W112" s="2"/>
      <c r="X112" s="2"/>
      <c r="Y112" s="2"/>
      <c r="Z112" s="2"/>
      <c r="AA112" s="2"/>
      <c r="AB112" s="2"/>
    </row>
    <row r="113" spans="1:28" x14ac:dyDescent="0.25">
      <c r="A113" s="1" t="s">
        <v>262</v>
      </c>
      <c r="B113" s="1"/>
      <c r="C113" s="1"/>
      <c r="D113" s="1"/>
      <c r="E113" s="1"/>
      <c r="F113" s="1"/>
      <c r="G113" s="1"/>
      <c r="H113" s="1"/>
      <c r="I113" s="1"/>
      <c r="J113" s="1"/>
      <c r="K113" s="1"/>
      <c r="L113" s="1"/>
      <c r="M113" s="1"/>
      <c r="N113" s="1"/>
      <c r="O113" s="1"/>
      <c r="P113" s="1"/>
      <c r="Q113" s="1"/>
      <c r="R113" s="1"/>
      <c r="S113" s="1"/>
      <c r="T113" s="1"/>
      <c r="U113" s="1"/>
      <c r="V113" s="1"/>
      <c r="W113" s="2"/>
      <c r="X113" s="2"/>
      <c r="Y113" s="2"/>
      <c r="Z113" s="2"/>
      <c r="AA113" s="2"/>
      <c r="AB113" s="2"/>
    </row>
    <row r="114" spans="1:28" x14ac:dyDescent="0.25">
      <c r="A114" s="17" t="s">
        <v>662</v>
      </c>
      <c r="B114" s="1"/>
      <c r="C114" s="1"/>
      <c r="D114" s="1"/>
      <c r="E114" s="1"/>
      <c r="F114" s="1"/>
      <c r="G114" s="1"/>
      <c r="H114" s="1"/>
      <c r="I114" s="1"/>
      <c r="J114" s="1"/>
      <c r="K114" s="1"/>
      <c r="L114" s="1"/>
      <c r="M114" s="1"/>
      <c r="N114" s="1"/>
      <c r="O114" s="1"/>
      <c r="P114" s="1"/>
      <c r="Q114" s="1"/>
      <c r="R114" s="1"/>
      <c r="S114" s="1"/>
      <c r="T114" s="1"/>
      <c r="U114" s="1"/>
      <c r="V114" s="1"/>
      <c r="W114" s="2"/>
      <c r="X114" s="2"/>
      <c r="Y114" s="2"/>
      <c r="Z114" s="2"/>
      <c r="AA114" s="2"/>
      <c r="AB114" s="2"/>
    </row>
    <row r="115" spans="1:28" x14ac:dyDescent="0.25">
      <c r="A115" s="1" t="s">
        <v>575</v>
      </c>
      <c r="B115" s="1">
        <v>1</v>
      </c>
      <c r="C115" s="1"/>
      <c r="D115" s="1"/>
      <c r="E115" s="1"/>
      <c r="F115" s="1"/>
      <c r="G115" s="1"/>
      <c r="H115" s="1"/>
      <c r="I115" s="1"/>
      <c r="J115" s="1"/>
      <c r="K115" s="1"/>
      <c r="L115" s="1"/>
      <c r="M115" s="1"/>
      <c r="N115" s="1"/>
      <c r="O115" s="1"/>
      <c r="P115" s="1"/>
      <c r="Q115" s="1"/>
      <c r="R115" s="1"/>
      <c r="S115" s="1"/>
      <c r="T115" s="1"/>
      <c r="U115" s="1"/>
      <c r="V115" s="1"/>
      <c r="W115" s="2"/>
      <c r="X115" s="2"/>
      <c r="Y115" s="2"/>
      <c r="Z115" s="2"/>
      <c r="AA115" s="2"/>
      <c r="AB115" s="2"/>
    </row>
    <row r="116" spans="1:28" x14ac:dyDescent="0.25">
      <c r="A116" s="1" t="s">
        <v>13</v>
      </c>
      <c r="B116" s="2"/>
      <c r="C116" s="2">
        <v>1</v>
      </c>
      <c r="D116" s="2"/>
      <c r="E116" s="2"/>
      <c r="F116" s="2">
        <v>1</v>
      </c>
      <c r="G116" s="2"/>
      <c r="H116" s="2"/>
      <c r="I116" s="2"/>
      <c r="J116" s="2"/>
      <c r="K116" s="2"/>
      <c r="L116" s="2"/>
      <c r="M116" s="2"/>
      <c r="N116" s="2"/>
      <c r="O116" s="2"/>
      <c r="P116" s="2"/>
      <c r="Q116" s="2"/>
      <c r="R116" s="2"/>
      <c r="S116" s="2"/>
      <c r="T116" s="2"/>
      <c r="U116" s="2"/>
      <c r="V116" s="2"/>
      <c r="W116" s="2"/>
      <c r="X116" s="2"/>
      <c r="Y116" s="2"/>
      <c r="Z116" s="2"/>
      <c r="AA116" s="2"/>
      <c r="AB116" s="2"/>
    </row>
    <row r="117" spans="1:28" x14ac:dyDescent="0.25">
      <c r="A117" s="1" t="s">
        <v>11</v>
      </c>
      <c r="B117" s="2"/>
      <c r="C117" s="2">
        <v>1</v>
      </c>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spans="1:28" x14ac:dyDescent="0.25">
      <c r="A118" s="1" t="s">
        <v>269</v>
      </c>
      <c r="B118" s="1"/>
      <c r="C118" s="1">
        <v>1</v>
      </c>
      <c r="D118" s="1"/>
      <c r="E118" s="1"/>
      <c r="F118" s="1">
        <v>1</v>
      </c>
      <c r="G118" s="1"/>
      <c r="H118" s="1"/>
      <c r="I118" s="1"/>
      <c r="J118" s="1"/>
      <c r="K118" s="1"/>
      <c r="L118" s="1"/>
      <c r="M118" s="1"/>
      <c r="N118" s="1"/>
      <c r="O118" s="1"/>
      <c r="P118" s="1"/>
      <c r="Q118" s="1"/>
      <c r="R118" s="1"/>
      <c r="S118" s="1"/>
      <c r="T118" s="1"/>
      <c r="U118" s="1"/>
      <c r="V118" s="1"/>
      <c r="W118" s="2"/>
      <c r="X118" s="2"/>
      <c r="Y118" s="2"/>
      <c r="Z118" s="2"/>
      <c r="AA118" s="2"/>
      <c r="AB118" s="2"/>
    </row>
    <row r="119" spans="1:28" x14ac:dyDescent="0.25">
      <c r="A119" s="1" t="s">
        <v>633</v>
      </c>
      <c r="B119" s="1"/>
      <c r="C119" s="1">
        <v>1</v>
      </c>
      <c r="D119" s="1"/>
      <c r="E119" s="1"/>
      <c r="F119" s="1">
        <v>1</v>
      </c>
      <c r="G119" s="1"/>
      <c r="H119" s="1"/>
      <c r="I119" s="1"/>
      <c r="J119" s="1"/>
      <c r="K119" s="1"/>
      <c r="L119" s="1"/>
      <c r="M119" s="1"/>
      <c r="N119" s="1"/>
      <c r="O119" s="1"/>
      <c r="P119" s="1"/>
      <c r="Q119" s="1"/>
      <c r="R119" s="1"/>
      <c r="S119" s="1"/>
      <c r="T119" s="1"/>
      <c r="U119" s="1"/>
      <c r="V119" s="1"/>
      <c r="W119" s="2"/>
      <c r="X119" s="2"/>
      <c r="Y119" s="2"/>
      <c r="Z119" s="2"/>
      <c r="AA119" s="2"/>
      <c r="AB119" s="2"/>
    </row>
    <row r="120" spans="1:28" x14ac:dyDescent="0.25">
      <c r="A120" s="1" t="s">
        <v>318</v>
      </c>
      <c r="B120" s="1"/>
      <c r="C120" s="1">
        <v>1</v>
      </c>
      <c r="D120" s="1"/>
      <c r="E120" s="1"/>
      <c r="F120" s="1"/>
      <c r="G120" s="1"/>
      <c r="H120" s="1"/>
      <c r="I120" s="1"/>
      <c r="J120" s="1"/>
      <c r="K120" s="1"/>
      <c r="L120" s="1"/>
      <c r="M120" s="1"/>
      <c r="N120" s="1"/>
      <c r="O120" s="1"/>
      <c r="P120" s="1"/>
      <c r="Q120" s="1"/>
      <c r="R120" s="1"/>
      <c r="S120" s="1"/>
      <c r="T120" s="1"/>
      <c r="U120" s="1"/>
      <c r="V120" s="1"/>
      <c r="W120" s="2"/>
      <c r="X120" s="2"/>
      <c r="Y120" s="2"/>
      <c r="Z120" s="2"/>
      <c r="AA120" s="2"/>
      <c r="AB120" s="2"/>
    </row>
    <row r="121" spans="1:28" x14ac:dyDescent="0.25">
      <c r="A121" s="1" t="s">
        <v>8</v>
      </c>
      <c r="B121" s="2"/>
      <c r="C121" s="2">
        <v>1</v>
      </c>
      <c r="D121" s="2"/>
      <c r="E121" s="2"/>
      <c r="F121" s="2">
        <v>1</v>
      </c>
      <c r="G121" s="2"/>
      <c r="H121" s="2"/>
      <c r="I121" s="2"/>
      <c r="J121" s="2"/>
      <c r="K121" s="2"/>
      <c r="L121" s="2"/>
      <c r="M121" s="2"/>
      <c r="N121" s="2"/>
      <c r="O121" s="2"/>
      <c r="P121" s="2"/>
      <c r="Q121" s="2"/>
      <c r="R121" s="2"/>
      <c r="S121" s="2"/>
      <c r="T121" s="2"/>
      <c r="U121" s="2"/>
      <c r="V121" s="2"/>
      <c r="W121" s="2"/>
      <c r="X121" s="2"/>
      <c r="Y121" s="2"/>
      <c r="Z121" s="2"/>
      <c r="AA121" s="2"/>
      <c r="AB121" s="2"/>
    </row>
    <row r="122" spans="1:28" x14ac:dyDescent="0.25">
      <c r="A122" s="1" t="s">
        <v>226</v>
      </c>
      <c r="B122" s="1"/>
      <c r="C122" s="1"/>
      <c r="D122" s="1"/>
      <c r="E122" s="1"/>
      <c r="F122" s="1"/>
      <c r="G122" s="1"/>
      <c r="H122" s="1"/>
      <c r="I122" s="1"/>
      <c r="J122" s="1"/>
      <c r="K122" s="1"/>
      <c r="L122" s="1"/>
      <c r="M122" s="1"/>
      <c r="N122" s="1"/>
      <c r="O122" s="1"/>
      <c r="P122" s="1"/>
      <c r="Q122" s="1"/>
      <c r="R122" s="1"/>
      <c r="S122" s="1"/>
      <c r="T122" s="1"/>
      <c r="U122" s="1"/>
      <c r="V122" s="1"/>
      <c r="W122" s="2"/>
      <c r="X122" s="2"/>
      <c r="Y122" s="2"/>
      <c r="Z122" s="2"/>
      <c r="AA122" s="2"/>
      <c r="AB122" s="2"/>
    </row>
    <row r="123" spans="1:28" x14ac:dyDescent="0.25">
      <c r="A123" s="1" t="s">
        <v>36</v>
      </c>
      <c r="B123" s="2"/>
      <c r="C123" s="2">
        <v>1</v>
      </c>
      <c r="D123" s="2"/>
      <c r="E123" s="2"/>
      <c r="F123" s="2">
        <v>1</v>
      </c>
      <c r="G123" s="2"/>
      <c r="H123" s="2"/>
      <c r="I123" s="2"/>
      <c r="J123" s="2"/>
      <c r="K123" s="2"/>
      <c r="L123" s="2"/>
      <c r="M123" s="2"/>
      <c r="N123" s="2"/>
      <c r="O123" s="2"/>
      <c r="P123" s="2"/>
      <c r="Q123" s="2"/>
      <c r="R123" s="2"/>
      <c r="S123" s="2"/>
      <c r="T123" s="2"/>
      <c r="U123" s="2"/>
      <c r="V123" s="2"/>
      <c r="W123" s="2"/>
      <c r="X123" s="2"/>
      <c r="Y123" s="2"/>
      <c r="Z123" s="2"/>
      <c r="AA123" s="2"/>
      <c r="AB123" s="2"/>
    </row>
    <row r="124" spans="1:28" x14ac:dyDescent="0.25">
      <c r="A124" s="1" t="s">
        <v>203</v>
      </c>
      <c r="B124" s="1"/>
      <c r="C124" s="1"/>
      <c r="D124" s="1"/>
      <c r="E124" s="1"/>
      <c r="F124" s="1"/>
      <c r="G124" s="1"/>
      <c r="H124" s="1"/>
      <c r="I124" s="1"/>
      <c r="J124" s="1"/>
      <c r="K124" s="1"/>
      <c r="L124" s="1"/>
      <c r="M124" s="1"/>
      <c r="N124" s="1"/>
      <c r="O124" s="1"/>
      <c r="P124" s="1"/>
      <c r="Q124" s="1"/>
      <c r="R124" s="1"/>
      <c r="S124" s="1"/>
      <c r="T124" s="1"/>
      <c r="U124" s="1"/>
      <c r="V124" s="1"/>
      <c r="W124" s="2"/>
      <c r="X124" s="2"/>
      <c r="Y124" s="2"/>
      <c r="Z124" s="2"/>
      <c r="AA124" s="2"/>
      <c r="AB124" s="2"/>
    </row>
    <row r="125" spans="1:28" x14ac:dyDescent="0.25">
      <c r="A125" s="1" t="s">
        <v>303</v>
      </c>
      <c r="B125" s="1"/>
      <c r="C125" s="1"/>
      <c r="D125" s="1"/>
      <c r="E125" s="1"/>
      <c r="F125" s="1"/>
      <c r="G125" s="1"/>
      <c r="H125" s="1"/>
      <c r="I125" s="1"/>
      <c r="J125" s="1"/>
      <c r="K125" s="1"/>
      <c r="L125" s="1"/>
      <c r="M125" s="1"/>
      <c r="N125" s="1"/>
      <c r="O125" s="1"/>
      <c r="P125" s="1"/>
      <c r="Q125" s="1"/>
      <c r="R125" s="1"/>
      <c r="S125" s="1"/>
      <c r="T125" s="1"/>
      <c r="U125" s="1"/>
      <c r="V125" s="1"/>
      <c r="W125" s="2"/>
      <c r="X125" s="2"/>
      <c r="Y125" s="2"/>
      <c r="Z125" s="2"/>
      <c r="AA125" s="2"/>
      <c r="AB125" s="2"/>
    </row>
    <row r="126" spans="1:28" x14ac:dyDescent="0.25">
      <c r="A126" s="17" t="s">
        <v>660</v>
      </c>
      <c r="B126" s="1">
        <v>1</v>
      </c>
      <c r="C126" s="1">
        <v>1</v>
      </c>
      <c r="D126" s="1"/>
      <c r="E126" s="1"/>
      <c r="F126" s="1"/>
      <c r="G126" s="1"/>
      <c r="H126" s="1"/>
      <c r="I126" s="1"/>
      <c r="J126" s="1"/>
      <c r="K126" s="1"/>
      <c r="L126" s="1"/>
      <c r="M126" s="1"/>
      <c r="N126" s="1"/>
      <c r="O126" s="1"/>
      <c r="P126" s="1"/>
      <c r="Q126" s="1"/>
      <c r="R126" s="1"/>
      <c r="S126" s="1"/>
      <c r="T126" s="1"/>
      <c r="U126" s="1"/>
      <c r="V126" s="1"/>
      <c r="W126" s="2"/>
      <c r="X126" s="2"/>
      <c r="Y126" s="2"/>
      <c r="Z126" s="2"/>
      <c r="AA126" s="2"/>
      <c r="AB126" s="2"/>
    </row>
    <row r="127" spans="1:28" x14ac:dyDescent="0.25">
      <c r="A127" s="1" t="s">
        <v>19</v>
      </c>
      <c r="B127" s="2">
        <v>1</v>
      </c>
      <c r="C127" s="2"/>
      <c r="D127" s="2"/>
      <c r="E127" s="2"/>
      <c r="F127" s="2">
        <v>1</v>
      </c>
      <c r="G127" s="2"/>
      <c r="H127" s="2"/>
      <c r="I127" s="2"/>
      <c r="J127" s="2"/>
      <c r="K127" s="2"/>
      <c r="L127" s="2"/>
      <c r="M127" s="2"/>
      <c r="N127" s="2"/>
      <c r="O127" s="2"/>
      <c r="P127" s="2"/>
      <c r="Q127" s="2"/>
      <c r="R127" s="2"/>
      <c r="S127" s="2"/>
      <c r="T127" s="2"/>
      <c r="U127" s="2"/>
      <c r="V127" s="2"/>
      <c r="W127" s="2"/>
      <c r="X127" s="2"/>
      <c r="Y127" s="2"/>
      <c r="Z127" s="2"/>
      <c r="AA127" s="2"/>
      <c r="AB127" s="2"/>
    </row>
    <row r="128" spans="1:28" x14ac:dyDescent="0.25">
      <c r="A128" s="1" t="s">
        <v>637</v>
      </c>
      <c r="B128" s="2"/>
      <c r="C128" s="2">
        <v>1</v>
      </c>
      <c r="D128" s="2"/>
      <c r="E128" s="2"/>
      <c r="F128" s="2"/>
      <c r="G128" s="2"/>
      <c r="H128" s="2"/>
      <c r="I128" s="2"/>
      <c r="J128" s="2"/>
      <c r="K128" s="2"/>
      <c r="L128" s="2"/>
      <c r="M128" s="2"/>
      <c r="N128" s="2">
        <v>1</v>
      </c>
      <c r="O128" s="2"/>
      <c r="P128" s="2"/>
      <c r="Q128" s="2"/>
      <c r="R128" s="2"/>
      <c r="S128" s="2"/>
      <c r="T128" s="2"/>
      <c r="U128" s="2">
        <v>1</v>
      </c>
      <c r="V128" s="2"/>
      <c r="W128" s="2"/>
      <c r="X128" s="2"/>
      <c r="Y128" s="2"/>
      <c r="Z128" s="2"/>
      <c r="AA128" s="2"/>
      <c r="AB128" s="2"/>
    </row>
    <row r="129" spans="1:28" x14ac:dyDescent="0.25">
      <c r="A129" s="1" t="s">
        <v>448</v>
      </c>
      <c r="B129" s="1">
        <v>1</v>
      </c>
      <c r="C129" s="1"/>
      <c r="D129" s="1"/>
      <c r="E129" s="1"/>
      <c r="F129" s="1"/>
      <c r="G129" s="1"/>
      <c r="H129" s="1"/>
      <c r="I129" s="1"/>
      <c r="J129" s="1"/>
      <c r="K129" s="1"/>
      <c r="L129" s="1"/>
      <c r="M129" s="1"/>
      <c r="N129" s="1"/>
      <c r="O129" s="1"/>
      <c r="P129" s="1"/>
      <c r="Q129" s="1"/>
      <c r="R129" s="1"/>
      <c r="S129" s="1"/>
      <c r="T129" s="1"/>
      <c r="U129" s="1"/>
      <c r="V129" s="1"/>
      <c r="W129" s="2"/>
      <c r="X129" s="2"/>
      <c r="Y129" s="2"/>
      <c r="Z129" s="2"/>
      <c r="AA129" s="2">
        <v>1</v>
      </c>
      <c r="AB129" s="2"/>
    </row>
    <row r="130" spans="1:28" x14ac:dyDescent="0.25">
      <c r="A130" s="1" t="s">
        <v>667</v>
      </c>
      <c r="B130" s="1"/>
      <c r="C130" s="1"/>
      <c r="D130" s="1"/>
      <c r="E130" s="1"/>
      <c r="F130" s="1"/>
      <c r="G130" s="1"/>
      <c r="H130" s="1"/>
      <c r="I130" s="1"/>
      <c r="J130" s="1"/>
      <c r="K130" s="1"/>
      <c r="L130" s="1"/>
      <c r="M130" s="1"/>
      <c r="N130" s="1"/>
      <c r="O130" s="1"/>
      <c r="P130" s="1"/>
      <c r="Q130" s="1"/>
      <c r="R130" s="1"/>
      <c r="S130" s="1"/>
      <c r="T130" s="1"/>
      <c r="U130" s="1"/>
      <c r="V130" s="1"/>
      <c r="W130" s="2"/>
      <c r="X130" s="2"/>
      <c r="Y130" s="2"/>
      <c r="Z130" s="2"/>
      <c r="AA130" s="2"/>
      <c r="AB130" s="2"/>
    </row>
    <row r="131" spans="1:28" x14ac:dyDescent="0.25">
      <c r="A131" s="1" t="s">
        <v>198</v>
      </c>
      <c r="B131" s="1">
        <v>1</v>
      </c>
      <c r="C131" s="1"/>
      <c r="D131" s="1"/>
      <c r="E131" s="1"/>
      <c r="F131" s="1"/>
      <c r="G131" s="1"/>
      <c r="H131" s="1"/>
      <c r="I131" s="1"/>
      <c r="J131" s="1"/>
      <c r="K131" s="1"/>
      <c r="L131" s="1"/>
      <c r="M131" s="1"/>
      <c r="N131" s="1"/>
      <c r="O131" s="1">
        <v>1</v>
      </c>
      <c r="P131" s="1"/>
      <c r="Q131" s="1"/>
      <c r="R131" s="1"/>
      <c r="S131" s="1"/>
      <c r="T131" s="1"/>
      <c r="U131" s="1"/>
      <c r="V131" s="1"/>
      <c r="W131" s="2"/>
      <c r="X131" s="2"/>
      <c r="Y131" s="2"/>
      <c r="Z131" s="2"/>
      <c r="AA131" s="2"/>
      <c r="AB131" s="2"/>
    </row>
    <row r="132" spans="1:28" x14ac:dyDescent="0.25">
      <c r="A132" s="1" t="s">
        <v>576</v>
      </c>
      <c r="B132" s="1">
        <v>1</v>
      </c>
      <c r="C132" s="1"/>
      <c r="D132" s="1"/>
      <c r="E132" s="1"/>
      <c r="F132" s="1"/>
      <c r="G132" s="1"/>
      <c r="H132" s="1"/>
      <c r="I132" s="1"/>
      <c r="J132" s="1"/>
      <c r="K132" s="1"/>
      <c r="L132" s="1"/>
      <c r="M132" s="1"/>
      <c r="N132" s="1"/>
      <c r="O132" s="1"/>
      <c r="P132" s="1"/>
      <c r="Q132" s="1"/>
      <c r="R132" s="1"/>
      <c r="S132" s="1"/>
      <c r="T132" s="1"/>
      <c r="U132" s="1"/>
      <c r="V132" s="1"/>
      <c r="W132" s="2"/>
      <c r="X132" s="2"/>
      <c r="Y132" s="2"/>
      <c r="Z132" s="2"/>
      <c r="AA132" s="2"/>
      <c r="AB132" s="2"/>
    </row>
    <row r="133" spans="1:28" x14ac:dyDescent="0.25">
      <c r="A133" s="1" t="s">
        <v>329</v>
      </c>
      <c r="B133" s="1"/>
      <c r="C133" s="1"/>
      <c r="D133" s="1"/>
      <c r="E133" s="1"/>
      <c r="F133" s="1"/>
      <c r="G133" s="1"/>
      <c r="H133" s="1"/>
      <c r="I133" s="1"/>
      <c r="J133" s="1"/>
      <c r="K133" s="1"/>
      <c r="L133" s="1"/>
      <c r="M133" s="1"/>
      <c r="N133" s="1"/>
      <c r="O133" s="1"/>
      <c r="P133" s="1"/>
      <c r="Q133" s="1"/>
      <c r="R133" s="1"/>
      <c r="S133" s="1"/>
      <c r="T133" s="1"/>
      <c r="U133" s="1"/>
      <c r="V133" s="1"/>
      <c r="W133" s="2"/>
      <c r="X133" s="2"/>
      <c r="Y133" s="2"/>
      <c r="Z133" s="2"/>
      <c r="AA133" s="2">
        <v>1</v>
      </c>
      <c r="AB133" s="2">
        <v>1</v>
      </c>
    </row>
    <row r="134" spans="1:28" x14ac:dyDescent="0.25">
      <c r="A134" s="1" t="s">
        <v>532</v>
      </c>
      <c r="B134" s="1"/>
      <c r="C134" s="1">
        <v>1</v>
      </c>
      <c r="D134" s="1"/>
      <c r="E134" s="1"/>
      <c r="F134" s="1"/>
      <c r="G134" s="1"/>
      <c r="H134" s="1"/>
      <c r="I134" s="1"/>
      <c r="J134" s="1"/>
      <c r="K134" s="1"/>
      <c r="L134" s="1"/>
      <c r="M134" s="1"/>
      <c r="N134" s="1"/>
      <c r="O134" s="1"/>
      <c r="P134" s="1"/>
      <c r="Q134" s="1"/>
      <c r="R134" s="1"/>
      <c r="S134" s="1"/>
      <c r="T134" s="1"/>
      <c r="U134" s="1"/>
      <c r="V134" s="1"/>
      <c r="W134" s="2"/>
      <c r="X134" s="2"/>
      <c r="Y134" s="2"/>
      <c r="Z134" s="2"/>
      <c r="AA134" s="2"/>
      <c r="AB134" s="2"/>
    </row>
    <row r="135" spans="1:28" x14ac:dyDescent="0.25">
      <c r="A135" s="1" t="s">
        <v>148</v>
      </c>
      <c r="B135" s="2"/>
      <c r="C135" s="2"/>
      <c r="D135" s="2"/>
      <c r="E135" s="2"/>
      <c r="F135" s="2"/>
      <c r="G135" s="2"/>
      <c r="H135" s="2"/>
      <c r="I135" s="2">
        <v>1</v>
      </c>
      <c r="J135" s="2"/>
      <c r="K135" s="2"/>
      <c r="L135" s="2"/>
      <c r="M135" s="2"/>
      <c r="N135" s="2"/>
      <c r="O135" s="2"/>
      <c r="P135" s="2"/>
      <c r="Q135" s="2"/>
      <c r="R135" s="2"/>
      <c r="S135" s="2">
        <v>1</v>
      </c>
      <c r="T135" s="2"/>
      <c r="U135" s="2"/>
      <c r="V135" s="2"/>
      <c r="W135" s="2"/>
      <c r="X135" s="2"/>
      <c r="Y135" s="2"/>
      <c r="Z135" s="2"/>
      <c r="AA135" s="2"/>
      <c r="AB135" s="2"/>
    </row>
    <row r="136" spans="1:28" x14ac:dyDescent="0.25">
      <c r="A136" s="1" t="s">
        <v>44</v>
      </c>
      <c r="B136" s="2"/>
      <c r="C136" s="2">
        <v>1</v>
      </c>
      <c r="D136" s="2"/>
      <c r="E136" s="2"/>
      <c r="F136" s="2">
        <v>1</v>
      </c>
      <c r="G136" s="2"/>
      <c r="H136" s="2"/>
      <c r="I136" s="2"/>
      <c r="J136" s="2"/>
      <c r="K136" s="2"/>
      <c r="L136" s="2"/>
      <c r="M136" s="2"/>
      <c r="N136" s="2"/>
      <c r="O136" s="2"/>
      <c r="P136" s="2"/>
      <c r="Q136" s="2"/>
      <c r="R136" s="2"/>
      <c r="S136" s="2"/>
      <c r="T136" s="2"/>
      <c r="U136" s="2"/>
      <c r="V136" s="2"/>
      <c r="W136" s="2"/>
      <c r="X136" s="2"/>
      <c r="Y136" s="2"/>
      <c r="Z136" s="2"/>
      <c r="AA136" s="2"/>
      <c r="AB136" s="2"/>
    </row>
    <row r="137" spans="1:28" x14ac:dyDescent="0.25">
      <c r="A137" s="1"/>
      <c r="B137" s="1"/>
      <c r="C137" s="1"/>
      <c r="D137" s="1"/>
      <c r="E137" s="1"/>
      <c r="F137" s="1"/>
      <c r="G137" s="1"/>
      <c r="H137" s="1"/>
      <c r="I137" s="1"/>
      <c r="J137" s="1"/>
      <c r="K137" s="1"/>
      <c r="L137" s="1"/>
      <c r="M137" s="1"/>
      <c r="N137" s="1"/>
      <c r="O137" s="1"/>
      <c r="P137" s="1"/>
      <c r="Q137" s="1"/>
      <c r="R137" s="1"/>
      <c r="S137" s="1"/>
      <c r="T137" s="1"/>
      <c r="U137" s="1"/>
      <c r="V137" s="1"/>
      <c r="W137" s="2"/>
      <c r="X137" s="2"/>
      <c r="Y137" s="2"/>
      <c r="Z137" s="2"/>
      <c r="AA137" s="2"/>
      <c r="AB137" s="2"/>
    </row>
    <row r="138" spans="1:28" x14ac:dyDescent="0.25">
      <c r="A138" s="1"/>
      <c r="B138" s="1"/>
      <c r="C138" s="1"/>
      <c r="D138" s="1"/>
      <c r="E138" s="1"/>
      <c r="F138" s="1"/>
      <c r="G138" s="1"/>
      <c r="H138" s="1"/>
      <c r="I138" s="1"/>
      <c r="J138" s="1"/>
      <c r="K138" s="1"/>
      <c r="L138" s="1"/>
      <c r="M138" s="1"/>
      <c r="N138" s="1"/>
      <c r="O138" s="1"/>
      <c r="P138" s="1"/>
      <c r="Q138" s="1"/>
      <c r="R138" s="1"/>
      <c r="S138" s="1"/>
      <c r="T138" s="1"/>
      <c r="U138" s="1"/>
      <c r="V138" s="1"/>
      <c r="W138" s="2"/>
      <c r="X138" s="2"/>
      <c r="Y138" s="2"/>
      <c r="Z138" s="2"/>
      <c r="AA138" s="2"/>
      <c r="AB138" s="2"/>
    </row>
    <row r="139" spans="1:28" x14ac:dyDescent="0.25">
      <c r="A139" s="1"/>
      <c r="B139" s="1"/>
      <c r="C139" s="1"/>
      <c r="D139" s="1"/>
      <c r="E139" s="1"/>
      <c r="F139" s="1"/>
      <c r="G139" s="1"/>
      <c r="H139" s="1"/>
      <c r="I139" s="1"/>
      <c r="J139" s="1"/>
      <c r="K139" s="1"/>
      <c r="L139" s="1"/>
      <c r="M139" s="1"/>
      <c r="N139" s="1"/>
      <c r="O139" s="1"/>
      <c r="P139" s="1"/>
      <c r="Q139" s="1"/>
      <c r="R139" s="1"/>
      <c r="S139" s="1"/>
      <c r="T139" s="1"/>
      <c r="U139" s="1"/>
      <c r="V139" s="1"/>
      <c r="W139" s="2"/>
      <c r="X139" s="2"/>
      <c r="Y139" s="2"/>
      <c r="Z139" s="2"/>
      <c r="AA139" s="2"/>
      <c r="AB139" s="2"/>
    </row>
    <row r="140" spans="1:28" x14ac:dyDescent="0.25">
      <c r="A140" s="1"/>
      <c r="B140" s="1"/>
      <c r="C140" s="1"/>
      <c r="D140" s="1"/>
      <c r="E140" s="1"/>
      <c r="F140" s="1"/>
      <c r="G140" s="1"/>
      <c r="H140" s="1"/>
      <c r="I140" s="1"/>
      <c r="J140" s="1"/>
      <c r="K140" s="1"/>
      <c r="L140" s="1"/>
      <c r="M140" s="1"/>
      <c r="N140" s="1"/>
      <c r="O140" s="1"/>
      <c r="P140" s="1"/>
      <c r="Q140" s="1"/>
      <c r="R140" s="1"/>
      <c r="S140" s="1"/>
      <c r="T140" s="1"/>
      <c r="U140" s="1"/>
      <c r="V140" s="1"/>
      <c r="W140" s="2"/>
      <c r="X140" s="2"/>
      <c r="Y140" s="2"/>
      <c r="Z140" s="2"/>
      <c r="AA140" s="2"/>
      <c r="AB140" s="2"/>
    </row>
    <row r="141" spans="1:28" x14ac:dyDescent="0.25">
      <c r="A141" s="1"/>
      <c r="B141" s="1"/>
      <c r="C141" s="1"/>
      <c r="D141" s="1"/>
      <c r="E141" s="1"/>
      <c r="F141" s="1"/>
      <c r="G141" s="1"/>
      <c r="H141" s="1"/>
      <c r="I141" s="1"/>
      <c r="J141" s="1"/>
      <c r="K141" s="1"/>
      <c r="L141" s="1"/>
      <c r="M141" s="1"/>
      <c r="N141" s="1"/>
      <c r="O141" s="1"/>
      <c r="P141" s="1"/>
      <c r="Q141" s="1"/>
      <c r="R141" s="1"/>
      <c r="S141" s="1"/>
      <c r="T141" s="1"/>
      <c r="U141" s="1"/>
      <c r="V141" s="1"/>
      <c r="W141" s="2"/>
      <c r="X141" s="2"/>
      <c r="Y141" s="2"/>
      <c r="Z141" s="2"/>
      <c r="AA141" s="2"/>
      <c r="AB141" s="2"/>
    </row>
    <row r="142" spans="1:28" x14ac:dyDescent="0.25">
      <c r="A142" s="1"/>
      <c r="B142" s="1"/>
      <c r="C142" s="1"/>
      <c r="D142" s="1"/>
      <c r="E142" s="1"/>
      <c r="F142" s="1"/>
      <c r="G142" s="1"/>
      <c r="H142" s="1"/>
      <c r="I142" s="1"/>
      <c r="J142" s="1"/>
      <c r="K142" s="1"/>
      <c r="L142" s="1"/>
      <c r="M142" s="1"/>
      <c r="N142" s="1"/>
      <c r="O142" s="1"/>
      <c r="P142" s="1"/>
      <c r="Q142" s="1"/>
      <c r="R142" s="1"/>
      <c r="S142" s="1"/>
      <c r="T142" s="1"/>
      <c r="U142" s="1"/>
      <c r="V142" s="1"/>
      <c r="W142" s="2"/>
      <c r="X142" s="2"/>
      <c r="Y142" s="2"/>
      <c r="Z142" s="2"/>
      <c r="AA142" s="2"/>
      <c r="AB142" s="2"/>
    </row>
    <row r="143" spans="1:28" x14ac:dyDescent="0.25">
      <c r="A143" s="1"/>
      <c r="B143" s="1"/>
      <c r="C143" s="1"/>
      <c r="D143" s="1"/>
      <c r="E143" s="1"/>
      <c r="F143" s="1"/>
      <c r="G143" s="1"/>
      <c r="H143" s="1"/>
      <c r="I143" s="1"/>
      <c r="J143" s="1"/>
      <c r="K143" s="1"/>
      <c r="L143" s="1"/>
      <c r="M143" s="1"/>
      <c r="N143" s="1"/>
      <c r="O143" s="1"/>
      <c r="P143" s="1"/>
      <c r="Q143" s="1"/>
      <c r="R143" s="1"/>
      <c r="S143" s="1"/>
      <c r="T143" s="1"/>
      <c r="U143" s="1"/>
      <c r="V143" s="1"/>
      <c r="W143" s="2"/>
      <c r="X143" s="2"/>
      <c r="Y143" s="2"/>
      <c r="Z143" s="2"/>
      <c r="AA143" s="2"/>
      <c r="AB143" s="2"/>
    </row>
    <row r="144" spans="1:28" x14ac:dyDescent="0.25">
      <c r="A144" s="1"/>
      <c r="B144" s="1"/>
      <c r="C144" s="1"/>
      <c r="D144" s="1"/>
      <c r="E144" s="1"/>
      <c r="F144" s="1"/>
      <c r="G144" s="1"/>
      <c r="H144" s="1"/>
      <c r="I144" s="1"/>
      <c r="J144" s="1"/>
      <c r="K144" s="1"/>
      <c r="L144" s="1"/>
      <c r="M144" s="1"/>
      <c r="N144" s="1"/>
      <c r="O144" s="1"/>
      <c r="P144" s="1"/>
      <c r="Q144" s="1"/>
      <c r="R144" s="1"/>
      <c r="S144" s="1"/>
      <c r="T144" s="1"/>
      <c r="U144" s="1"/>
      <c r="V144" s="1"/>
      <c r="W144" s="2"/>
      <c r="X144" s="2"/>
      <c r="Y144" s="2"/>
      <c r="Z144" s="2"/>
      <c r="AA144" s="2"/>
      <c r="AB144" s="2"/>
    </row>
  </sheetData>
  <autoFilter ref="A1:AB132" xr:uid="{B7E6A3B1-EAED-4ECB-AFB5-BA571537CD90}">
    <sortState xmlns:xlrd2="http://schemas.microsoft.com/office/spreadsheetml/2017/richdata2" ref="A2:AB136">
      <sortCondition ref="A1:A132"/>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G145"/>
  <sheetViews>
    <sheetView zoomScale="90" zoomScaleNormal="90" workbookViewId="0">
      <pane xSplit="1" topLeftCell="B1" activePane="topRight" state="frozen"/>
      <selection pane="topRight" activeCell="B136" sqref="B136"/>
    </sheetView>
  </sheetViews>
  <sheetFormatPr baseColWidth="10" defaultRowHeight="15" x14ac:dyDescent="0.25"/>
  <cols>
    <col min="1" max="1" width="35.5703125" customWidth="1"/>
    <col min="2" max="2" width="74.570312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78</v>
      </c>
      <c r="B1" s="8" t="s">
        <v>328</v>
      </c>
      <c r="C1" s="8" t="s">
        <v>161</v>
      </c>
      <c r="D1" s="8" t="s">
        <v>324</v>
      </c>
      <c r="E1" s="8" t="s">
        <v>325</v>
      </c>
      <c r="F1" s="8" t="s">
        <v>326</v>
      </c>
      <c r="G1" s="8" t="s">
        <v>327</v>
      </c>
    </row>
    <row r="2" spans="1:7" ht="270" x14ac:dyDescent="0.25">
      <c r="A2" s="1" t="s">
        <v>285</v>
      </c>
      <c r="B2" s="5" t="s">
        <v>377</v>
      </c>
      <c r="C2" s="5" t="s">
        <v>319</v>
      </c>
      <c r="D2" s="1" t="s">
        <v>302</v>
      </c>
      <c r="E2" s="1" t="s">
        <v>301</v>
      </c>
      <c r="F2" s="1"/>
      <c r="G2" s="1"/>
    </row>
    <row r="3" spans="1:7" ht="409.5" x14ac:dyDescent="0.25">
      <c r="A3" s="1" t="s">
        <v>235</v>
      </c>
      <c r="B3" s="5" t="s">
        <v>383</v>
      </c>
      <c r="C3" s="5" t="s">
        <v>244</v>
      </c>
      <c r="D3" s="1"/>
      <c r="E3" s="1"/>
      <c r="F3" s="1"/>
      <c r="G3" s="1"/>
    </row>
    <row r="4" spans="1:7" ht="180" x14ac:dyDescent="0.25">
      <c r="A4" s="1" t="s">
        <v>245</v>
      </c>
      <c r="B4" s="1" t="s">
        <v>390</v>
      </c>
      <c r="C4" s="5" t="s">
        <v>462</v>
      </c>
      <c r="D4" s="1" t="s">
        <v>247</v>
      </c>
      <c r="E4" s="6" t="s">
        <v>248</v>
      </c>
      <c r="F4" s="1"/>
      <c r="G4" s="6"/>
    </row>
    <row r="5" spans="1:7" ht="409.5" x14ac:dyDescent="0.25">
      <c r="A5" s="1" t="s">
        <v>236</v>
      </c>
      <c r="B5" s="5" t="s">
        <v>479</v>
      </c>
      <c r="C5" s="5" t="s">
        <v>600</v>
      </c>
      <c r="D5" s="5" t="s">
        <v>382</v>
      </c>
      <c r="E5" s="6" t="s">
        <v>381</v>
      </c>
      <c r="F5" s="1"/>
      <c r="G5" s="1"/>
    </row>
    <row r="6" spans="1:7" ht="270" x14ac:dyDescent="0.25">
      <c r="A6" s="1" t="s">
        <v>42</v>
      </c>
      <c r="B6" s="5" t="s">
        <v>366</v>
      </c>
      <c r="C6" s="1"/>
      <c r="D6" s="1" t="s">
        <v>465</v>
      </c>
      <c r="E6" s="1" t="s">
        <v>464</v>
      </c>
      <c r="F6" s="1"/>
      <c r="G6" s="1"/>
    </row>
    <row r="7" spans="1:7" ht="270" x14ac:dyDescent="0.25">
      <c r="A7" s="1" t="s">
        <v>41</v>
      </c>
      <c r="B7" s="5" t="s">
        <v>366</v>
      </c>
      <c r="C7" s="1"/>
      <c r="D7" s="1" t="s">
        <v>467</v>
      </c>
      <c r="E7" s="1" t="s">
        <v>466</v>
      </c>
      <c r="F7" s="1"/>
      <c r="G7" s="1"/>
    </row>
    <row r="8" spans="1:7" ht="210" x14ac:dyDescent="0.25">
      <c r="A8" s="1" t="s">
        <v>31</v>
      </c>
      <c r="B8" s="5" t="s">
        <v>384</v>
      </c>
      <c r="C8" s="1"/>
      <c r="D8" s="1" t="s">
        <v>176</v>
      </c>
      <c r="E8" s="1" t="s">
        <v>177</v>
      </c>
      <c r="F8" s="1"/>
      <c r="G8" s="1"/>
    </row>
    <row r="9" spans="1:7" ht="105" x14ac:dyDescent="0.25">
      <c r="A9" s="1" t="s">
        <v>195</v>
      </c>
      <c r="B9" s="1" t="s">
        <v>390</v>
      </c>
      <c r="C9" s="5" t="s">
        <v>450</v>
      </c>
      <c r="D9" s="1" t="s">
        <v>196</v>
      </c>
      <c r="E9" s="6" t="s">
        <v>197</v>
      </c>
      <c r="F9" s="1"/>
      <c r="G9" s="6"/>
    </row>
    <row r="10" spans="1:7" ht="285" x14ac:dyDescent="0.25">
      <c r="A10" s="1" t="s">
        <v>627</v>
      </c>
      <c r="B10" s="5" t="s">
        <v>629</v>
      </c>
      <c r="C10" s="1"/>
      <c r="D10" s="12"/>
      <c r="E10" s="1"/>
      <c r="F10" s="12"/>
      <c r="G10" s="1"/>
    </row>
    <row r="11" spans="1:7" ht="390" x14ac:dyDescent="0.25">
      <c r="A11" s="1" t="s">
        <v>1</v>
      </c>
      <c r="B11" s="5" t="s">
        <v>659</v>
      </c>
      <c r="C11" s="5" t="s">
        <v>658</v>
      </c>
      <c r="D11" s="1"/>
      <c r="E11" s="1"/>
      <c r="F11" s="1"/>
      <c r="G11" s="1"/>
    </row>
    <row r="12" spans="1:7" ht="409.5" x14ac:dyDescent="0.25">
      <c r="A12" s="1" t="s">
        <v>601</v>
      </c>
      <c r="B12" s="5" t="s">
        <v>603</v>
      </c>
      <c r="C12" s="5" t="s">
        <v>602</v>
      </c>
      <c r="D12" s="1"/>
      <c r="E12" s="1"/>
      <c r="F12" s="1"/>
      <c r="G12" s="1"/>
    </row>
    <row r="13" spans="1:7" ht="75" x14ac:dyDescent="0.25">
      <c r="A13" s="1" t="s">
        <v>220</v>
      </c>
      <c r="B13" s="5" t="s">
        <v>480</v>
      </c>
      <c r="C13" s="5" t="s">
        <v>445</v>
      </c>
      <c r="D13" s="1"/>
      <c r="E13" s="1"/>
      <c r="F13" s="1"/>
      <c r="G13" s="1"/>
    </row>
    <row r="14" spans="1:7" ht="409.5" x14ac:dyDescent="0.25">
      <c r="A14" s="1" t="s">
        <v>185</v>
      </c>
      <c r="B14" s="1" t="s">
        <v>390</v>
      </c>
      <c r="C14" s="5" t="s">
        <v>421</v>
      </c>
      <c r="D14" s="1"/>
      <c r="E14" s="1"/>
      <c r="F14" s="1" t="s">
        <v>338</v>
      </c>
      <c r="G14" s="1" t="s">
        <v>263</v>
      </c>
    </row>
    <row r="15" spans="1:7" ht="409.5" x14ac:dyDescent="0.25">
      <c r="A15" s="1" t="s">
        <v>237</v>
      </c>
      <c r="B15" s="5" t="s">
        <v>591</v>
      </c>
      <c r="C15" s="5" t="s">
        <v>399</v>
      </c>
      <c r="D15" s="1"/>
      <c r="E15" s="1"/>
      <c r="F15" s="1"/>
      <c r="G15" s="1"/>
    </row>
    <row r="16" spans="1:7" x14ac:dyDescent="0.25">
      <c r="A16" s="17" t="s">
        <v>661</v>
      </c>
      <c r="B16" s="1"/>
      <c r="C16" s="1"/>
      <c r="D16" s="1"/>
      <c r="E16" s="1"/>
      <c r="F16" s="1"/>
      <c r="G16" s="1"/>
    </row>
    <row r="17" spans="1:7" ht="390" x14ac:dyDescent="0.25">
      <c r="A17" s="1" t="s">
        <v>23</v>
      </c>
      <c r="B17" s="5" t="s">
        <v>481</v>
      </c>
      <c r="C17" s="5" t="s">
        <v>163</v>
      </c>
      <c r="D17" s="5" t="s">
        <v>483</v>
      </c>
      <c r="E17" s="11" t="s">
        <v>482</v>
      </c>
      <c r="F17" s="5" t="s">
        <v>339</v>
      </c>
      <c r="G17" s="11" t="s">
        <v>264</v>
      </c>
    </row>
    <row r="18" spans="1:7" x14ac:dyDescent="0.25">
      <c r="A18" s="1" t="s">
        <v>222</v>
      </c>
      <c r="B18" s="5" t="s">
        <v>330</v>
      </c>
      <c r="C18" s="5"/>
      <c r="D18" s="1" t="s">
        <v>341</v>
      </c>
      <c r="E18" s="6" t="s">
        <v>340</v>
      </c>
      <c r="F18" s="5"/>
      <c r="G18" s="11"/>
    </row>
    <row r="19" spans="1:7" ht="180" x14ac:dyDescent="0.25">
      <c r="A19" s="1" t="s">
        <v>268</v>
      </c>
      <c r="B19" s="5" t="s">
        <v>472</v>
      </c>
      <c r="C19" s="5"/>
      <c r="D19" s="1" t="s">
        <v>470</v>
      </c>
      <c r="E19" s="1" t="s">
        <v>469</v>
      </c>
      <c r="F19" s="1"/>
      <c r="G19" s="1"/>
    </row>
    <row r="20" spans="1:7" ht="120" x14ac:dyDescent="0.25">
      <c r="A20" s="1" t="s">
        <v>468</v>
      </c>
      <c r="B20" s="5" t="s">
        <v>471</v>
      </c>
      <c r="C20" s="5"/>
      <c r="D20" s="1" t="s">
        <v>343</v>
      </c>
      <c r="E20" s="1" t="s">
        <v>342</v>
      </c>
      <c r="F20" s="1"/>
      <c r="G20" s="1"/>
    </row>
    <row r="21" spans="1:7" ht="409.5" x14ac:dyDescent="0.25">
      <c r="A21" s="1" t="s">
        <v>288</v>
      </c>
      <c r="B21" s="5" t="s">
        <v>513</v>
      </c>
      <c r="C21" s="5" t="s">
        <v>461</v>
      </c>
      <c r="D21" s="1" t="s">
        <v>453</v>
      </c>
      <c r="E21" s="1" t="s">
        <v>452</v>
      </c>
      <c r="F21" s="1" t="s">
        <v>485</v>
      </c>
      <c r="G21" s="1" t="s">
        <v>484</v>
      </c>
    </row>
    <row r="22" spans="1:7" ht="409.5" x14ac:dyDescent="0.25">
      <c r="A22" s="1" t="s">
        <v>616</v>
      </c>
      <c r="B22" s="5" t="s">
        <v>622</v>
      </c>
      <c r="C22" s="1"/>
      <c r="D22" s="1" t="s">
        <v>623</v>
      </c>
      <c r="E22" s="6" t="s">
        <v>624</v>
      </c>
      <c r="F22" s="1"/>
      <c r="G22" s="1"/>
    </row>
    <row r="23" spans="1:7" ht="90" x14ac:dyDescent="0.25">
      <c r="A23" s="3" t="s">
        <v>250</v>
      </c>
      <c r="B23" s="3"/>
      <c r="C23" s="5" t="s">
        <v>446</v>
      </c>
      <c r="D23" s="1"/>
      <c r="E23" s="1"/>
      <c r="F23" s="1"/>
      <c r="G23" s="1"/>
    </row>
    <row r="24" spans="1:7" ht="345" x14ac:dyDescent="0.25">
      <c r="A24" s="1" t="s">
        <v>47</v>
      </c>
      <c r="B24" s="5" t="s">
        <v>592</v>
      </c>
      <c r="C24" s="1"/>
      <c r="D24" s="1" t="s">
        <v>182</v>
      </c>
      <c r="E24" s="6" t="s">
        <v>183</v>
      </c>
      <c r="F24" s="1"/>
      <c r="G24" s="1"/>
    </row>
    <row r="25" spans="1:7" ht="360" x14ac:dyDescent="0.25">
      <c r="A25" s="1" t="s">
        <v>27</v>
      </c>
      <c r="B25" s="5" t="s">
        <v>486</v>
      </c>
      <c r="C25" s="5" t="s">
        <v>488</v>
      </c>
      <c r="D25" s="1"/>
      <c r="E25" s="1"/>
      <c r="F25" s="1"/>
      <c r="G25" s="6"/>
    </row>
    <row r="26" spans="1:7" ht="409.5" x14ac:dyDescent="0.25">
      <c r="A26" s="1" t="s">
        <v>526</v>
      </c>
      <c r="B26" s="5" t="s">
        <v>531</v>
      </c>
      <c r="C26" s="5" t="s">
        <v>530</v>
      </c>
      <c r="D26" s="1"/>
      <c r="E26" s="1"/>
      <c r="F26" s="5" t="s">
        <v>529</v>
      </c>
      <c r="G26" s="1" t="s">
        <v>528</v>
      </c>
    </row>
    <row r="27" spans="1:7" ht="409.5" x14ac:dyDescent="0.25">
      <c r="A27" s="1" t="s">
        <v>153</v>
      </c>
      <c r="B27" s="5" t="s">
        <v>489</v>
      </c>
      <c r="C27" s="5"/>
      <c r="D27" s="1"/>
      <c r="E27" s="6"/>
      <c r="F27" s="1" t="s">
        <v>364</v>
      </c>
      <c r="G27" s="6" t="s">
        <v>265</v>
      </c>
    </row>
    <row r="28" spans="1:7" ht="360" x14ac:dyDescent="0.25">
      <c r="A28" s="1" t="s">
        <v>38</v>
      </c>
      <c r="B28" s="5" t="s">
        <v>546</v>
      </c>
      <c r="C28" s="1"/>
      <c r="D28" s="1" t="s">
        <v>537</v>
      </c>
      <c r="E28" s="1" t="s">
        <v>536</v>
      </c>
      <c r="F28" s="1"/>
      <c r="G28" s="6"/>
    </row>
    <row r="29" spans="1:7" ht="409.5" x14ac:dyDescent="0.25">
      <c r="A29" s="1" t="s">
        <v>640</v>
      </c>
      <c r="B29" s="5" t="s">
        <v>641</v>
      </c>
      <c r="C29" s="5" t="s">
        <v>451</v>
      </c>
      <c r="D29" s="1"/>
      <c r="E29" s="1"/>
      <c r="F29" s="1"/>
      <c r="G29" s="1"/>
    </row>
    <row r="30" spans="1:7" ht="409.5" x14ac:dyDescent="0.25">
      <c r="A30" s="1" t="s">
        <v>557</v>
      </c>
      <c r="B30" s="5" t="s">
        <v>581</v>
      </c>
      <c r="C30" s="5" t="s">
        <v>597</v>
      </c>
      <c r="D30" s="5" t="s">
        <v>598</v>
      </c>
      <c r="E30" s="1" t="s">
        <v>596</v>
      </c>
      <c r="F30" s="1"/>
      <c r="G30" s="1"/>
    </row>
    <row r="31" spans="1:7" ht="300" x14ac:dyDescent="0.25">
      <c r="A31" s="1" t="s">
        <v>194</v>
      </c>
      <c r="B31" s="5" t="s">
        <v>517</v>
      </c>
      <c r="C31" s="5"/>
      <c r="D31" s="1" t="s">
        <v>253</v>
      </c>
      <c r="E31" s="6" t="s">
        <v>254</v>
      </c>
      <c r="F31" s="1"/>
      <c r="G31" s="1"/>
    </row>
    <row r="32" spans="1:7" ht="255" x14ac:dyDescent="0.25">
      <c r="A32" s="1" t="s">
        <v>251</v>
      </c>
      <c r="B32" s="5" t="s">
        <v>473</v>
      </c>
      <c r="C32" s="5"/>
      <c r="D32" s="1"/>
      <c r="E32" s="1"/>
      <c r="F32" s="1"/>
      <c r="G32" s="6"/>
    </row>
    <row r="33" spans="1:7" ht="165" x14ac:dyDescent="0.25">
      <c r="A33" s="1" t="s">
        <v>555</v>
      </c>
      <c r="B33" s="5" t="s">
        <v>579</v>
      </c>
      <c r="C33" s="1"/>
      <c r="D33" s="1"/>
      <c r="E33" s="1"/>
      <c r="F33" s="1"/>
      <c r="G33" s="1"/>
    </row>
    <row r="34" spans="1:7" ht="135" x14ac:dyDescent="0.25">
      <c r="A34" s="1" t="s">
        <v>626</v>
      </c>
      <c r="B34" s="5" t="s">
        <v>630</v>
      </c>
      <c r="C34" s="1"/>
      <c r="D34" s="5" t="s">
        <v>256</v>
      </c>
      <c r="E34" s="6" t="s">
        <v>255</v>
      </c>
      <c r="F34" s="1"/>
      <c r="G34" s="1"/>
    </row>
    <row r="35" spans="1:7" ht="255" x14ac:dyDescent="0.25">
      <c r="A35" s="1" t="s">
        <v>549</v>
      </c>
      <c r="B35" s="5" t="s">
        <v>577</v>
      </c>
      <c r="C35" s="1"/>
      <c r="D35" s="1" t="s">
        <v>554</v>
      </c>
      <c r="E35" s="6" t="s">
        <v>553</v>
      </c>
      <c r="F35" s="1"/>
      <c r="G35" s="1"/>
    </row>
    <row r="36" spans="1:7" ht="75" x14ac:dyDescent="0.25">
      <c r="A36" s="1" t="s">
        <v>210</v>
      </c>
      <c r="B36" s="5" t="s">
        <v>344</v>
      </c>
      <c r="C36" s="1"/>
      <c r="D36" s="1"/>
      <c r="E36" s="1"/>
      <c r="F36" s="1"/>
      <c r="G36" s="1"/>
    </row>
    <row r="37" spans="1:7" ht="60" x14ac:dyDescent="0.25">
      <c r="A37" s="1" t="s">
        <v>28</v>
      </c>
      <c r="B37" s="5" t="s">
        <v>358</v>
      </c>
      <c r="C37" s="1"/>
      <c r="D37" s="5" t="s">
        <v>431</v>
      </c>
      <c r="E37" s="6" t="s">
        <v>430</v>
      </c>
      <c r="F37" s="1"/>
      <c r="G37" s="1"/>
    </row>
    <row r="38" spans="1:7" ht="210" x14ac:dyDescent="0.25">
      <c r="A38" s="1" t="s">
        <v>317</v>
      </c>
      <c r="B38" s="5" t="s">
        <v>512</v>
      </c>
      <c r="C38" s="5"/>
      <c r="D38" s="1"/>
      <c r="E38" s="1"/>
      <c r="F38" s="1"/>
      <c r="G38" s="1"/>
    </row>
    <row r="39" spans="1:7" ht="60" x14ac:dyDescent="0.25">
      <c r="A39" s="1" t="s">
        <v>26</v>
      </c>
      <c r="B39" s="5" t="s">
        <v>490</v>
      </c>
      <c r="C39" s="1"/>
      <c r="D39" s="1" t="s">
        <v>492</v>
      </c>
      <c r="E39" s="1" t="s">
        <v>491</v>
      </c>
      <c r="F39" s="1"/>
      <c r="G39" s="1"/>
    </row>
    <row r="40" spans="1:7" ht="270" x14ac:dyDescent="0.25">
      <c r="A40" s="1" t="s">
        <v>154</v>
      </c>
      <c r="B40" s="5" t="s">
        <v>647</v>
      </c>
      <c r="C40" s="5" t="s">
        <v>648</v>
      </c>
      <c r="D40" s="1"/>
      <c r="E40" s="6"/>
      <c r="F40" s="1" t="s">
        <v>266</v>
      </c>
      <c r="G40" s="6" t="s">
        <v>267</v>
      </c>
    </row>
    <row r="41" spans="1:7" ht="135" x14ac:dyDescent="0.25">
      <c r="A41" s="1" t="s">
        <v>275</v>
      </c>
      <c r="B41" s="5" t="s">
        <v>474</v>
      </c>
      <c r="C41" s="1"/>
      <c r="D41" s="1"/>
      <c r="E41" s="1"/>
      <c r="F41" s="1"/>
      <c r="G41" s="6"/>
    </row>
    <row r="42" spans="1:7" ht="409.5" x14ac:dyDescent="0.25">
      <c r="A42" s="1" t="s">
        <v>257</v>
      </c>
      <c r="B42" s="5" t="s">
        <v>345</v>
      </c>
      <c r="C42" s="5" t="s">
        <v>416</v>
      </c>
      <c r="D42" s="1"/>
      <c r="E42" s="1"/>
      <c r="F42" s="1"/>
      <c r="G42" s="1"/>
    </row>
    <row r="43" spans="1:7" ht="210" x14ac:dyDescent="0.25">
      <c r="A43" s="1" t="s">
        <v>46</v>
      </c>
      <c r="B43" s="5" t="s">
        <v>475</v>
      </c>
      <c r="C43" s="5"/>
      <c r="D43" s="5" t="s">
        <v>193</v>
      </c>
      <c r="E43" s="6" t="s">
        <v>192</v>
      </c>
      <c r="F43" s="1"/>
      <c r="G43" s="1"/>
    </row>
    <row r="44" spans="1:7" ht="240" x14ac:dyDescent="0.25">
      <c r="A44" s="1" t="s">
        <v>310</v>
      </c>
      <c r="B44" s="5" t="s">
        <v>400</v>
      </c>
      <c r="C44" s="5" t="s">
        <v>316</v>
      </c>
      <c r="D44" s="1" t="s">
        <v>312</v>
      </c>
      <c r="E44" s="6" t="s">
        <v>313</v>
      </c>
      <c r="F44" s="5"/>
      <c r="G44" s="6"/>
    </row>
    <row r="45" spans="1:7" ht="315" x14ac:dyDescent="0.25">
      <c r="A45" s="1" t="s">
        <v>234</v>
      </c>
      <c r="B45" s="5" t="s">
        <v>401</v>
      </c>
      <c r="C45" s="5" t="s">
        <v>657</v>
      </c>
      <c r="D45" s="1" t="s">
        <v>655</v>
      </c>
      <c r="E45" s="6" t="s">
        <v>656</v>
      </c>
      <c r="F45" s="1"/>
      <c r="G45" s="6"/>
    </row>
    <row r="46" spans="1:7" ht="409.5" x14ac:dyDescent="0.25">
      <c r="A46" s="1" t="s">
        <v>304</v>
      </c>
      <c r="B46" s="5" t="s">
        <v>476</v>
      </c>
      <c r="C46" s="5" t="s">
        <v>391</v>
      </c>
      <c r="D46" s="1"/>
      <c r="E46" s="1"/>
      <c r="F46" s="1"/>
      <c r="G46" s="1"/>
    </row>
    <row r="47" spans="1:7" ht="409.5" x14ac:dyDescent="0.25">
      <c r="A47" s="1" t="s">
        <v>519</v>
      </c>
      <c r="B47" s="5" t="s">
        <v>522</v>
      </c>
      <c r="C47" s="5" t="s">
        <v>460</v>
      </c>
      <c r="D47" s="5" t="s">
        <v>520</v>
      </c>
      <c r="E47" s="6" t="s">
        <v>521</v>
      </c>
      <c r="F47" s="1" t="s">
        <v>337</v>
      </c>
      <c r="G47" s="6" t="s">
        <v>297</v>
      </c>
    </row>
    <row r="48" spans="1:7" ht="90" x14ac:dyDescent="0.25">
      <c r="A48" s="1" t="s">
        <v>534</v>
      </c>
      <c r="B48" s="5" t="s">
        <v>535</v>
      </c>
      <c r="C48" s="1"/>
      <c r="D48" s="1"/>
      <c r="E48" s="1"/>
      <c r="F48" s="1"/>
      <c r="G48" s="1"/>
    </row>
    <row r="49" spans="1:7" ht="150" x14ac:dyDescent="0.25">
      <c r="A49" s="1" t="s">
        <v>199</v>
      </c>
      <c r="B49" s="1" t="s">
        <v>390</v>
      </c>
      <c r="C49" s="5" t="s">
        <v>511</v>
      </c>
      <c r="D49" s="1" t="s">
        <v>202</v>
      </c>
      <c r="E49" s="1" t="s">
        <v>201</v>
      </c>
      <c r="F49" s="1" t="s">
        <v>548</v>
      </c>
      <c r="G49" s="1" t="s">
        <v>547</v>
      </c>
    </row>
    <row r="50" spans="1:7" ht="390" x14ac:dyDescent="0.25">
      <c r="A50" s="1" t="s">
        <v>405</v>
      </c>
      <c r="B50" s="5" t="s">
        <v>409</v>
      </c>
      <c r="C50" s="5" t="s">
        <v>427</v>
      </c>
      <c r="D50" s="1" t="s">
        <v>428</v>
      </c>
      <c r="E50" s="1" t="s">
        <v>429</v>
      </c>
      <c r="F50" s="1" t="s">
        <v>407</v>
      </c>
      <c r="G50" s="1" t="s">
        <v>406</v>
      </c>
    </row>
    <row r="51" spans="1:7" ht="225" x14ac:dyDescent="0.25">
      <c r="A51" s="1" t="s">
        <v>286</v>
      </c>
      <c r="B51" s="5" t="s">
        <v>477</v>
      </c>
      <c r="C51" s="5"/>
      <c r="D51" s="1" t="s">
        <v>347</v>
      </c>
      <c r="E51" s="6" t="s">
        <v>346</v>
      </c>
      <c r="F51" s="1" t="s">
        <v>365</v>
      </c>
      <c r="G51" s="6" t="s">
        <v>300</v>
      </c>
    </row>
    <row r="52" spans="1:7" x14ac:dyDescent="0.25">
      <c r="A52" s="1" t="s">
        <v>14</v>
      </c>
      <c r="B52" s="1" t="s">
        <v>390</v>
      </c>
      <c r="C52" s="1"/>
      <c r="D52" s="1" t="s">
        <v>191</v>
      </c>
      <c r="E52" s="6" t="s">
        <v>190</v>
      </c>
      <c r="F52" s="1"/>
      <c r="G52" s="6"/>
    </row>
    <row r="53" spans="1:7" ht="409.5" x14ac:dyDescent="0.25">
      <c r="A53" s="1" t="s">
        <v>419</v>
      </c>
      <c r="B53" s="5" t="s">
        <v>510</v>
      </c>
      <c r="C53" s="5" t="s">
        <v>420</v>
      </c>
      <c r="D53" s="1" t="s">
        <v>509</v>
      </c>
      <c r="E53" s="1" t="s">
        <v>508</v>
      </c>
      <c r="F53" s="1"/>
      <c r="G53" s="1"/>
    </row>
    <row r="54" spans="1:7" ht="120" x14ac:dyDescent="0.25">
      <c r="A54" s="1" t="s">
        <v>156</v>
      </c>
      <c r="B54" s="5" t="s">
        <v>378</v>
      </c>
      <c r="C54" s="5" t="s">
        <v>447</v>
      </c>
      <c r="D54" s="1" t="s">
        <v>180</v>
      </c>
      <c r="E54" s="6" t="s">
        <v>181</v>
      </c>
      <c r="F54" s="1"/>
      <c r="G54" s="6"/>
    </row>
    <row r="55" spans="1:7" ht="165" x14ac:dyDescent="0.25">
      <c r="A55" s="1" t="s">
        <v>43</v>
      </c>
      <c r="B55" s="5" t="s">
        <v>350</v>
      </c>
      <c r="C55" s="1"/>
      <c r="D55" s="1"/>
      <c r="E55" s="1"/>
      <c r="F55" s="1"/>
      <c r="G55" s="1"/>
    </row>
    <row r="56" spans="1:7" ht="409.5" x14ac:dyDescent="0.25">
      <c r="A56" s="1" t="s">
        <v>369</v>
      </c>
      <c r="B56" s="5" t="s">
        <v>370</v>
      </c>
      <c r="C56" s="5" t="s">
        <v>374</v>
      </c>
      <c r="D56" s="1" t="s">
        <v>437</v>
      </c>
      <c r="E56" s="6" t="s">
        <v>436</v>
      </c>
      <c r="F56" s="1"/>
      <c r="G56" s="1"/>
    </row>
    <row r="57" spans="1:7" ht="90" x14ac:dyDescent="0.25">
      <c r="A57" s="1" t="s">
        <v>249</v>
      </c>
      <c r="B57" s="5" t="s">
        <v>351</v>
      </c>
      <c r="C57" s="1"/>
      <c r="D57" s="12"/>
      <c r="E57" s="1"/>
      <c r="F57" s="12"/>
      <c r="G57" s="1"/>
    </row>
    <row r="58" spans="1:7" ht="165" x14ac:dyDescent="0.25">
      <c r="A58" s="1" t="s">
        <v>20</v>
      </c>
      <c r="B58" s="5" t="s">
        <v>348</v>
      </c>
      <c r="C58" s="5" t="s">
        <v>411</v>
      </c>
      <c r="D58" s="1" t="s">
        <v>505</v>
      </c>
      <c r="E58" s="1" t="s">
        <v>504</v>
      </c>
      <c r="F58" s="5"/>
      <c r="G58" s="1"/>
    </row>
    <row r="59" spans="1:7" ht="360" x14ac:dyDescent="0.25">
      <c r="A59" s="1" t="s">
        <v>9</v>
      </c>
      <c r="B59" s="5" t="s">
        <v>493</v>
      </c>
      <c r="C59" s="1"/>
      <c r="D59" s="5" t="s">
        <v>432</v>
      </c>
      <c r="E59" s="6" t="s">
        <v>433</v>
      </c>
      <c r="F59" s="5"/>
      <c r="G59" s="6"/>
    </row>
    <row r="60" spans="1:7" ht="409.5" x14ac:dyDescent="0.25">
      <c r="A60" s="1" t="s">
        <v>4</v>
      </c>
      <c r="B60" s="1"/>
      <c r="C60" s="5" t="s">
        <v>385</v>
      </c>
      <c r="D60" s="1" t="s">
        <v>165</v>
      </c>
      <c r="E60" s="6" t="s">
        <v>166</v>
      </c>
      <c r="F60" s="5" t="s">
        <v>434</v>
      </c>
      <c r="G60" s="6" t="s">
        <v>349</v>
      </c>
    </row>
    <row r="61" spans="1:7" ht="409.5" x14ac:dyDescent="0.25">
      <c r="A61" s="1" t="s">
        <v>29</v>
      </c>
      <c r="B61" s="5" t="s">
        <v>361</v>
      </c>
      <c r="C61" s="5" t="s">
        <v>175</v>
      </c>
      <c r="D61" s="1"/>
      <c r="E61" s="1"/>
      <c r="F61" s="1"/>
      <c r="G61" s="6"/>
    </row>
    <row r="62" spans="1:7" ht="120" x14ac:dyDescent="0.25">
      <c r="A62" s="1" t="s">
        <v>572</v>
      </c>
      <c r="B62" s="5" t="s">
        <v>582</v>
      </c>
      <c r="C62" s="1"/>
      <c r="D62" s="1"/>
      <c r="E62" s="1"/>
      <c r="F62" s="1"/>
      <c r="G62" s="1"/>
    </row>
    <row r="63" spans="1:7" ht="409.5" x14ac:dyDescent="0.25">
      <c r="A63" s="1" t="s">
        <v>228</v>
      </c>
      <c r="B63" s="5" t="s">
        <v>402</v>
      </c>
      <c r="C63" s="5"/>
      <c r="D63" s="1" t="s">
        <v>229</v>
      </c>
      <c r="E63" s="6" t="s">
        <v>230</v>
      </c>
      <c r="F63" s="1"/>
      <c r="G63" s="6"/>
    </row>
    <row r="64" spans="1:7" ht="330" x14ac:dyDescent="0.25">
      <c r="A64" s="1" t="s">
        <v>12</v>
      </c>
      <c r="B64" s="1" t="s">
        <v>403</v>
      </c>
      <c r="C64" s="5" t="s">
        <v>653</v>
      </c>
      <c r="D64" s="1" t="s">
        <v>171</v>
      </c>
      <c r="E64" s="6" t="s">
        <v>172</v>
      </c>
      <c r="F64" s="1"/>
      <c r="G64" s="1"/>
    </row>
    <row r="65" spans="1:7" ht="300" x14ac:dyDescent="0.25">
      <c r="A65" s="1" t="s">
        <v>456</v>
      </c>
      <c r="B65" s="5" t="s">
        <v>463</v>
      </c>
      <c r="C65" s="5" t="s">
        <v>457</v>
      </c>
      <c r="D65" s="1" t="s">
        <v>459</v>
      </c>
      <c r="E65" s="1" t="s">
        <v>458</v>
      </c>
      <c r="F65" s="1"/>
      <c r="G65" s="1"/>
    </row>
    <row r="66" spans="1:7" ht="195" x14ac:dyDescent="0.25">
      <c r="A66" s="1" t="s">
        <v>422</v>
      </c>
      <c r="B66" s="1" t="s">
        <v>390</v>
      </c>
      <c r="C66" s="5" t="s">
        <v>425</v>
      </c>
      <c r="D66" s="1" t="s">
        <v>423</v>
      </c>
      <c r="E66" s="1" t="s">
        <v>424</v>
      </c>
      <c r="F66" s="1"/>
      <c r="G66" s="1"/>
    </row>
    <row r="67" spans="1:7" ht="165" x14ac:dyDescent="0.25">
      <c r="A67" s="1" t="s">
        <v>231</v>
      </c>
      <c r="B67" s="5" t="s">
        <v>494</v>
      </c>
      <c r="C67" s="1"/>
      <c r="D67" s="1" t="s">
        <v>503</v>
      </c>
      <c r="E67" s="6" t="s">
        <v>502</v>
      </c>
      <c r="F67" s="1"/>
      <c r="G67" s="6"/>
    </row>
    <row r="68" spans="1:7" ht="315" x14ac:dyDescent="0.25">
      <c r="A68" s="1" t="s">
        <v>410</v>
      </c>
      <c r="B68" s="5" t="s">
        <v>415</v>
      </c>
      <c r="C68" s="5" t="s">
        <v>418</v>
      </c>
      <c r="D68" s="1" t="s">
        <v>413</v>
      </c>
      <c r="E68" s="6" t="s">
        <v>412</v>
      </c>
      <c r="F68" s="1" t="s">
        <v>440</v>
      </c>
      <c r="G68" s="6" t="s">
        <v>414</v>
      </c>
    </row>
    <row r="69" spans="1:7" ht="225" x14ac:dyDescent="0.25">
      <c r="A69" s="1" t="s">
        <v>610</v>
      </c>
      <c r="B69" s="5" t="s">
        <v>613</v>
      </c>
      <c r="C69" s="5" t="s">
        <v>614</v>
      </c>
      <c r="D69" s="1"/>
      <c r="E69" s="1"/>
      <c r="F69" s="1"/>
      <c r="G69" s="1"/>
    </row>
    <row r="70" spans="1:7" ht="75" x14ac:dyDescent="0.25">
      <c r="A70" s="1" t="s">
        <v>216</v>
      </c>
      <c r="B70" s="5" t="s">
        <v>331</v>
      </c>
      <c r="C70" s="5"/>
      <c r="D70" s="1"/>
      <c r="E70" s="1"/>
      <c r="F70" s="1"/>
      <c r="G70" s="1"/>
    </row>
    <row r="71" spans="1:7" ht="409.5" x14ac:dyDescent="0.25">
      <c r="A71" s="1" t="s">
        <v>277</v>
      </c>
      <c r="B71" s="5" t="s">
        <v>478</v>
      </c>
      <c r="C71" s="5" t="s">
        <v>279</v>
      </c>
      <c r="D71" s="1" t="s">
        <v>281</v>
      </c>
      <c r="E71" s="6" t="s">
        <v>280</v>
      </c>
      <c r="F71" s="1"/>
      <c r="G71" s="1"/>
    </row>
    <row r="72" spans="1:7" ht="90" x14ac:dyDescent="0.25">
      <c r="A72" s="1" t="s">
        <v>271</v>
      </c>
      <c r="B72" s="5" t="s">
        <v>495</v>
      </c>
      <c r="C72" s="1"/>
      <c r="D72" s="1"/>
      <c r="E72" s="1"/>
      <c r="F72" s="1"/>
      <c r="G72" s="1"/>
    </row>
    <row r="73" spans="1:7" ht="30" x14ac:dyDescent="0.25">
      <c r="A73" s="1" t="s">
        <v>22</v>
      </c>
      <c r="B73" s="5" t="s">
        <v>496</v>
      </c>
      <c r="C73" s="1"/>
      <c r="D73" s="1"/>
      <c r="E73" s="1"/>
      <c r="F73" s="1"/>
      <c r="G73" s="1"/>
    </row>
    <row r="74" spans="1:7" x14ac:dyDescent="0.25">
      <c r="A74" s="1" t="s">
        <v>7</v>
      </c>
      <c r="B74" s="5"/>
      <c r="C74" s="1"/>
      <c r="D74" s="1"/>
      <c r="E74" s="1"/>
      <c r="F74" s="1"/>
      <c r="G74" s="1"/>
    </row>
    <row r="75" spans="1:7" x14ac:dyDescent="0.25">
      <c r="A75" s="1" t="s">
        <v>225</v>
      </c>
      <c r="B75" s="5" t="s">
        <v>330</v>
      </c>
      <c r="C75" s="5"/>
      <c r="D75" s="1"/>
      <c r="E75" s="1"/>
      <c r="F75" s="1"/>
      <c r="G75" s="6"/>
    </row>
    <row r="76" spans="1:7" ht="409.5" x14ac:dyDescent="0.25">
      <c r="A76" s="1" t="s">
        <v>309</v>
      </c>
      <c r="B76" s="5" t="s">
        <v>390</v>
      </c>
      <c r="C76" s="5" t="s">
        <v>314</v>
      </c>
      <c r="D76" s="1" t="s">
        <v>363</v>
      </c>
      <c r="E76" s="6" t="s">
        <v>362</v>
      </c>
      <c r="F76" s="1"/>
      <c r="G76" s="6"/>
    </row>
    <row r="77" spans="1:7" ht="60" x14ac:dyDescent="0.25">
      <c r="A77" s="1" t="s">
        <v>39</v>
      </c>
      <c r="B77" s="5" t="s">
        <v>497</v>
      </c>
      <c r="C77" s="1"/>
      <c r="D77" s="1"/>
      <c r="E77" s="1"/>
      <c r="F77" s="1"/>
      <c r="G77" s="6"/>
    </row>
    <row r="78" spans="1:7" ht="165" x14ac:dyDescent="0.25">
      <c r="A78" s="1" t="s">
        <v>32</v>
      </c>
      <c r="B78" s="5" t="s">
        <v>417</v>
      </c>
      <c r="C78" s="1"/>
      <c r="D78" s="1" t="s">
        <v>178</v>
      </c>
      <c r="E78" s="6" t="s">
        <v>179</v>
      </c>
      <c r="F78" s="1" t="s">
        <v>394</v>
      </c>
      <c r="G78" s="6" t="s">
        <v>393</v>
      </c>
    </row>
    <row r="79" spans="1:7" ht="360" x14ac:dyDescent="0.25">
      <c r="A79" s="1" t="s">
        <v>284</v>
      </c>
      <c r="B79" s="5" t="s">
        <v>651</v>
      </c>
      <c r="C79" s="5" t="s">
        <v>652</v>
      </c>
      <c r="D79" s="1"/>
      <c r="E79" s="1"/>
      <c r="F79" s="1"/>
      <c r="G79" s="6"/>
    </row>
    <row r="80" spans="1:7" ht="150" x14ac:dyDescent="0.25">
      <c r="A80" s="12" t="s">
        <v>15</v>
      </c>
      <c r="B80" s="5" t="s">
        <v>587</v>
      </c>
      <c r="C80" s="1"/>
      <c r="D80" s="1" t="s">
        <v>189</v>
      </c>
      <c r="E80" s="6" t="s">
        <v>188</v>
      </c>
      <c r="F80" s="1"/>
      <c r="G80" s="1"/>
    </row>
    <row r="81" spans="1:7" x14ac:dyDescent="0.25">
      <c r="A81" s="1" t="s">
        <v>16</v>
      </c>
      <c r="B81" s="1"/>
      <c r="C81" s="1"/>
      <c r="D81" s="1" t="s">
        <v>646</v>
      </c>
      <c r="E81" s="6" t="s">
        <v>435</v>
      </c>
      <c r="F81" s="1"/>
      <c r="G81" s="1"/>
    </row>
    <row r="82" spans="1:7" ht="375" x14ac:dyDescent="0.25">
      <c r="A82" s="1" t="s">
        <v>24</v>
      </c>
      <c r="B82" s="5" t="s">
        <v>588</v>
      </c>
      <c r="C82" s="5" t="s">
        <v>426</v>
      </c>
      <c r="D82" s="1" t="s">
        <v>186</v>
      </c>
      <c r="E82" s="6" t="s">
        <v>187</v>
      </c>
      <c r="F82" s="1"/>
      <c r="G82" s="1"/>
    </row>
    <row r="83" spans="1:7" ht="150" x14ac:dyDescent="0.25">
      <c r="A83" s="1" t="s">
        <v>556</v>
      </c>
      <c r="B83" s="5" t="s">
        <v>580</v>
      </c>
      <c r="C83" s="1"/>
      <c r="D83" s="1"/>
      <c r="E83" s="1"/>
      <c r="F83" s="1"/>
      <c r="G83" s="1"/>
    </row>
    <row r="84" spans="1:7" ht="180" x14ac:dyDescent="0.25">
      <c r="A84" s="1" t="s">
        <v>217</v>
      </c>
      <c r="B84" s="5" t="s">
        <v>379</v>
      </c>
      <c r="C84" s="1"/>
      <c r="D84" s="1"/>
      <c r="E84" s="1"/>
      <c r="F84" s="1"/>
      <c r="G84" s="1"/>
    </row>
    <row r="85" spans="1:7" ht="330" x14ac:dyDescent="0.25">
      <c r="A85" s="1" t="s">
        <v>17</v>
      </c>
      <c r="B85" s="5" t="s">
        <v>625</v>
      </c>
      <c r="C85" s="5"/>
      <c r="D85" s="1"/>
      <c r="E85" s="1"/>
      <c r="F85" s="1"/>
      <c r="G85" s="6"/>
    </row>
    <row r="86" spans="1:7" ht="60" x14ac:dyDescent="0.25">
      <c r="A86" s="1" t="s">
        <v>221</v>
      </c>
      <c r="B86" s="5" t="s">
        <v>635</v>
      </c>
      <c r="C86" s="5"/>
      <c r="D86" s="1"/>
      <c r="E86" s="1"/>
      <c r="F86" s="1"/>
      <c r="G86" s="6"/>
    </row>
    <row r="87" spans="1:7" ht="60" x14ac:dyDescent="0.25">
      <c r="A87" s="1" t="s">
        <v>18</v>
      </c>
      <c r="B87" s="5" t="s">
        <v>634</v>
      </c>
      <c r="C87" s="5"/>
      <c r="D87" s="1"/>
      <c r="E87" s="1"/>
      <c r="F87" s="5"/>
      <c r="G87" s="1"/>
    </row>
    <row r="88" spans="1:7" ht="375" x14ac:dyDescent="0.25">
      <c r="A88" s="1" t="s">
        <v>21</v>
      </c>
      <c r="B88" s="5" t="s">
        <v>332</v>
      </c>
      <c r="C88" s="5"/>
      <c r="D88" s="1" t="s">
        <v>173</v>
      </c>
      <c r="E88" s="6" t="s">
        <v>174</v>
      </c>
      <c r="F88" s="1"/>
      <c r="G88" s="1"/>
    </row>
    <row r="89" spans="1:7" x14ac:dyDescent="0.25">
      <c r="A89" s="1" t="s">
        <v>79</v>
      </c>
      <c r="B89" s="5" t="s">
        <v>390</v>
      </c>
      <c r="C89" s="5"/>
      <c r="D89" s="1" t="s">
        <v>353</v>
      </c>
      <c r="E89" s="6" t="s">
        <v>352</v>
      </c>
      <c r="F89" s="1"/>
      <c r="G89" s="1"/>
    </row>
    <row r="90" spans="1:7" ht="195" x14ac:dyDescent="0.25">
      <c r="A90" s="1" t="s">
        <v>278</v>
      </c>
      <c r="B90" s="5" t="s">
        <v>386</v>
      </c>
      <c r="C90" s="5"/>
      <c r="D90" s="5"/>
      <c r="E90" s="1"/>
      <c r="F90" s="5" t="s">
        <v>336</v>
      </c>
      <c r="G90" s="1" t="s">
        <v>276</v>
      </c>
    </row>
    <row r="91" spans="1:7" ht="210" x14ac:dyDescent="0.25">
      <c r="A91" s="1" t="s">
        <v>30</v>
      </c>
      <c r="B91" s="5" t="s">
        <v>395</v>
      </c>
      <c r="C91" s="5" t="s">
        <v>233</v>
      </c>
      <c r="D91" s="1"/>
      <c r="E91" s="1"/>
      <c r="F91" s="1"/>
      <c r="G91" s="1"/>
    </row>
    <row r="92" spans="1:7" ht="150" x14ac:dyDescent="0.25">
      <c r="A92" s="1" t="s">
        <v>35</v>
      </c>
      <c r="B92" s="5" t="s">
        <v>650</v>
      </c>
      <c r="C92" s="1"/>
      <c r="D92" s="1"/>
      <c r="E92" s="1"/>
      <c r="F92" s="1"/>
      <c r="G92" s="1"/>
    </row>
    <row r="93" spans="1:7" ht="345" x14ac:dyDescent="0.25">
      <c r="A93" s="1" t="s">
        <v>283</v>
      </c>
      <c r="B93" s="5" t="s">
        <v>514</v>
      </c>
      <c r="C93" s="5" t="s">
        <v>523</v>
      </c>
      <c r="D93" s="1" t="s">
        <v>516</v>
      </c>
      <c r="E93" s="6" t="s">
        <v>515</v>
      </c>
      <c r="F93" s="1"/>
      <c r="G93" s="1"/>
    </row>
    <row r="94" spans="1:7" x14ac:dyDescent="0.25">
      <c r="A94" s="1" t="s">
        <v>213</v>
      </c>
      <c r="B94" s="1" t="s">
        <v>390</v>
      </c>
      <c r="C94" s="1"/>
      <c r="D94" s="1" t="s">
        <v>214</v>
      </c>
      <c r="E94" s="1" t="s">
        <v>215</v>
      </c>
      <c r="F94" s="1"/>
      <c r="G94" s="1"/>
    </row>
    <row r="95" spans="1:7" ht="240" x14ac:dyDescent="0.25">
      <c r="A95" s="1" t="s">
        <v>607</v>
      </c>
      <c r="B95" s="5" t="s">
        <v>612</v>
      </c>
      <c r="C95" s="5" t="s">
        <v>615</v>
      </c>
      <c r="D95" s="1"/>
      <c r="E95" s="1"/>
      <c r="F95" s="1"/>
      <c r="G95" s="1"/>
    </row>
    <row r="96" spans="1:7" ht="60" x14ac:dyDescent="0.25">
      <c r="A96" s="1" t="s">
        <v>34</v>
      </c>
      <c r="B96" s="5" t="s">
        <v>359</v>
      </c>
      <c r="C96" s="1"/>
      <c r="D96" s="1"/>
      <c r="E96" s="1"/>
      <c r="F96" s="7"/>
      <c r="G96" s="6"/>
    </row>
    <row r="97" spans="1:7" ht="255" x14ac:dyDescent="0.25">
      <c r="A97" s="1" t="s">
        <v>568</v>
      </c>
      <c r="B97" s="5" t="s">
        <v>649</v>
      </c>
      <c r="C97" s="1"/>
      <c r="D97" s="1" t="s">
        <v>571</v>
      </c>
      <c r="E97" s="1" t="s">
        <v>570</v>
      </c>
      <c r="F97" s="1" t="s">
        <v>364</v>
      </c>
      <c r="G97" s="6" t="s">
        <v>265</v>
      </c>
    </row>
    <row r="98" spans="1:7" ht="60" x14ac:dyDescent="0.25">
      <c r="A98" s="1" t="s">
        <v>25</v>
      </c>
      <c r="B98" s="5" t="s">
        <v>632</v>
      </c>
      <c r="C98" s="5"/>
      <c r="D98" s="1"/>
      <c r="E98" s="1"/>
      <c r="F98" s="1"/>
      <c r="G98" s="1"/>
    </row>
    <row r="99" spans="1:7" ht="165" x14ac:dyDescent="0.25">
      <c r="A99" s="1" t="s">
        <v>573</v>
      </c>
      <c r="B99" s="5" t="s">
        <v>583</v>
      </c>
      <c r="C99" s="1"/>
      <c r="D99" s="5" t="s">
        <v>639</v>
      </c>
      <c r="E99" s="6" t="s">
        <v>593</v>
      </c>
      <c r="F99" s="1"/>
      <c r="G99" s="1"/>
    </row>
    <row r="100" spans="1:7" x14ac:dyDescent="0.25">
      <c r="A100" s="1" t="s">
        <v>538</v>
      </c>
      <c r="B100" s="5" t="s">
        <v>541</v>
      </c>
      <c r="C100" s="1"/>
      <c r="D100" s="1" t="s">
        <v>542</v>
      </c>
      <c r="E100" s="6" t="s">
        <v>545</v>
      </c>
      <c r="F100" s="1"/>
      <c r="G100" s="1"/>
    </row>
    <row r="101" spans="1:7" ht="120" x14ac:dyDescent="0.25">
      <c r="A101" s="1" t="s">
        <v>33</v>
      </c>
      <c r="B101" s="5" t="s">
        <v>398</v>
      </c>
      <c r="C101" s="1"/>
      <c r="D101" s="1" t="s">
        <v>525</v>
      </c>
      <c r="E101" s="6" t="s">
        <v>524</v>
      </c>
      <c r="F101" s="1"/>
      <c r="G101" s="6"/>
    </row>
    <row r="102" spans="1:7" ht="195" x14ac:dyDescent="0.25">
      <c r="A102" s="1" t="s">
        <v>155</v>
      </c>
      <c r="B102" s="5" t="s">
        <v>498</v>
      </c>
      <c r="C102" s="6"/>
      <c r="D102" s="7" t="s">
        <v>441</v>
      </c>
      <c r="E102" s="6" t="s">
        <v>164</v>
      </c>
      <c r="F102" s="7"/>
      <c r="G102" s="6"/>
    </row>
    <row r="103" spans="1:7" x14ac:dyDescent="0.25">
      <c r="A103" s="1" t="s">
        <v>323</v>
      </c>
      <c r="B103" s="5" t="s">
        <v>330</v>
      </c>
      <c r="C103" s="1"/>
      <c r="D103" s="1"/>
      <c r="E103" s="1"/>
      <c r="F103" s="1"/>
      <c r="G103" s="6"/>
    </row>
    <row r="104" spans="1:7" ht="195" x14ac:dyDescent="0.25">
      <c r="A104" s="1" t="s">
        <v>10</v>
      </c>
      <c r="B104" s="5" t="s">
        <v>333</v>
      </c>
      <c r="C104" s="5"/>
      <c r="D104" s="1"/>
      <c r="E104" s="1"/>
      <c r="F104" s="1"/>
      <c r="G104" s="6"/>
    </row>
    <row r="105" spans="1:7" ht="409.5" x14ac:dyDescent="0.25">
      <c r="A105" s="1" t="s">
        <v>40</v>
      </c>
      <c r="B105" s="5" t="s">
        <v>373</v>
      </c>
      <c r="C105" s="5" t="s">
        <v>375</v>
      </c>
      <c r="D105" s="1" t="s">
        <v>167</v>
      </c>
      <c r="E105" s="6" t="s">
        <v>168</v>
      </c>
      <c r="F105" s="1"/>
      <c r="G105" s="6"/>
    </row>
    <row r="106" spans="1:7" ht="330" x14ac:dyDescent="0.25">
      <c r="A106" s="1" t="s">
        <v>5</v>
      </c>
      <c r="B106" s="5" t="s">
        <v>392</v>
      </c>
      <c r="C106" s="6"/>
      <c r="D106" s="1" t="s">
        <v>162</v>
      </c>
      <c r="E106" s="6" t="s">
        <v>442</v>
      </c>
      <c r="F106" s="1"/>
      <c r="G106" s="1"/>
    </row>
    <row r="107" spans="1:7" ht="192" customHeight="1" x14ac:dyDescent="0.25">
      <c r="A107" s="1" t="s">
        <v>539</v>
      </c>
      <c r="B107" s="5" t="s">
        <v>540</v>
      </c>
      <c r="C107" s="1"/>
      <c r="D107" s="1" t="s">
        <v>543</v>
      </c>
      <c r="E107" s="6" t="s">
        <v>544</v>
      </c>
      <c r="F107" s="1"/>
      <c r="G107" s="1"/>
    </row>
    <row r="108" spans="1:7" ht="375" x14ac:dyDescent="0.25">
      <c r="A108" s="1" t="s">
        <v>282</v>
      </c>
      <c r="B108" s="1" t="s">
        <v>390</v>
      </c>
      <c r="C108" s="5" t="s">
        <v>487</v>
      </c>
      <c r="D108" s="1"/>
      <c r="E108" s="6"/>
      <c r="F108" s="1" t="s">
        <v>299</v>
      </c>
      <c r="G108" s="6" t="s">
        <v>298</v>
      </c>
    </row>
    <row r="109" spans="1:7" ht="75" x14ac:dyDescent="0.25">
      <c r="A109" s="1" t="s">
        <v>0</v>
      </c>
      <c r="B109" s="5" t="s">
        <v>367</v>
      </c>
      <c r="C109" s="1"/>
      <c r="D109" s="1" t="s">
        <v>397</v>
      </c>
      <c r="E109" s="6" t="s">
        <v>396</v>
      </c>
      <c r="F109" s="1"/>
      <c r="G109" s="1"/>
    </row>
    <row r="110" spans="1:7" ht="120" x14ac:dyDescent="0.25">
      <c r="A110" s="1" t="s">
        <v>146</v>
      </c>
      <c r="B110" s="5" t="s">
        <v>368</v>
      </c>
      <c r="C110" s="1"/>
      <c r="D110" s="1"/>
      <c r="E110" s="1"/>
      <c r="F110" s="1"/>
      <c r="G110" s="1"/>
    </row>
    <row r="111" spans="1:7" ht="30" x14ac:dyDescent="0.25">
      <c r="A111" s="1" t="s">
        <v>550</v>
      </c>
      <c r="B111" s="5" t="s">
        <v>578</v>
      </c>
      <c r="C111" s="1"/>
      <c r="D111" s="1" t="s">
        <v>552</v>
      </c>
      <c r="E111" s="1" t="s">
        <v>551</v>
      </c>
      <c r="F111" s="1"/>
      <c r="G111" s="1"/>
    </row>
    <row r="112" spans="1:7" ht="135" x14ac:dyDescent="0.25">
      <c r="A112" s="1" t="s">
        <v>45</v>
      </c>
      <c r="B112" s="5" t="s">
        <v>499</v>
      </c>
      <c r="C112" s="5" t="s">
        <v>261</v>
      </c>
      <c r="D112" s="1"/>
      <c r="E112" s="6"/>
      <c r="F112" s="1" t="s">
        <v>354</v>
      </c>
      <c r="G112" s="6" t="s">
        <v>184</v>
      </c>
    </row>
    <row r="113" spans="1:7" ht="409.5" x14ac:dyDescent="0.25">
      <c r="A113" s="1" t="s">
        <v>262</v>
      </c>
      <c r="B113" s="5" t="s">
        <v>500</v>
      </c>
      <c r="C113" s="5" t="s">
        <v>372</v>
      </c>
      <c r="D113" s="1"/>
      <c r="E113" s="1"/>
      <c r="F113" s="1"/>
      <c r="G113" s="1"/>
    </row>
    <row r="114" spans="1:7" ht="390" x14ac:dyDescent="0.25">
      <c r="A114" s="17" t="s">
        <v>662</v>
      </c>
      <c r="B114" s="5" t="s">
        <v>676</v>
      </c>
      <c r="C114" s="5"/>
      <c r="D114" s="1"/>
      <c r="E114" s="1"/>
      <c r="F114" s="1"/>
      <c r="G114" s="1"/>
    </row>
    <row r="115" spans="1:7" ht="255" x14ac:dyDescent="0.25">
      <c r="A115" s="1" t="s">
        <v>575</v>
      </c>
      <c r="B115" s="5" t="s">
        <v>589</v>
      </c>
      <c r="C115" s="1"/>
      <c r="D115" s="1"/>
      <c r="E115" s="1"/>
      <c r="F115" s="1"/>
      <c r="G115" s="1"/>
    </row>
    <row r="116" spans="1:7" ht="165" x14ac:dyDescent="0.25">
      <c r="A116" s="1" t="s">
        <v>13</v>
      </c>
      <c r="B116" s="5" t="s">
        <v>380</v>
      </c>
      <c r="C116" s="1"/>
      <c r="D116" s="1" t="s">
        <v>605</v>
      </c>
      <c r="E116" s="1" t="s">
        <v>604</v>
      </c>
      <c r="F116" s="1"/>
      <c r="G116" s="6"/>
    </row>
    <row r="117" spans="1:7" ht="409.5" x14ac:dyDescent="0.25">
      <c r="A117" s="1" t="s">
        <v>11</v>
      </c>
      <c r="B117" s="5" t="s">
        <v>334</v>
      </c>
      <c r="C117" s="5"/>
      <c r="D117" s="1"/>
      <c r="E117" s="1"/>
      <c r="F117" s="1"/>
      <c r="G117" s="1"/>
    </row>
    <row r="118" spans="1:7" ht="270" x14ac:dyDescent="0.25">
      <c r="A118" s="1" t="s">
        <v>269</v>
      </c>
      <c r="B118" s="5" t="s">
        <v>388</v>
      </c>
      <c r="C118" s="1"/>
      <c r="D118" s="1"/>
      <c r="E118" s="1"/>
      <c r="F118" s="1"/>
      <c r="G118" s="1"/>
    </row>
    <row r="119" spans="1:7" ht="45" x14ac:dyDescent="0.25">
      <c r="A119" s="1" t="s">
        <v>633</v>
      </c>
      <c r="B119" s="5" t="s">
        <v>389</v>
      </c>
      <c r="C119" s="1"/>
      <c r="D119" s="1"/>
      <c r="E119" s="1"/>
      <c r="F119" s="1"/>
      <c r="G119" s="1"/>
    </row>
    <row r="120" spans="1:7" ht="210" x14ac:dyDescent="0.25">
      <c r="A120" s="1" t="s">
        <v>318</v>
      </c>
      <c r="B120" s="5" t="s">
        <v>501</v>
      </c>
      <c r="C120" s="5"/>
      <c r="D120" s="1"/>
      <c r="E120" s="1"/>
      <c r="F120" s="1"/>
      <c r="G120" s="6"/>
    </row>
    <row r="121" spans="1:7" x14ac:dyDescent="0.25">
      <c r="A121" s="1" t="s">
        <v>8</v>
      </c>
      <c r="B121" s="1" t="s">
        <v>390</v>
      </c>
      <c r="C121" s="1"/>
      <c r="D121" s="1" t="s">
        <v>170</v>
      </c>
      <c r="E121" s="6" t="s">
        <v>169</v>
      </c>
      <c r="F121" s="1"/>
      <c r="G121" s="1"/>
    </row>
    <row r="122" spans="1:7" x14ac:dyDescent="0.25">
      <c r="A122" s="1" t="s">
        <v>226</v>
      </c>
      <c r="B122" s="5" t="s">
        <v>330</v>
      </c>
      <c r="C122" s="5"/>
      <c r="D122" s="1"/>
      <c r="E122" s="1"/>
      <c r="F122" s="1"/>
      <c r="G122" s="1"/>
    </row>
    <row r="123" spans="1:7" ht="409.5" x14ac:dyDescent="0.25">
      <c r="A123" s="1" t="s">
        <v>36</v>
      </c>
      <c r="B123" s="5" t="s">
        <v>643</v>
      </c>
      <c r="C123" s="5" t="s">
        <v>654</v>
      </c>
      <c r="D123" s="5" t="s">
        <v>645</v>
      </c>
      <c r="E123" s="6" t="s">
        <v>644</v>
      </c>
      <c r="F123" s="5"/>
      <c r="G123" s="6"/>
    </row>
    <row r="124" spans="1:7" ht="165" x14ac:dyDescent="0.25">
      <c r="A124" s="1" t="s">
        <v>203</v>
      </c>
      <c r="B124" s="5" t="s">
        <v>404</v>
      </c>
      <c r="C124" s="5"/>
      <c r="D124" s="1"/>
      <c r="E124" s="1"/>
      <c r="F124" s="1"/>
      <c r="G124" s="1"/>
    </row>
    <row r="125" spans="1:7" ht="270" x14ac:dyDescent="0.25">
      <c r="A125" s="1" t="s">
        <v>303</v>
      </c>
      <c r="B125" s="5" t="s">
        <v>335</v>
      </c>
      <c r="C125" s="5"/>
      <c r="D125" s="1" t="s">
        <v>305</v>
      </c>
      <c r="E125" s="6" t="s">
        <v>306</v>
      </c>
      <c r="F125" s="1"/>
      <c r="G125" s="1"/>
    </row>
    <row r="126" spans="1:7" x14ac:dyDescent="0.25">
      <c r="A126" s="17" t="s">
        <v>660</v>
      </c>
      <c r="B126" s="1"/>
      <c r="C126" s="1"/>
      <c r="D126" s="1"/>
      <c r="E126" s="1"/>
      <c r="F126" s="1"/>
      <c r="G126" s="1"/>
    </row>
    <row r="127" spans="1:7" ht="375" x14ac:dyDescent="0.25">
      <c r="A127" s="1" t="s">
        <v>19</v>
      </c>
      <c r="B127" s="5" t="s">
        <v>387</v>
      </c>
      <c r="C127" s="1"/>
      <c r="D127" s="1"/>
      <c r="E127" s="1"/>
      <c r="F127" s="1"/>
      <c r="G127" s="1"/>
    </row>
    <row r="128" spans="1:7" ht="195" x14ac:dyDescent="0.25">
      <c r="A128" s="1" t="s">
        <v>637</v>
      </c>
      <c r="B128" s="5" t="s">
        <v>638</v>
      </c>
      <c r="C128" s="5"/>
      <c r="D128" s="1"/>
      <c r="E128" s="1"/>
      <c r="F128" s="1" t="s">
        <v>439</v>
      </c>
      <c r="G128" s="1" t="s">
        <v>438</v>
      </c>
    </row>
    <row r="129" spans="1:7" ht="409.5" x14ac:dyDescent="0.25">
      <c r="A129" s="1" t="s">
        <v>448</v>
      </c>
      <c r="B129" s="5" t="s">
        <v>449</v>
      </c>
      <c r="C129" s="5" t="s">
        <v>357</v>
      </c>
      <c r="D129" s="1" t="s">
        <v>444</v>
      </c>
      <c r="E129" s="6" t="s">
        <v>443</v>
      </c>
      <c r="F129" s="1"/>
      <c r="G129" s="1"/>
    </row>
    <row r="130" spans="1:7" ht="409.5" x14ac:dyDescent="0.25">
      <c r="A130" s="17" t="s">
        <v>667</v>
      </c>
      <c r="B130" s="5" t="s">
        <v>673</v>
      </c>
      <c r="C130" s="5" t="s">
        <v>677</v>
      </c>
      <c r="D130" s="5" t="s">
        <v>671</v>
      </c>
      <c r="E130" s="5" t="s">
        <v>672</v>
      </c>
      <c r="F130" s="1"/>
      <c r="G130" s="1"/>
    </row>
    <row r="131" spans="1:7" ht="105" x14ac:dyDescent="0.25">
      <c r="A131" s="1" t="s">
        <v>198</v>
      </c>
      <c r="B131" s="5" t="s">
        <v>518</v>
      </c>
      <c r="C131" s="5"/>
      <c r="D131" s="5" t="s">
        <v>256</v>
      </c>
      <c r="E131" s="6" t="s">
        <v>255</v>
      </c>
      <c r="F131" s="1"/>
      <c r="G131" s="1"/>
    </row>
    <row r="132" spans="1:7" ht="409.5" x14ac:dyDescent="0.25">
      <c r="A132" s="1" t="s">
        <v>576</v>
      </c>
      <c r="B132" s="5" t="s">
        <v>590</v>
      </c>
      <c r="C132" s="5" t="s">
        <v>586</v>
      </c>
      <c r="D132" s="1" t="s">
        <v>584</v>
      </c>
      <c r="E132" s="1" t="s">
        <v>585</v>
      </c>
      <c r="F132" s="1"/>
      <c r="G132" s="1"/>
    </row>
    <row r="133" spans="1:7" ht="409.5" x14ac:dyDescent="0.25">
      <c r="A133" s="1" t="s">
        <v>329</v>
      </c>
      <c r="B133" s="1" t="s">
        <v>390</v>
      </c>
      <c r="C133" s="5" t="s">
        <v>360</v>
      </c>
      <c r="D133" s="1" t="s">
        <v>321</v>
      </c>
      <c r="E133" s="1" t="s">
        <v>320</v>
      </c>
      <c r="F133" s="1"/>
      <c r="G133" s="1"/>
    </row>
    <row r="134" spans="1:7" ht="409.5" x14ac:dyDescent="0.25">
      <c r="A134" s="1" t="s">
        <v>532</v>
      </c>
      <c r="B134" s="5" t="s">
        <v>533</v>
      </c>
      <c r="C134" s="5" t="s">
        <v>642</v>
      </c>
      <c r="D134" s="1" t="s">
        <v>595</v>
      </c>
      <c r="E134" s="1" t="s">
        <v>594</v>
      </c>
      <c r="F134" s="1"/>
      <c r="G134" s="1"/>
    </row>
    <row r="135" spans="1:7" ht="120" x14ac:dyDescent="0.25">
      <c r="A135" s="1" t="s">
        <v>148</v>
      </c>
      <c r="B135" s="5" t="s">
        <v>368</v>
      </c>
      <c r="C135" s="1"/>
      <c r="D135" s="1"/>
      <c r="E135" s="1"/>
      <c r="F135" s="1"/>
      <c r="G135" s="1"/>
    </row>
    <row r="136" spans="1:7" ht="409.5" x14ac:dyDescent="0.25">
      <c r="A136" s="1" t="s">
        <v>44</v>
      </c>
      <c r="B136" s="5" t="s">
        <v>376</v>
      </c>
      <c r="C136" s="5" t="s">
        <v>371</v>
      </c>
      <c r="D136" s="1" t="s">
        <v>507</v>
      </c>
      <c r="E136" s="1" t="s">
        <v>506</v>
      </c>
      <c r="F136" s="1"/>
      <c r="G136" s="6"/>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row r="145" spans="1:7" x14ac:dyDescent="0.25">
      <c r="A145" s="1"/>
      <c r="B145" s="1"/>
      <c r="C145" s="1"/>
      <c r="D145" s="1"/>
      <c r="E145" s="1"/>
      <c r="F145" s="1"/>
      <c r="G145" s="1"/>
    </row>
  </sheetData>
  <autoFilter ref="A1:G132" xr:uid="{43DB3A21-6E97-43C0-9768-D0796C62C1D9}">
    <sortState xmlns:xlrd2="http://schemas.microsoft.com/office/spreadsheetml/2017/richdata2" ref="A2:G136">
      <sortCondition ref="A1:A132"/>
    </sortState>
  </autoFilter>
  <phoneticPr fontId="1" type="noConversion"/>
  <hyperlinks>
    <hyperlink ref="E60" r:id="rId1" xr:uid="{F4C5002B-4D4E-44DF-92F8-067F77645455}"/>
    <hyperlink ref="E105" r:id="rId2" xr:uid="{BACC756F-19DA-4B1C-9E12-0747B1CAABDD}"/>
    <hyperlink ref="E64" r:id="rId3" xr:uid="{3FD358A9-4820-4EA4-8811-EA968F4FD6B2}"/>
    <hyperlink ref="E88" r:id="rId4" xr:uid="{19B9FE21-4587-4894-8D89-CB23DADDF355}"/>
    <hyperlink ref="E78" r:id="rId5" xr:uid="{07B80ECB-0CB9-42CB-85EB-81F2C72E2BE2}"/>
    <hyperlink ref="E54" r:id="rId6" xr:uid="{A1D21DCA-8992-4109-A027-BC3EF09820CB}"/>
    <hyperlink ref="E24" r:id="rId7" xr:uid="{7460DF6A-5F37-46B5-B4BD-49D04167EF8B}"/>
    <hyperlink ref="E82" r:id="rId8" xr:uid="{1AB4F8DF-4D5D-4363-BD40-374FF347CF4E}"/>
    <hyperlink ref="E43" r:id="rId9" xr:uid="{6BEED4DE-88A7-485A-ACD6-FD3720C7C78B}"/>
    <hyperlink ref="E9" r:id="rId10" xr:uid="{7D8292CA-BD49-4AAF-920F-D46FE4BF5C5D}"/>
    <hyperlink ref="E63" r:id="rId11" xr:uid="{F24CBEFC-658F-413E-873D-A1E40AC0CF9F}"/>
    <hyperlink ref="E131" r:id="rId12" xr:uid="{1DD68AA3-5D89-46BF-A33E-91254373BE43}"/>
    <hyperlink ref="E71" r:id="rId13" xr:uid="{FA2DADA2-42FF-4491-AD0A-0B19A5740D35}"/>
    <hyperlink ref="E44" r:id="rId14" xr:uid="{60072D7F-7D74-49F6-8F74-5A58E15BF338}"/>
    <hyperlink ref="G51" r:id="rId15" xr:uid="{2CD02EED-FD83-4BE1-B47E-0A6F7EC73D7E}"/>
    <hyperlink ref="E125" r:id="rId16" xr:uid="{6E1B810A-7725-4FCC-A51A-8DE953F1107C}"/>
    <hyperlink ref="E121" r:id="rId17" xr:uid="{8EA6C2D8-2AB4-48CF-9B9A-129C38DBA0EB}"/>
    <hyperlink ref="E18" r:id="rId18" xr:uid="{4D0E5BFD-BFF7-47FA-8438-8A3678E5C19D}"/>
    <hyperlink ref="E51" r:id="rId19" xr:uid="{AD4C160B-4D0E-4DE9-9165-2359795899F4}"/>
    <hyperlink ref="E89" r:id="rId20" xr:uid="{59ADFA94-4417-49DC-A069-2FA245F34F32}"/>
    <hyperlink ref="E76" r:id="rId21" xr:uid="{CB8DF9C4-0B02-4960-9E90-6A73FD3AAA86}"/>
    <hyperlink ref="E5" r:id="rId22" xr:uid="{9711F363-6852-449D-A5FD-CD736236AB8D}"/>
    <hyperlink ref="E109" r:id="rId23" xr:uid="{375BF32B-69A0-4CFB-811F-DA8BE97259DB}"/>
    <hyperlink ref="E68" r:id="rId24" xr:uid="{408DE114-A6F6-4AE8-BD64-6A149DF37C27}"/>
    <hyperlink ref="G78" r:id="rId25" xr:uid="{70752851-D4D1-4DCF-A784-B9D16B8F1106}"/>
    <hyperlink ref="E50" r:id="rId26" xr:uid="{FA713CE0-2518-480D-B68E-5A2C0E73A2D3}"/>
    <hyperlink ref="E37" r:id="rId27" xr:uid="{CB351BCB-22FD-41E4-B165-06D8C42BB045}"/>
    <hyperlink ref="E59" r:id="rId28" xr:uid="{10BF7753-E14E-413E-8909-50993D555DCD}"/>
    <hyperlink ref="G60" r:id="rId29" xr:uid="{42834E67-7A35-4EA1-AD87-66249C0E7460}"/>
    <hyperlink ref="E56" r:id="rId30" xr:uid="{4F9542BD-7BD3-436E-8F7D-8129456254A0}"/>
    <hyperlink ref="G17" r:id="rId31" xr:uid="{6B30F263-7BC5-45CD-813B-273E951F9DD5}"/>
    <hyperlink ref="G27" r:id="rId32" xr:uid="{3C78B1C2-904E-4657-BDF8-8F9F51757BD2}"/>
    <hyperlink ref="G40" r:id="rId33" xr:uid="{97B90A8F-880F-476C-AE70-F5520CEE28BE}"/>
    <hyperlink ref="G47" r:id="rId34" xr:uid="{505C68DA-9360-425D-A4C6-00CCBD9804FE}"/>
    <hyperlink ref="G112" r:id="rId35" xr:uid="{177A866F-431B-4D06-912E-758AA32E2DBB}"/>
    <hyperlink ref="G108" r:id="rId36" xr:uid="{2CC1FD11-45F7-4E90-8180-4808569A466E}"/>
    <hyperlink ref="G68" r:id="rId37" xr:uid="{716EB464-A291-40E8-95EF-4C1BEB94A9E9}"/>
    <hyperlink ref="E106" r:id="rId38" xr:uid="{6A2CA4F1-AB09-430D-9DDC-D0B22E47A043}"/>
    <hyperlink ref="E129" r:id="rId39" xr:uid="{ACB1AE2E-AD8F-44A3-9167-37C0CFC2B153}"/>
    <hyperlink ref="E67" r:id="rId40" xr:uid="{A0310311-45B1-42AB-B4D5-454C1A2F857A}"/>
    <hyperlink ref="E93" r:id="rId41" xr:uid="{5F1FE064-20CD-4CD0-BFCD-2A29DCE05378}"/>
    <hyperlink ref="E47" r:id="rId42" xr:uid="{B9029BDE-2CF2-4C7F-8412-0C40AE11F68F}"/>
    <hyperlink ref="E101" r:id="rId43" xr:uid="{9D0D4CC8-CC22-44E2-B264-DD6DC0AAB856}"/>
    <hyperlink ref="E107" r:id="rId44" xr:uid="{D0F5E38C-8D61-4A45-9420-0674EA07BF30}"/>
    <hyperlink ref="E35" r:id="rId45" xr:uid="{262EA65B-7E4E-40E7-83C0-33F10D141492}"/>
    <hyperlink ref="G97" r:id="rId46" xr:uid="{D354F0C5-47C3-4AC8-89C3-72A923D81147}"/>
    <hyperlink ref="E132" r:id="rId47" xr:uid="{F8159653-E06F-48AC-B06F-F96FF8FAC6FB}"/>
    <hyperlink ref="E22" r:id="rId48" xr:uid="{D5C24302-111F-4DD4-B671-45B434C1F272}"/>
    <hyperlink ref="E34" r:id="rId49" xr:uid="{BC8299D9-94A5-4297-8A97-2305D757D1DF}"/>
    <hyperlink ref="E99" r:id="rId50" xr:uid="{D9F12F69-7825-432C-8F17-8179F5ACB838}"/>
    <hyperlink ref="E81" r:id="rId51" xr:uid="{05CA1CBC-8ECD-4A48-9B49-7B0A090F5B0A}"/>
    <hyperlink ref="E45" r:id="rId52" xr:uid="{5B202746-9CD3-4DEA-86F6-B02FBFECC9BD}"/>
    <hyperlink ref="E130" r:id="rId53" xr:uid="{75E0E620-EEE7-456F-8B1D-E144584094F6}"/>
  </hyperlinks>
  <pageMargins left="0.7" right="0.7" top="0.75" bottom="0.75" header="0.3" footer="0.3"/>
  <pageSetup orientation="portrait" r:id="rId5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C7" sqref="C7"/>
    </sheetView>
  </sheetViews>
  <sheetFormatPr baseColWidth="10" defaultRowHeight="15" x14ac:dyDescent="0.25"/>
  <cols>
    <col min="2" max="2" width="15.85546875" bestFit="1" customWidth="1"/>
  </cols>
  <sheetData>
    <row r="1" spans="1:3" x14ac:dyDescent="0.25">
      <c r="A1" t="s">
        <v>61</v>
      </c>
      <c r="B1" t="s">
        <v>66</v>
      </c>
      <c r="C1" t="s">
        <v>67</v>
      </c>
    </row>
    <row r="2" spans="1:3" x14ac:dyDescent="0.25">
      <c r="A2" t="s">
        <v>62</v>
      </c>
      <c r="B2" t="s">
        <v>72</v>
      </c>
      <c r="C2" t="s">
        <v>631</v>
      </c>
    </row>
    <row r="3" spans="1:3" x14ac:dyDescent="0.25">
      <c r="A3" t="s">
        <v>68</v>
      </c>
      <c r="B3" t="s">
        <v>73</v>
      </c>
      <c r="C3" t="s">
        <v>211</v>
      </c>
    </row>
    <row r="4" spans="1:3" x14ac:dyDescent="0.25">
      <c r="A4" t="s">
        <v>69</v>
      </c>
      <c r="B4" t="s">
        <v>74</v>
      </c>
      <c r="C4" t="s">
        <v>674</v>
      </c>
    </row>
    <row r="5" spans="1:3" x14ac:dyDescent="0.25">
      <c r="A5" t="s">
        <v>63</v>
      </c>
      <c r="B5" t="s">
        <v>75</v>
      </c>
      <c r="C5" t="s">
        <v>212</v>
      </c>
    </row>
    <row r="6" spans="1:3" x14ac:dyDescent="0.25">
      <c r="A6" t="s">
        <v>70</v>
      </c>
      <c r="B6" t="s">
        <v>76</v>
      </c>
      <c r="C6" t="s">
        <v>675</v>
      </c>
    </row>
    <row r="7" spans="1:3" x14ac:dyDescent="0.25">
      <c r="A7" t="s">
        <v>71</v>
      </c>
      <c r="B7" t="s">
        <v>64</v>
      </c>
      <c r="C7" t="s">
        <v>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10"/>
  <sheetViews>
    <sheetView topLeftCell="A9" workbookViewId="0">
      <selection activeCell="B13" sqref="B13"/>
    </sheetView>
  </sheetViews>
  <sheetFormatPr baseColWidth="10" defaultRowHeight="15" x14ac:dyDescent="0.25"/>
  <cols>
    <col min="1" max="1" width="17.28515625" bestFit="1" customWidth="1"/>
    <col min="2" max="2" width="97.28515625" customWidth="1"/>
  </cols>
  <sheetData>
    <row r="1" spans="1:2" x14ac:dyDescent="0.25">
      <c r="A1" t="s">
        <v>152</v>
      </c>
      <c r="B1" t="s">
        <v>151</v>
      </c>
    </row>
    <row r="2" spans="1:2" ht="75" x14ac:dyDescent="0.25">
      <c r="A2" t="s">
        <v>121</v>
      </c>
      <c r="B2" s="4" t="s">
        <v>559</v>
      </c>
    </row>
    <row r="3" spans="1:2" ht="90" x14ac:dyDescent="0.25">
      <c r="A3" t="s">
        <v>122</v>
      </c>
      <c r="B3" s="4" t="s">
        <v>560</v>
      </c>
    </row>
    <row r="4" spans="1:2" ht="90" x14ac:dyDescent="0.25">
      <c r="A4" t="s">
        <v>123</v>
      </c>
      <c r="B4" s="4" t="s">
        <v>561</v>
      </c>
    </row>
    <row r="5" spans="1:2" ht="75" x14ac:dyDescent="0.25">
      <c r="A5" t="s">
        <v>124</v>
      </c>
      <c r="B5" s="4" t="s">
        <v>562</v>
      </c>
    </row>
    <row r="6" spans="1:2" ht="75" x14ac:dyDescent="0.25">
      <c r="A6" t="s">
        <v>125</v>
      </c>
      <c r="B6" s="4" t="s">
        <v>563</v>
      </c>
    </row>
    <row r="7" spans="1:2" ht="75" x14ac:dyDescent="0.25">
      <c r="A7" t="s">
        <v>126</v>
      </c>
      <c r="B7" s="4" t="s">
        <v>564</v>
      </c>
    </row>
    <row r="8" spans="1:2" ht="90" x14ac:dyDescent="0.25">
      <c r="A8" t="s">
        <v>224</v>
      </c>
      <c r="B8" s="4" t="s">
        <v>565</v>
      </c>
    </row>
    <row r="9" spans="1:2" ht="75" x14ac:dyDescent="0.25">
      <c r="A9" t="s">
        <v>454</v>
      </c>
      <c r="B9" s="4" t="s">
        <v>455</v>
      </c>
    </row>
    <row r="10" spans="1:2" ht="90" x14ac:dyDescent="0.25">
      <c r="A10" t="s">
        <v>558</v>
      </c>
      <c r="B10" s="4" t="s">
        <v>566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2025-07-13T15:06:50Z</dcterms:modified>
</cp:coreProperties>
</file>