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DFEC3DE-653E-4970-B17A-D79F799D5CA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5" i="1" l="1"/>
  <c r="H45" i="1"/>
  <c r="H82" i="1"/>
  <c r="H105" i="1"/>
  <c r="H96" i="1"/>
  <c r="H30" i="1"/>
  <c r="H42" i="1"/>
  <c r="H36" i="1"/>
  <c r="H11" i="1"/>
  <c r="H60" i="1"/>
  <c r="H38" i="1"/>
  <c r="H101" i="1"/>
  <c r="H87" i="1"/>
  <c r="H53" i="1"/>
  <c r="H102" i="1"/>
  <c r="H40" i="1"/>
  <c r="H19" i="1"/>
  <c r="H25" i="1"/>
  <c r="H2" i="1"/>
  <c r="H63" i="1"/>
  <c r="H86" i="1"/>
  <c r="H76" i="1"/>
  <c r="H55" i="1"/>
  <c r="H73" i="1"/>
  <c r="H33" i="1"/>
  <c r="H94" i="1"/>
  <c r="H18" i="1"/>
  <c r="H56" i="1"/>
  <c r="H91" i="1"/>
  <c r="H34" i="1"/>
  <c r="H27" i="1"/>
  <c r="H20" i="1"/>
  <c r="H46" i="1"/>
  <c r="H4" i="1"/>
  <c r="H3" i="1"/>
  <c r="H5" i="1"/>
  <c r="H15" i="1"/>
  <c r="H37" i="1"/>
  <c r="H52" i="1"/>
  <c r="H17" i="1"/>
  <c r="H69" i="1"/>
  <c r="H98" i="1"/>
  <c r="H59" i="1"/>
  <c r="H54" i="1"/>
  <c r="H13" i="1"/>
  <c r="H67" i="1"/>
  <c r="H77" i="1"/>
  <c r="H28" i="1"/>
  <c r="H100" i="1"/>
  <c r="H12" i="1"/>
  <c r="H39" i="1"/>
  <c r="H43" i="1"/>
  <c r="H81" i="1"/>
  <c r="H32" i="1"/>
  <c r="H106" i="1"/>
  <c r="H89" i="1"/>
  <c r="H6" i="1"/>
  <c r="H44" i="1"/>
  <c r="H107" i="1"/>
  <c r="H26" i="1"/>
  <c r="H104" i="1"/>
  <c r="H14" i="1"/>
  <c r="H90" i="1"/>
  <c r="H23" i="1"/>
  <c r="H35" i="1"/>
  <c r="H21" i="1"/>
  <c r="H7" i="1"/>
  <c r="H84" i="1"/>
  <c r="H22" i="1"/>
  <c r="H10" i="1"/>
  <c r="H103" i="1"/>
  <c r="H49" i="1"/>
  <c r="H48" i="1"/>
  <c r="H85" i="1"/>
  <c r="H58" i="1"/>
  <c r="H97"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9" i="1"/>
  <c r="H88" i="1"/>
</calcChain>
</file>

<file path=xl/sharedStrings.xml><?xml version="1.0" encoding="utf-8"?>
<sst xmlns="http://schemas.openxmlformats.org/spreadsheetml/2006/main" count="982" uniqueCount="453">
  <si>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</si>
  <si>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</si>
  <si>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</si>
  <si>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</si>
  <si>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</si>
  <si>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</si>
  <si>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</si>
  <si>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</si>
  <si>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</si>
  <si>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</si>
  <si>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</si>
  <si>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</si>
  <si>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</si>
  <si>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</si>
  <si>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</si>
  <si>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</si>
  <si>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</si>
  <si>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</si>
  <si>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</si>
  <si>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</si>
  <si>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</si>
  <si>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</si>
  <si>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</si>
  <si>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</si>
  <si>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</si>
  <si>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</si>
  <si>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</si>
  <si>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</si>
  <si>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</si>
  <si>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</si>
  <si>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</si>
  <si>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</si>
  <si>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</si>
  <si>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</si>
  <si>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</si>
  <si>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</si>
  <si>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</si>
  <si>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</si>
  <si>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</si>
  <si>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</si>
  <si>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</si>
  <si>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</si>
  <si>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</si>
  <si>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</si>
  <si>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</si>
  <si>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</si>
  <si>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</si>
  <si>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</si>
  <si>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</si>
  <si>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</si>
  <si>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</si>
  <si>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</si>
  <si>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</si>
  <si>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</si>
  <si>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</si>
  <si>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</si>
  <si>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</si>
  <si>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</si>
  <si>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</si>
  <si>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</si>
  <si>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</si>
  <si>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</si>
  <si>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</si>
  <si>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</si>
  <si>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</si>
  <si>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</si>
  <si>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</si>
  <si>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</si>
  <si>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</si>
  <si>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</si>
  <si>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</si>
  <si>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</si>
  <si>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</si>
  <si>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</si>
  <si>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</si>
  <si>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</si>
  <si>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</si>
  <si>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</si>
  <si>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</si>
  <si>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</si>
  <si>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</si>
  <si>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</si>
  <si>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</si>
  <si>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</si>
  <si>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</si>
  <si>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</si>
  <si>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</si>
  <si>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</si>
  <si>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</si>
  <si>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</si>
  <si>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</si>
  <si>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</si>
  <si>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</si>
  <si>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</si>
  <si>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</si>
  <si>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</si>
  <si>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</si>
  <si>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</si>
  <si>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</si>
  <si>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</si>
  <si>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</si>
  <si>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</si>
  <si>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</si>
  <si>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</si>
  <si>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</si>
  <si>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</si>
  <si>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</si>
  <si>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</si>
  <si>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</si>
  <si>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</si>
  <si>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</si>
  <si>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</si>
  <si>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</si>
  <si>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</si>
  <si>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</si>
  <si>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</si>
  <si>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</si>
  <si>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</si>
  <si>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</si>
  <si>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</si>
  <si>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</si>
  <si>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</si>
  <si>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</si>
  <si>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</si>
  <si>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</si>
  <si>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</si>
  <si>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</si>
  <si>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</si>
  <si>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</si>
  <si>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</si>
  <si>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</si>
  <si>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</si>
  <si>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</si>
  <si>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</si>
  <si>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</si>
  <si>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</si>
  <si>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</si>
  <si>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</si>
  <si>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</si>
  <si>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</si>
  <si>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</si>
  <si>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</si>
  <si>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</si>
  <si>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</si>
  <si>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</si>
  <si>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</si>
  <si>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</si>
  <si>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</si>
  <si>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</si>
  <si>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</si>
  <si>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</si>
  <si>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</si>
  <si>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</si>
  <si>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</si>
  <si>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</si>
  <si>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</si>
  <si>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</si>
  <si>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</si>
  <si>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</si>
  <si>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</si>
  <si>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</si>
  <si>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</si>
  <si>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</si>
  <si>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</si>
  <si>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</si>
  <si>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</si>
  <si>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</si>
  <si>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</si>
  <si>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</si>
  <si>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</si>
  <si>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</si>
  <si>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</si>
  <si>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</si>
  <si>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</si>
  <si>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</si>
  <si>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</si>
  <si>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</si>
  <si>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</si>
  <si>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</si>
  <si>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</si>
  <si>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</si>
  <si>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</si>
  <si>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</si>
  <si>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</si>
  <si>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</si>
  <si>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</si>
  <si>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</si>
  <si>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</si>
  <si>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</si>
  <si>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</si>
  <si>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</si>
  <si>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</si>
  <si>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</si>
  <si>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</si>
  <si>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</si>
  <si>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</si>
  <si>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</si>
  <si>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</si>
  <si>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</si>
  <si>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</si>
  <si>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</si>
  <si>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</si>
  <si>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</si>
  <si>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</si>
  <si>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</si>
  <si>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</si>
  <si>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</si>
  <si>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</si>
  <si>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</si>
  <si>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</si>
  <si>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</si>
  <si>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</si>
  <si>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</si>
  <si>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</si>
  <si>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</si>
  <si>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</si>
  <si>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</si>
  <si>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</si>
  <si>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</si>
  <si>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</si>
  <si>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</si>
  <si>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</si>
  <si>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</si>
  <si>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</si>
  <si>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</si>
  <si>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</si>
  <si>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</si>
  <si>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</si>
  <si>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</si>
  <si>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</si>
  <si>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</si>
  <si>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</si>
  <si>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</si>
  <si>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</si>
  <si>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</si>
  <si>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</si>
  <si>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</si>
  <si>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</si>
  <si>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</si>
  <si>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</si>
  <si>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</si>
  <si>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</si>
  <si>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</si>
  <si>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</si>
  <si>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</si>
  <si>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</si>
  <si>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</si>
  <si>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</si>
  <si>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</si>
  <si>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</si>
  <si>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</si>
  <si>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</si>
  <si>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</si>
  <si>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</si>
  <si>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</si>
  <si>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</si>
  <si>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</si>
  <si>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</si>
  <si>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</si>
  <si>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</si>
  <si>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</si>
  <si>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</si>
  <si>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</si>
  <si>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</si>
  <si>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</si>
  <si>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</si>
  <si>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</si>
  <si>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</si>
  <si>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</si>
  <si>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</si>
  <si>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</si>
  <si>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</si>
  <si>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</si>
  <si>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</si>
  <si>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</si>
  <si>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</si>
  <si>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</si>
  <si>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</si>
  <si>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</si>
  <si>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</si>
  <si>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</si>
  <si>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</si>
  <si>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</si>
  <si>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</si>
  <si>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</si>
  <si>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</si>
  <si>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</si>
  <si>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</si>
  <si>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</si>
  <si>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</si>
  <si>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</si>
  <si>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</si>
  <si>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</si>
  <si>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</si>
  <si>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</si>
  <si>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</si>
  <si>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</si>
  <si>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</si>
  <si>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</si>
  <si>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</si>
  <si>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</si>
  <si>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</si>
  <si>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</si>
  <si>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</si>
  <si>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</si>
  <si>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</si>
  <si>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</si>
  <si>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</si>
  <si>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</si>
  <si>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</si>
  <si>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</si>
  <si>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</si>
  <si>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</si>
  <si>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</si>
  <si>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</si>
  <si>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</si>
  <si>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</si>
  <si>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</si>
  <si>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</si>
  <si>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</si>
  <si>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</si>
  <si>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</si>
  <si>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</si>
  <si>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</si>
  <si>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</si>
  <si>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</si>
  <si>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</si>
  <si>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</si>
  <si>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</si>
  <si>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</si>
  <si>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</si>
  <si>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</si>
  <si>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</si>
  <si>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</si>
  <si>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</si>
  <si>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</si>
  <si>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</si>
  <si>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</si>
  <si>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</si>
  <si>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</si>
  <si>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</si>
  <si>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</si>
  <si>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</si>
  <si>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</si>
  <si>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</si>
  <si>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</si>
  <si>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</si>
  <si>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</si>
  <si>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</si>
  <si>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</si>
  <si>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</si>
  <si>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</si>
  <si>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</si>
  <si>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</si>
  <si>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</si>
  <si>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</si>
  <si>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</si>
  <si>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</si>
  <si>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</si>
  <si>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</si>
  <si>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</si>
  <si>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</si>
  <si>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</si>
  <si>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</si>
  <si>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</si>
  <si>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</si>
  <si>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</si>
  <si>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</si>
  <si>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</si>
  <si>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</si>
  <si>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</si>
  <si>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</si>
  <si>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</si>
  <si>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</si>
  <si>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</si>
  <si>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</si>
  <si>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</si>
  <si>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</si>
  <si>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</si>
  <si>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</si>
  <si>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</si>
  <si>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</si>
  <si>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</si>
  <si>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</si>
  <si>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</si>
  <si>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</si>
  <si>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</si>
  <si>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</si>
  <si>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</si>
  <si>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</si>
  <si>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</si>
  <si>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</si>
  <si>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</si>
  <si>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</si>
  <si>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</si>
  <si>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</si>
  <si>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</si>
  <si>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</si>
  <si>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</si>
  <si>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</si>
  <si>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</si>
  <si>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</si>
  <si>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</si>
  <si>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</si>
  <si>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</si>
  <si>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</si>
  <si>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</si>
  <si>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</si>
  <si>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</si>
  <si>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</si>
  <si>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</si>
  <si>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</si>
  <si>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</si>
  <si>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</si>
  <si>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</si>
  <si>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</si>
  <si>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</si>
  <si>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</si>
  <si>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</si>
  <si>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</si>
  <si>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</si>
  <si>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</si>
  <si>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</si>
  <si>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</si>
  <si>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</si>
  <si>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</si>
  <si>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</si>
  <si>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</si>
  <si>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</si>
  <si>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</si>
  <si>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</si>
  <si>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</si>
  <si>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</si>
  <si>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 xml:space="preserve">La historia popular sugiere que el cóctel Manhattan se originó en el Manhattan Club de Nueva York hacia mediados de la década de 1870. Según esta versión, habría sido creado por Iain Marshall para un banquete ofrecido por Jennie Jerome, más conocida como Lady Randolph Churchill, madre de Winston Churchill. </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</si>
  <si>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</si>
  <si>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</si>
  <si>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la Boulevardier, donde se reemplaza el gin por whisky, preferentemente bourbon. </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</si>
  <si>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</si>
  <si>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</si>
  <si>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</si>
  <si>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</si>
  <si>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</si>
  <si>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</si>
  <si>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Si bien se dispone de poca información documentada, el Bitter Batido es un cóctel chileno de antaño que no debiera desaparecer. Se cuenta que en su época de esplendor, fue uno de los tragos más solicitados en los bares del centro de Santiago, junto a otros clásicos nacionales como la Vaina y el Cola de Mono.
Aún puede encontrarse en bares tradicionales como La Unión, ubicado en la calle Nueva York del centro de Santiago, donde resiste al paso del tiempo. Algunas variaciones incluyen ingredientes como vermouth, cognac o incluso clara de huevo, para aportar cuerpo y textura.
Más que un simple aperitivo, el Bitter Batido es testimonio de una época y de una tradición que merece ser rescatada.</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</si>
  <si>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</si>
  <si>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</si>
  <si>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</si>
  <si>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La piscola es un cóctel chileno que consiste en la mezcla de pisco con bebida de cola, siendo también conocida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</si>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</sst>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85" workbookViewId="0">
      <pane xSplit="1" topLeftCell="BJ1" activePane="topRight" state="frozen"/>
      <selection pane="topRight" activeCell="BO95" sqref="BO9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SUM(I3:CJ3)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SUM(I4:CJ4)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SUM(I5:CJ5)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SUM(I6:CJ6)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SUM(I7:CJ7)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SUM(I8:CJ8)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SUM(I9:CJ9)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SUM(I10:CJ10)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SUM(I11:CJ11)</f>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SUM(I12:CJ12)</f>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SUM(I13:CJ13)</f>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SUM(I14:CJ14)</f>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SUM(I15:CJ15)</f>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SUM(I16:CJ16)</f>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SUM(I17:CJ17)</f>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SUM(I18:CJ18)</f>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SUM(I19:CJ19)</f>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SUM(I20:CJ20)</f>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SUM(I21:CJ21)</f>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SUM(I22:CJ22)</f>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SUM(I23:CJ23)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SUM(I24:CJ24)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SUM(I25:CJ25)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SUM(I26:CJ26)</f>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SUM(I27:CJ27)</f>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SUM(I28:CJ28)</f>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SUM(I29:CJ29)</f>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SUM(I30:CJ30)</f>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SUM(I31:CJ31)</f>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SUM(I32:CJ32)</f>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SUM(I33:CJ33)</f>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SUM(I35:CJ35)</f>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SUM(I36:CJ36)</f>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SUM(I37:CJ37)</f>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SUM(I38:CJ38)</f>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SUM(I39:CJ39)</f>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SUM(I40:CJ40)</f>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SUM(I41:CJ41)</f>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SUM(I42:CJ42)</f>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SUM(I43:CJ43)</f>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SUM(I44:CJ44)</f>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422</v>
      </c>
      <c r="B45" s="1" t="s">
        <v>56</v>
      </c>
      <c r="C45" s="2" t="s">
        <v>63</v>
      </c>
      <c r="D45" s="2">
        <v>200</v>
      </c>
      <c r="E45" s="2"/>
      <c r="F45" s="2" t="s">
        <v>61</v>
      </c>
      <c r="G45" s="2"/>
      <c r="H45" s="2">
        <f>SUM(I45:CJ45)</f>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SUM(I46:CJ46)</f>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SUM(I47:CJ47)</f>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SUM(I48:CJ48)</f>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SUM(I49:CJ49)</f>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SUM(I50:CJ50)</f>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SUM(I51:CJ51)</f>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SUM(I52:CJ52)</f>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SUM(I53:CJ53)</f>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SUM(I54:CJ54)</f>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SUM(I55:CJ55)</f>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SUM(I56:CJ56)</f>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SUM(I57:CJ57)</f>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SUM(I58:CJ58)</f>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SUM(I59:CJ59)</f>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SUM(I60:CJ60)</f>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SUM(I61:CJ61)</f>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SUM(I62:CJ62)</f>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SUM(I63:CJ63)</f>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SUM(I64:CJ64)</f>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SUM(I65:CJ65)</f>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SUM(I67:CJ67)</f>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SUM(I68:CJ68)</f>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SUM(I69:CJ69)</f>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SUM(I70:CJ70)</f>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SUM(I71:CJ71)</f>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SUM(I72:CJ72)</f>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SUM(I73:CJ73)</f>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SUM(I74:CJ74)</f>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SUM(I75:CJ75)</f>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SUM(I76:CJ76)</f>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SUM(I77:CJ77)</f>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SUM(I78:CJ78)</f>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SUM(I79:CJ79)</f>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SUM(I80:CJ80)</f>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SUM(I81:CJ81)</f>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SUM(I82:CJ82)</f>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SUM(I83:CJ83)</f>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SUM(I84:CJ84)</f>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SUM(I85:CJ85)</f>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SUM(I86:CJ86)</f>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SUM(I87:CJ87)</f>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SUM(I88:CJ88)</f>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SUM(I89:CJ89)</f>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SUM(I90:CJ90)</f>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SUM(I91:CJ91)</f>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SUM(I92:CJ92)</f>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SUM(I93:CJ93)</f>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SUM(I94:CJ94)</f>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451</v>
      </c>
      <c r="B95" s="1" t="s">
        <v>162</v>
      </c>
      <c r="C95" s="2" t="s">
        <v>64</v>
      </c>
      <c r="D95" s="2">
        <v>400</v>
      </c>
      <c r="E95" s="2">
        <v>160</v>
      </c>
      <c r="F95" s="2" t="s">
        <v>60</v>
      </c>
      <c r="G95" s="2">
        <v>240</v>
      </c>
      <c r="H95" s="2">
        <f>SUM(I95:CJ95)</f>
        <v>180</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v>30</v>
      </c>
      <c r="AV95" s="1"/>
      <c r="AW95" s="1"/>
      <c r="AX95" s="1"/>
      <c r="AY95" s="1"/>
      <c r="AZ95" s="1"/>
      <c r="BA95" s="1"/>
      <c r="BB95" s="1"/>
      <c r="BC95" s="1">
        <v>60</v>
      </c>
      <c r="BD95" s="1"/>
      <c r="BE95" s="1"/>
      <c r="BF95" s="1"/>
      <c r="BG95" s="1"/>
      <c r="BH95" s="1"/>
      <c r="BI95" s="1"/>
      <c r="BJ95" s="1">
        <v>60</v>
      </c>
      <c r="BK95" s="1"/>
      <c r="BL95" s="1"/>
      <c r="BM95" s="1"/>
      <c r="BN95" s="1">
        <v>30</v>
      </c>
      <c r="BO95" s="1"/>
      <c r="BP95" s="1"/>
      <c r="BQ95" s="1"/>
      <c r="BR95" s="1"/>
      <c r="BS95" s="1"/>
      <c r="BT95" s="1"/>
      <c r="BU95" s="1"/>
      <c r="BV95" s="1"/>
      <c r="BW95" s="1"/>
      <c r="BX95" s="1"/>
      <c r="BY95" s="2"/>
      <c r="BZ95" s="2"/>
      <c r="CA95" s="1"/>
      <c r="CB95" s="1"/>
      <c r="CC95" s="1"/>
      <c r="CD95" s="1"/>
      <c r="CE95" s="1"/>
      <c r="CF95" s="1"/>
      <c r="CG95" s="1"/>
      <c r="CH95" s="1"/>
      <c r="CI95" s="1"/>
      <c r="CJ95" s="1"/>
      <c r="CK95" s="1"/>
      <c r="CL95" s="1"/>
      <c r="CM95" s="1"/>
      <c r="CN95" s="1"/>
      <c r="CO95" s="1"/>
      <c r="CP95" s="1"/>
      <c r="CQ95" s="2"/>
      <c r="CR95" s="2"/>
      <c r="CS95" s="2"/>
      <c r="CT95" s="2"/>
    </row>
    <row r="96" spans="1:98" x14ac:dyDescent="0.25">
      <c r="A96" s="1" t="s">
        <v>341</v>
      </c>
      <c r="B96" s="1" t="s">
        <v>56</v>
      </c>
      <c r="C96" s="2" t="s">
        <v>63</v>
      </c>
      <c r="D96" s="2">
        <v>200</v>
      </c>
      <c r="E96" s="2"/>
      <c r="F96" s="2" t="s">
        <v>61</v>
      </c>
      <c r="G96" s="2"/>
      <c r="H96" s="2">
        <f>SUM(I96:CJ96)</f>
        <v>105</v>
      </c>
      <c r="I96" s="1"/>
      <c r="J96" s="1"/>
      <c r="K96" s="1"/>
      <c r="L96" s="1"/>
      <c r="M96" s="1"/>
      <c r="N96" s="1"/>
      <c r="O96" s="1"/>
      <c r="P96" s="1"/>
      <c r="Q96" s="1">
        <v>30</v>
      </c>
      <c r="R96" s="1"/>
      <c r="S96" s="1"/>
      <c r="T96" s="1"/>
      <c r="U96" s="1"/>
      <c r="V96" s="1"/>
      <c r="W96" s="1"/>
      <c r="X96" s="1"/>
      <c r="Y96" s="1"/>
      <c r="Z96" s="1"/>
      <c r="AA96" s="1"/>
      <c r="AB96" s="1"/>
      <c r="AC96" s="1"/>
      <c r="AD96" s="1"/>
      <c r="AE96" s="1"/>
      <c r="AF96" s="1"/>
      <c r="AG96" s="1"/>
      <c r="AH96" s="1">
        <v>30</v>
      </c>
      <c r="AI96" s="1"/>
      <c r="AJ96" s="1"/>
      <c r="AK96" s="1"/>
      <c r="AL96" s="1"/>
      <c r="AM96" s="1"/>
      <c r="AN96" s="1"/>
      <c r="AO96" s="1"/>
      <c r="AP96" s="1"/>
      <c r="AQ96" s="1"/>
      <c r="AR96" s="1"/>
      <c r="AS96" s="1"/>
      <c r="AT96" s="1"/>
      <c r="AU96" s="1"/>
      <c r="AV96" s="1"/>
      <c r="AW96" s="1"/>
      <c r="AX96" s="1"/>
      <c r="AY96" s="1"/>
      <c r="AZ96" s="1"/>
      <c r="BA96" s="1"/>
      <c r="BB96" s="1">
        <v>30</v>
      </c>
      <c r="BC96" s="1"/>
      <c r="BD96" s="1"/>
      <c r="BE96" s="1"/>
      <c r="BF96" s="1"/>
      <c r="BG96" s="1"/>
      <c r="BH96" s="1"/>
      <c r="BI96" s="1"/>
      <c r="BJ96" s="1"/>
      <c r="BK96" s="1"/>
      <c r="BL96" s="1"/>
      <c r="BM96" s="1"/>
      <c r="BN96" s="1"/>
      <c r="BO96" s="1"/>
      <c r="BP96" s="1"/>
      <c r="BQ96" s="1"/>
      <c r="BR96" s="1"/>
      <c r="BS96" s="1"/>
      <c r="BT96" s="1"/>
      <c r="BU96" s="1"/>
      <c r="BV96" s="1"/>
      <c r="BW96" s="1"/>
      <c r="BX96" s="1"/>
      <c r="BY96" s="2"/>
      <c r="BZ96" s="2"/>
      <c r="CA96" s="1"/>
      <c r="CB96" s="1"/>
      <c r="CC96" s="1">
        <v>15</v>
      </c>
      <c r="CD96" s="1"/>
      <c r="CE96" s="1"/>
      <c r="CF96" s="1"/>
      <c r="CG96" s="1"/>
      <c r="CH96" s="1"/>
      <c r="CI96" s="1"/>
      <c r="CJ96" s="1"/>
      <c r="CK96" s="1"/>
      <c r="CL96" s="1"/>
      <c r="CM96" s="1"/>
      <c r="CN96" s="1"/>
      <c r="CO96" s="1"/>
      <c r="CP96" s="1"/>
      <c r="CQ96" s="2"/>
      <c r="CR96" s="2"/>
      <c r="CS96" s="2"/>
      <c r="CT96" s="2"/>
    </row>
    <row r="97" spans="1:98" x14ac:dyDescent="0.25">
      <c r="A97" s="1" t="s">
        <v>8</v>
      </c>
      <c r="B97" s="1" t="s">
        <v>51</v>
      </c>
      <c r="C97" s="2" t="s">
        <v>64</v>
      </c>
      <c r="D97" s="2">
        <v>400</v>
      </c>
      <c r="E97" s="2">
        <v>160</v>
      </c>
      <c r="F97" s="2" t="s">
        <v>60</v>
      </c>
      <c r="G97" s="2">
        <v>240</v>
      </c>
      <c r="H97" s="2">
        <f>SUM(I97:CJ97)</f>
        <v>150</v>
      </c>
      <c r="I97" s="2"/>
      <c r="J97" s="2"/>
      <c r="K97" s="2"/>
      <c r="L97" s="2"/>
      <c r="M97" s="2"/>
      <c r="N97" s="2"/>
      <c r="O97" s="2"/>
      <c r="P97" s="2"/>
      <c r="Q97" s="2"/>
      <c r="R97" s="2"/>
      <c r="S97" s="2"/>
      <c r="T97" s="2"/>
      <c r="U97" s="2"/>
      <c r="V97" s="2">
        <v>60</v>
      </c>
      <c r="W97" s="2"/>
      <c r="X97" s="2"/>
      <c r="Y97" s="2"/>
      <c r="Z97" s="2"/>
      <c r="AA97" s="2"/>
      <c r="AB97" s="2"/>
      <c r="AC97" s="2"/>
      <c r="AD97" s="2">
        <v>15</v>
      </c>
      <c r="AE97" s="2"/>
      <c r="AF97" s="2"/>
      <c r="AG97" s="2"/>
      <c r="AH97" s="2"/>
      <c r="AI97" s="2"/>
      <c r="AJ97" s="2"/>
      <c r="AK97" s="2"/>
      <c r="AL97" s="2"/>
      <c r="AM97" s="2"/>
      <c r="AN97" s="2"/>
      <c r="AO97" s="2"/>
      <c r="AP97" s="2"/>
      <c r="AQ97" s="2"/>
      <c r="AR97" s="2"/>
      <c r="AS97" s="2"/>
      <c r="AT97" s="2"/>
      <c r="AU97" s="2"/>
      <c r="AV97" s="2">
        <v>60</v>
      </c>
      <c r="AW97" s="2"/>
      <c r="AX97" s="2"/>
      <c r="AY97" s="2"/>
      <c r="AZ97" s="2"/>
      <c r="BA97" s="2"/>
      <c r="BB97" s="2">
        <v>15</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row>
    <row r="98" spans="1:98" x14ac:dyDescent="0.25">
      <c r="A98" s="1" t="s">
        <v>244</v>
      </c>
      <c r="B98" s="1" t="s">
        <v>56</v>
      </c>
      <c r="C98" s="2" t="s">
        <v>63</v>
      </c>
      <c r="D98" s="2">
        <v>200</v>
      </c>
      <c r="E98" s="2"/>
      <c r="F98" s="2" t="s">
        <v>61</v>
      </c>
      <c r="G98" s="2"/>
      <c r="H98" s="2">
        <f>SUM(I98:CJ98)</f>
        <v>135</v>
      </c>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v>60</v>
      </c>
      <c r="AV98" s="2"/>
      <c r="AW98" s="2"/>
      <c r="AX98" s="2"/>
      <c r="AY98" s="2"/>
      <c r="AZ98" s="2"/>
      <c r="BA98" s="2"/>
      <c r="BB98" s="2">
        <v>30</v>
      </c>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v>30</v>
      </c>
      <c r="CF98" s="2"/>
      <c r="CG98" s="2"/>
      <c r="CH98" s="2"/>
      <c r="CI98" s="2"/>
      <c r="CJ98" s="2">
        <v>15</v>
      </c>
      <c r="CK98" s="2"/>
      <c r="CL98" s="2"/>
      <c r="CM98" s="2"/>
      <c r="CN98" s="2"/>
      <c r="CO98" s="2"/>
      <c r="CP98" s="2"/>
      <c r="CQ98" s="2"/>
      <c r="CR98" s="2"/>
      <c r="CS98" s="2"/>
      <c r="CT98" s="2"/>
    </row>
    <row r="99" spans="1:98" x14ac:dyDescent="0.25">
      <c r="A99" s="1" t="s">
        <v>36</v>
      </c>
      <c r="B99" s="1" t="s">
        <v>51</v>
      </c>
      <c r="C99" s="2" t="s">
        <v>64</v>
      </c>
      <c r="D99" s="2">
        <v>400</v>
      </c>
      <c r="E99" s="2">
        <v>160</v>
      </c>
      <c r="F99" s="2" t="s">
        <v>60</v>
      </c>
      <c r="G99" s="2">
        <v>240</v>
      </c>
      <c r="H99" s="2">
        <f>SUM(I99:CJ99)</f>
        <v>195</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v>120</v>
      </c>
      <c r="BD99" s="2"/>
      <c r="BE99" s="2"/>
      <c r="BF99" s="2"/>
      <c r="BG99" s="2"/>
      <c r="BH99" s="2"/>
      <c r="BI99" s="2"/>
      <c r="BJ99" s="2"/>
      <c r="BK99" s="2"/>
      <c r="BL99" s="2"/>
      <c r="BM99" s="2"/>
      <c r="BN99" s="2"/>
      <c r="BO99" s="2"/>
      <c r="BP99" s="2"/>
      <c r="BQ99" s="2"/>
      <c r="BR99" s="2"/>
      <c r="BS99" s="2"/>
      <c r="BT99" s="2"/>
      <c r="BU99" s="2"/>
      <c r="BV99" s="2"/>
      <c r="BW99" s="2"/>
      <c r="BX99" s="2"/>
      <c r="BY99" s="2"/>
      <c r="BZ99" s="2"/>
      <c r="CA99" s="2">
        <v>15</v>
      </c>
      <c r="CB99" s="2"/>
      <c r="CC99" s="2"/>
      <c r="CD99" s="2"/>
      <c r="CE99" s="2"/>
      <c r="CF99" s="2"/>
      <c r="CG99" s="2"/>
      <c r="CH99" s="2"/>
      <c r="CI99" s="2"/>
      <c r="CJ99" s="2"/>
      <c r="CK99" s="2"/>
      <c r="CL99" s="2"/>
      <c r="CM99" s="2"/>
      <c r="CN99" s="2"/>
      <c r="CO99" s="2"/>
      <c r="CP99" s="2"/>
      <c r="CQ99" s="2"/>
      <c r="CR99" s="2"/>
      <c r="CS99" s="2"/>
      <c r="CT99" s="2"/>
    </row>
    <row r="100" spans="1:98" x14ac:dyDescent="0.25">
      <c r="A100" s="1" t="s">
        <v>220</v>
      </c>
      <c r="B100" s="1" t="s">
        <v>223</v>
      </c>
      <c r="C100" s="2" t="s">
        <v>64</v>
      </c>
      <c r="D100" s="2">
        <v>500</v>
      </c>
      <c r="E100" s="1"/>
      <c r="F100" s="1" t="s">
        <v>61</v>
      </c>
      <c r="G100" s="2"/>
      <c r="H100" s="2">
        <f>SUM(I100:CJ100)</f>
        <v>480</v>
      </c>
      <c r="I100" s="1"/>
      <c r="J100" s="1"/>
      <c r="K100" s="1"/>
      <c r="L100" s="1"/>
      <c r="M100" s="1"/>
      <c r="N100" s="1"/>
      <c r="O100" s="1"/>
      <c r="P100" s="1"/>
      <c r="Q100" s="1"/>
      <c r="R100" s="1"/>
      <c r="S100" s="1"/>
      <c r="T100" s="1">
        <v>300</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324</v>
      </c>
      <c r="B101" s="1" t="s">
        <v>223</v>
      </c>
      <c r="C101" s="2" t="s">
        <v>64</v>
      </c>
      <c r="D101" s="2">
        <v>500</v>
      </c>
      <c r="E101" s="1"/>
      <c r="F101" s="1" t="s">
        <v>61</v>
      </c>
      <c r="G101" s="2"/>
      <c r="H101" s="2">
        <f>SUM(I101:CJ101)</f>
        <v>480</v>
      </c>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v>300</v>
      </c>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2"/>
      <c r="BZ101" s="2"/>
      <c r="CA101" s="1">
        <v>30</v>
      </c>
      <c r="CB101" s="1">
        <v>150</v>
      </c>
      <c r="CC101" s="1"/>
      <c r="CD101" s="1"/>
      <c r="CE101" s="1"/>
      <c r="CF101" s="1"/>
      <c r="CG101" s="1"/>
      <c r="CH101" s="1"/>
      <c r="CI101" s="1"/>
      <c r="CJ101" s="1"/>
      <c r="CK101" s="1"/>
      <c r="CL101" s="1"/>
      <c r="CM101" s="1"/>
      <c r="CN101" s="1"/>
      <c r="CO101" s="1"/>
      <c r="CP101" s="1"/>
      <c r="CQ101" s="2"/>
      <c r="CR101" s="2"/>
      <c r="CS101" s="2"/>
      <c r="CT101" s="2"/>
    </row>
    <row r="102" spans="1:98" x14ac:dyDescent="0.25">
      <c r="A102" s="1" t="s">
        <v>19</v>
      </c>
      <c r="B102" s="1" t="s">
        <v>51</v>
      </c>
      <c r="C102" s="2" t="s">
        <v>64</v>
      </c>
      <c r="D102" s="2">
        <v>400</v>
      </c>
      <c r="E102" s="2">
        <v>160</v>
      </c>
      <c r="F102" s="2" t="s">
        <v>60</v>
      </c>
      <c r="G102" s="2">
        <v>240</v>
      </c>
      <c r="H102" s="2">
        <f>SUM(I102:CJ102)</f>
        <v>180</v>
      </c>
      <c r="I102" s="2"/>
      <c r="J102" s="2">
        <v>60</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60</v>
      </c>
      <c r="AW102" s="2"/>
      <c r="AX102" s="2"/>
      <c r="AY102" s="2"/>
      <c r="AZ102" s="2"/>
      <c r="BA102" s="2"/>
      <c r="BB102" s="2">
        <v>30</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30</v>
      </c>
      <c r="CD102" s="2"/>
      <c r="CE102" s="2"/>
      <c r="CF102" s="2"/>
      <c r="CG102" s="2"/>
      <c r="CH102" s="2"/>
      <c r="CI102" s="2"/>
      <c r="CJ102" s="2"/>
      <c r="CK102" s="2"/>
      <c r="CL102" s="2"/>
      <c r="CM102" s="2"/>
      <c r="CN102" s="2"/>
      <c r="CO102" s="2"/>
      <c r="CP102" s="2"/>
      <c r="CQ102" s="2"/>
      <c r="CR102" s="2"/>
      <c r="CS102" s="2"/>
      <c r="CT102" s="2"/>
    </row>
    <row r="103" spans="1:98" x14ac:dyDescent="0.25">
      <c r="A103" s="1" t="s">
        <v>208</v>
      </c>
      <c r="B103" s="1" t="s">
        <v>50</v>
      </c>
      <c r="C103" s="2" t="s">
        <v>64</v>
      </c>
      <c r="D103" s="2">
        <v>500</v>
      </c>
      <c r="E103" s="2">
        <v>200</v>
      </c>
      <c r="F103" s="2" t="s">
        <v>60</v>
      </c>
      <c r="G103" s="2">
        <v>300</v>
      </c>
      <c r="H103" s="2">
        <f>SUM(I103:CJ103)</f>
        <v>270</v>
      </c>
      <c r="I103" s="2">
        <v>60</v>
      </c>
      <c r="J103" s="2"/>
      <c r="K103" s="2"/>
      <c r="L103" s="2"/>
      <c r="M103" s="2"/>
      <c r="N103" s="2"/>
      <c r="O103" s="2"/>
      <c r="P103" s="2"/>
      <c r="Q103" s="2"/>
      <c r="R103" s="2"/>
      <c r="S103" s="2"/>
      <c r="T103" s="2"/>
      <c r="U103" s="2"/>
      <c r="V103" s="2"/>
      <c r="W103" s="2"/>
      <c r="X103" s="2"/>
      <c r="Y103" s="2">
        <v>15</v>
      </c>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v>180</v>
      </c>
      <c r="AY103" s="2"/>
      <c r="AZ103" s="2"/>
      <c r="BA103" s="2"/>
      <c r="BB103" s="2">
        <v>15</v>
      </c>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row>
    <row r="104" spans="1:98" x14ac:dyDescent="0.25">
      <c r="A104" s="1" t="s">
        <v>212</v>
      </c>
      <c r="B104" s="1" t="s">
        <v>54</v>
      </c>
      <c r="C104" s="2" t="s">
        <v>64</v>
      </c>
      <c r="D104" s="2">
        <v>300</v>
      </c>
      <c r="E104" s="2">
        <v>120</v>
      </c>
      <c r="F104" s="2" t="s">
        <v>60</v>
      </c>
      <c r="G104" s="2">
        <v>180</v>
      </c>
      <c r="H104" s="2">
        <f>SUM(I104:CJ104)</f>
        <v>120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15</v>
      </c>
      <c r="BC104" s="1"/>
      <c r="BD104" s="1"/>
      <c r="BE104" s="1"/>
      <c r="BF104" s="1"/>
      <c r="BG104" s="1"/>
      <c r="BH104" s="1"/>
      <c r="BI104" s="1"/>
      <c r="BJ104" s="1"/>
      <c r="BK104" s="1"/>
      <c r="BL104" s="1"/>
      <c r="BM104" s="1">
        <v>30</v>
      </c>
      <c r="BN104" s="1"/>
      <c r="BO104" s="1"/>
      <c r="BP104" s="1"/>
      <c r="BQ104" s="1"/>
      <c r="BR104" s="1"/>
      <c r="BS104" s="1"/>
      <c r="BT104" s="1"/>
      <c r="BU104" s="1"/>
      <c r="BV104" s="1"/>
      <c r="BW104" s="1"/>
      <c r="BX104" s="1"/>
      <c r="BY104" s="2"/>
      <c r="BZ104" s="2"/>
      <c r="CA104" s="1"/>
      <c r="CB104" s="1"/>
      <c r="CC104" s="1">
        <v>15</v>
      </c>
      <c r="CD104" s="1"/>
      <c r="CE104" s="1"/>
      <c r="CF104" s="1"/>
      <c r="CG104" s="1"/>
      <c r="CH104" s="1"/>
      <c r="CI104" s="1"/>
      <c r="CJ104" s="1"/>
      <c r="CK104" s="1"/>
      <c r="CL104" s="1"/>
      <c r="CM104" s="1"/>
      <c r="CN104" s="1"/>
      <c r="CO104" s="1"/>
      <c r="CP104" s="1"/>
      <c r="CQ104" s="2"/>
      <c r="CR104" s="2"/>
      <c r="CS104" s="2"/>
      <c r="CT104" s="2"/>
    </row>
    <row r="105" spans="1:98" x14ac:dyDescent="0.25">
      <c r="A105" s="1" t="s">
        <v>353</v>
      </c>
      <c r="B105" s="1" t="s">
        <v>56</v>
      </c>
      <c r="C105" s="2" t="s">
        <v>63</v>
      </c>
      <c r="D105" s="2">
        <v>200</v>
      </c>
      <c r="E105" s="2"/>
      <c r="F105" s="2" t="s">
        <v>61</v>
      </c>
      <c r="G105" s="2"/>
      <c r="H105" s="2">
        <f>SUM(I105:CJ105)</f>
        <v>150</v>
      </c>
      <c r="I105" s="1">
        <v>60</v>
      </c>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v>30</v>
      </c>
      <c r="BC105" s="1"/>
      <c r="BD105" s="1"/>
      <c r="BE105" s="1"/>
      <c r="BF105" s="1"/>
      <c r="BG105" s="1"/>
      <c r="BH105" s="1"/>
      <c r="BI105" s="1"/>
      <c r="BJ105" s="1"/>
      <c r="BK105" s="1"/>
      <c r="BL105" s="1">
        <v>30</v>
      </c>
      <c r="BM105" s="1"/>
      <c r="BN105" s="1"/>
      <c r="BO105" s="1"/>
      <c r="BP105" s="1"/>
      <c r="BQ105" s="1"/>
      <c r="BR105" s="1"/>
      <c r="BS105" s="1"/>
      <c r="BT105" s="1"/>
      <c r="BU105" s="1"/>
      <c r="BV105" s="1"/>
      <c r="BW105" s="1"/>
      <c r="BX105" s="1"/>
      <c r="BY105" s="2"/>
      <c r="BZ105" s="2"/>
      <c r="CA105" s="1"/>
      <c r="CB105" s="1"/>
      <c r="CC105" s="1"/>
      <c r="CD105" s="1"/>
      <c r="CE105" s="1"/>
      <c r="CF105" s="1"/>
      <c r="CG105" s="1"/>
      <c r="CH105" s="1"/>
      <c r="CI105" s="1">
        <v>30</v>
      </c>
      <c r="CJ105" s="1"/>
      <c r="CK105" s="1"/>
      <c r="CL105" s="1"/>
      <c r="CM105" s="1"/>
      <c r="CN105" s="1"/>
      <c r="CO105" s="1"/>
      <c r="CP105" s="1"/>
      <c r="CQ105" s="2"/>
      <c r="CR105" s="2"/>
      <c r="CS105" s="2"/>
      <c r="CT105" s="2"/>
    </row>
    <row r="106" spans="1:98" x14ac:dyDescent="0.25">
      <c r="A106" s="1" t="s">
        <v>153</v>
      </c>
      <c r="B106" s="1" t="s">
        <v>50</v>
      </c>
      <c r="C106" s="2" t="s">
        <v>64</v>
      </c>
      <c r="D106" s="2">
        <v>500</v>
      </c>
      <c r="E106" s="2">
        <v>200</v>
      </c>
      <c r="F106" s="2" t="s">
        <v>60</v>
      </c>
      <c r="G106" s="2">
        <v>300</v>
      </c>
      <c r="H106" s="2">
        <f>SUM(I106:CJ106)</f>
        <v>270</v>
      </c>
      <c r="I106" s="2"/>
      <c r="J106" s="2"/>
      <c r="K106" s="2"/>
      <c r="L106" s="2"/>
      <c r="M106" s="2"/>
      <c r="N106" s="2"/>
      <c r="O106" s="2"/>
      <c r="P106" s="2"/>
      <c r="Q106" s="2"/>
      <c r="R106" s="2"/>
      <c r="S106" s="2"/>
      <c r="T106" s="2"/>
      <c r="U106" s="2"/>
      <c r="V106" s="2"/>
      <c r="W106" s="2"/>
      <c r="X106" s="2"/>
      <c r="Y106" s="2"/>
      <c r="Z106" s="2"/>
      <c r="AA106" s="2"/>
      <c r="AB106" s="2"/>
      <c r="AC106" s="2"/>
      <c r="AD106" s="2">
        <v>90</v>
      </c>
      <c r="AE106" s="2"/>
      <c r="AF106" s="2"/>
      <c r="AG106" s="2"/>
      <c r="AH106" s="2"/>
      <c r="AI106" s="2"/>
      <c r="AJ106" s="2"/>
      <c r="AK106" s="2"/>
      <c r="AL106" s="2"/>
      <c r="AM106" s="2"/>
      <c r="AN106" s="2"/>
      <c r="AO106" s="2"/>
      <c r="AP106" s="2"/>
      <c r="AQ106" s="2"/>
      <c r="AR106" s="2"/>
      <c r="AS106" s="2"/>
      <c r="AT106" s="2"/>
      <c r="AU106" s="2"/>
      <c r="AV106" s="2"/>
      <c r="AW106" s="2">
        <v>180</v>
      </c>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row>
    <row r="107" spans="1:98" x14ac:dyDescent="0.25">
      <c r="A107" s="1" t="s">
        <v>44</v>
      </c>
      <c r="B107" s="1" t="s">
        <v>56</v>
      </c>
      <c r="C107" s="2" t="s">
        <v>63</v>
      </c>
      <c r="D107" s="2">
        <v>200</v>
      </c>
      <c r="E107" s="2"/>
      <c r="F107" s="2" t="s">
        <v>61</v>
      </c>
      <c r="G107" s="2"/>
      <c r="H107" s="2">
        <f>SUM(I107:CJ107)</f>
        <v>135</v>
      </c>
      <c r="I107" s="2"/>
      <c r="J107" s="2"/>
      <c r="K107" s="2"/>
      <c r="L107" s="2"/>
      <c r="M107" s="2">
        <v>60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v>30</v>
      </c>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v>30</v>
      </c>
      <c r="CD107" s="2"/>
      <c r="CE107" s="2"/>
      <c r="CF107" s="2"/>
      <c r="CG107" s="2"/>
      <c r="CH107" s="2"/>
      <c r="CI107" s="2"/>
      <c r="CJ107" s="2">
        <v>15</v>
      </c>
      <c r="CK107" s="2"/>
      <c r="CL107" s="2"/>
      <c r="CM107" s="2"/>
      <c r="CN107" s="2"/>
      <c r="CO107" s="2"/>
      <c r="CP107" s="2"/>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7">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82" workbookViewId="0">
      <pane xSplit="1" topLeftCell="B1" activePane="topRight" state="frozen"/>
      <selection pane="topRight" activeCell="B95" sqref="B95:Y95"/>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404</v>
      </c>
      <c r="Y1" s="8" t="s">
        <v>403</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451</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341</v>
      </c>
      <c r="B96" s="1"/>
      <c r="C96" s="1">
        <v>1</v>
      </c>
      <c r="D96" s="1"/>
      <c r="E96" s="1"/>
      <c r="F96" s="1"/>
      <c r="G96" s="1"/>
      <c r="H96" s="1"/>
      <c r="I96" s="1"/>
      <c r="J96" s="1"/>
      <c r="K96" s="1"/>
      <c r="L96" s="1"/>
      <c r="M96" s="1"/>
      <c r="N96" s="1"/>
      <c r="O96" s="1"/>
      <c r="P96" s="1"/>
      <c r="Q96" s="1"/>
      <c r="R96" s="1"/>
      <c r="S96" s="1"/>
      <c r="T96" s="2"/>
      <c r="U96" s="2"/>
      <c r="V96" s="2"/>
      <c r="W96" s="2"/>
      <c r="X96" s="2"/>
      <c r="Y96" s="2"/>
    </row>
    <row r="97" spans="1:25" x14ac:dyDescent="0.25">
      <c r="A97" s="1" t="s">
        <v>8</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244</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36</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220</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324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19</v>
      </c>
      <c r="B102" s="2">
        <v>1</v>
      </c>
      <c r="C102" s="2"/>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208</v>
      </c>
      <c r="B103" s="2"/>
      <c r="C103" s="2">
        <v>1</v>
      </c>
      <c r="D103" s="2"/>
      <c r="E103" s="2"/>
      <c r="F103" s="2"/>
      <c r="G103" s="2"/>
      <c r="H103" s="2"/>
      <c r="I103" s="2"/>
      <c r="J103" s="2"/>
      <c r="K103" s="2"/>
      <c r="L103" s="2"/>
      <c r="M103" s="2">
        <v>1</v>
      </c>
      <c r="N103" s="2"/>
      <c r="O103" s="2"/>
      <c r="P103" s="2"/>
      <c r="Q103" s="2"/>
      <c r="R103" s="2"/>
      <c r="S103" s="2"/>
      <c r="T103" s="2"/>
      <c r="U103" s="2"/>
      <c r="V103" s="2"/>
      <c r="W103" s="2"/>
      <c r="X103" s="2">
        <v>1</v>
      </c>
      <c r="Y103" s="2">
        <v>1</v>
      </c>
    </row>
    <row r="104" spans="1:25" x14ac:dyDescent="0.25">
      <c r="A104" s="1" t="s">
        <v>212</v>
      </c>
      <c r="B104" s="1">
        <v>1</v>
      </c>
      <c r="C104" s="1"/>
      <c r="D104" s="1"/>
      <c r="E104" s="1"/>
      <c r="F104" s="1"/>
      <c r="G104" s="1"/>
      <c r="H104" s="1"/>
      <c r="I104" s="1"/>
      <c r="J104" s="1"/>
      <c r="K104" s="1"/>
      <c r="L104" s="1"/>
      <c r="M104" s="1"/>
      <c r="N104" s="1">
        <v>1</v>
      </c>
      <c r="O104" s="1"/>
      <c r="P104" s="1"/>
      <c r="Q104" s="1"/>
      <c r="R104" s="1"/>
      <c r="S104" s="1"/>
      <c r="T104" s="2"/>
      <c r="U104" s="2"/>
      <c r="V104" s="2"/>
      <c r="W104" s="2"/>
      <c r="X104" s="2"/>
      <c r="Y104" s="2"/>
    </row>
    <row r="105" spans="1:25" x14ac:dyDescent="0.25">
      <c r="A105" s="1" t="s">
        <v>353</v>
      </c>
      <c r="B105" s="1"/>
      <c r="C105" s="1"/>
      <c r="D105" s="1"/>
      <c r="E105" s="1"/>
      <c r="F105" s="1"/>
      <c r="G105" s="1"/>
      <c r="H105" s="1"/>
      <c r="I105" s="1"/>
      <c r="J105" s="1"/>
      <c r="K105" s="1"/>
      <c r="L105" s="1"/>
      <c r="M105" s="1"/>
      <c r="N105" s="1"/>
      <c r="O105" s="1"/>
      <c r="P105" s="1"/>
      <c r="Q105" s="1"/>
      <c r="R105" s="1"/>
      <c r="S105" s="1"/>
      <c r="T105" s="2"/>
      <c r="U105" s="2"/>
      <c r="V105" s="2"/>
      <c r="W105" s="2"/>
      <c r="X105" s="2"/>
      <c r="Y105" s="2"/>
    </row>
    <row r="106" spans="1:25" x14ac:dyDescent="0.25">
      <c r="A106" s="1" t="s">
        <v>153</v>
      </c>
      <c r="B106" s="2"/>
      <c r="C106" s="2"/>
      <c r="D106" s="2"/>
      <c r="E106" s="2"/>
      <c r="F106" s="2"/>
      <c r="G106" s="2"/>
      <c r="H106" s="2">
        <v>1</v>
      </c>
      <c r="I106" s="2"/>
      <c r="J106" s="2"/>
      <c r="K106" s="2"/>
      <c r="L106" s="2"/>
      <c r="M106" s="2"/>
      <c r="N106" s="2"/>
      <c r="O106" s="2"/>
      <c r="P106" s="2"/>
      <c r="Q106" s="2"/>
      <c r="R106" s="2">
        <v>1</v>
      </c>
      <c r="S106" s="2"/>
      <c r="T106" s="2"/>
      <c r="U106" s="2"/>
      <c r="V106" s="2"/>
      <c r="W106" s="2"/>
      <c r="X106" s="2"/>
      <c r="Y106" s="2"/>
    </row>
    <row r="107" spans="1:25" x14ac:dyDescent="0.25">
      <c r="A107" s="1" t="s">
        <v>44</v>
      </c>
      <c r="B107" s="2"/>
      <c r="C107" s="2">
        <v>1</v>
      </c>
      <c r="D107" s="2"/>
      <c r="E107" s="2"/>
      <c r="F107" s="2">
        <v>1</v>
      </c>
      <c r="G107" s="2"/>
      <c r="H107" s="2"/>
      <c r="I107" s="2"/>
      <c r="J107" s="2"/>
      <c r="K107" s="2"/>
      <c r="L107" s="2"/>
      <c r="M107" s="2"/>
      <c r="N107" s="2"/>
      <c r="O107" s="2"/>
      <c r="P107" s="2"/>
      <c r="Q107" s="2"/>
      <c r="R107" s="2"/>
      <c r="S107" s="2"/>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7">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94" activePane="bottomLeft" state="frozen"/>
      <selection pane="bottomLeft" activeCell="B95" sqref="B9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430</v>
      </c>
      <c r="C2" s="5" t="s">
        <v>342</v>
      </c>
      <c r="D2" s="1" t="s">
        <v>323</v>
      </c>
      <c r="E2" s="1" t="s">
        <v>322</v>
      </c>
      <c r="F2" s="1"/>
      <c r="G2" s="1"/>
    </row>
    <row r="3" spans="1:7" ht="409.5" x14ac:dyDescent="0.25">
      <c r="A3" s="1" t="s">
        <v>253</v>
      </c>
      <c r="B3" s="5" t="s">
        <v>441</v>
      </c>
      <c r="C3" s="5" t="s">
        <v>262</v>
      </c>
      <c r="D3" s="1"/>
      <c r="E3" s="1"/>
      <c r="F3" s="1"/>
      <c r="G3" s="1"/>
    </row>
    <row r="4" spans="1:7" x14ac:dyDescent="0.25">
      <c r="A4" s="1" t="s">
        <v>263</v>
      </c>
      <c r="B4" s="1"/>
      <c r="C4" s="1"/>
      <c r="D4" s="1" t="s">
        <v>265</v>
      </c>
      <c r="E4" s="6" t="s">
        <v>266</v>
      </c>
      <c r="F4" s="1"/>
      <c r="G4" s="6"/>
    </row>
    <row r="5" spans="1:7" ht="409.5" x14ac:dyDescent="0.25">
      <c r="A5" s="1" t="s">
        <v>254</v>
      </c>
      <c r="B5" s="1"/>
      <c r="C5" s="5" t="s">
        <v>440</v>
      </c>
      <c r="D5" s="5" t="s">
        <v>439</v>
      </c>
      <c r="E5" s="6" t="s">
        <v>438</v>
      </c>
      <c r="F5" s="1"/>
      <c r="G5" s="1"/>
    </row>
    <row r="6" spans="1:7" ht="270" x14ac:dyDescent="0.25">
      <c r="A6" s="1" t="s">
        <v>42</v>
      </c>
      <c r="B6" s="5" t="s">
        <v>417</v>
      </c>
      <c r="C6" s="1"/>
      <c r="D6" s="1"/>
      <c r="E6" s="1"/>
      <c r="F6" s="1"/>
      <c r="G6" s="1"/>
    </row>
    <row r="7" spans="1:7" ht="270" x14ac:dyDescent="0.25">
      <c r="A7" s="1" t="s">
        <v>41</v>
      </c>
      <c r="B7" s="5" t="s">
        <v>417</v>
      </c>
      <c r="C7" s="1"/>
      <c r="D7" s="1"/>
      <c r="E7" s="1"/>
      <c r="F7" s="1"/>
      <c r="G7" s="1"/>
    </row>
    <row r="8" spans="1:7" ht="210" x14ac:dyDescent="0.25">
      <c r="A8" s="1" t="s">
        <v>31</v>
      </c>
      <c r="B8" s="5" t="s">
        <v>442</v>
      </c>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418</v>
      </c>
      <c r="C10" s="1"/>
      <c r="D10" s="12"/>
      <c r="E10" s="1"/>
      <c r="F10" s="12"/>
      <c r="G10" s="1"/>
    </row>
    <row r="11" spans="1:7" ht="409.5" x14ac:dyDescent="0.25">
      <c r="A11" s="1" t="s">
        <v>331</v>
      </c>
      <c r="B11" s="5" t="s">
        <v>355</v>
      </c>
      <c r="C11" s="5" t="s">
        <v>405</v>
      </c>
      <c r="D11" s="1"/>
      <c r="E11" s="1"/>
      <c r="F11" s="1"/>
      <c r="G11" s="1"/>
    </row>
    <row r="12" spans="1:7" x14ac:dyDescent="0.25">
      <c r="A12" s="1" t="s">
        <v>217</v>
      </c>
      <c r="B12" s="1"/>
      <c r="C12" s="1"/>
      <c r="D12" s="1" t="s">
        <v>218</v>
      </c>
      <c r="E12" s="1" t="s">
        <v>219</v>
      </c>
      <c r="F12" s="1"/>
      <c r="G12" s="1"/>
    </row>
    <row r="13" spans="1:7" x14ac:dyDescent="0.25">
      <c r="A13" s="1" t="s">
        <v>237</v>
      </c>
      <c r="B13" s="5" t="s">
        <v>379</v>
      </c>
      <c r="C13" s="5"/>
      <c r="D13" s="1"/>
      <c r="E13" s="1"/>
      <c r="F13" s="1"/>
      <c r="G13" s="1"/>
    </row>
    <row r="14" spans="1:7" ht="409.5" x14ac:dyDescent="0.25">
      <c r="A14" s="1" t="s">
        <v>198</v>
      </c>
      <c r="B14" s="1"/>
      <c r="C14" s="5" t="s">
        <v>284</v>
      </c>
      <c r="D14" s="1"/>
      <c r="E14" s="1"/>
      <c r="F14" s="1" t="s">
        <v>382</v>
      </c>
      <c r="G14" s="1" t="s">
        <v>281</v>
      </c>
    </row>
    <row r="15" spans="1:7" ht="180" x14ac:dyDescent="0.25">
      <c r="A15" s="1" t="s">
        <v>255</v>
      </c>
      <c r="B15" s="5" t="s">
        <v>443</v>
      </c>
      <c r="C15" s="5"/>
      <c r="D15" s="1"/>
      <c r="E15" s="1"/>
      <c r="F15" s="1"/>
      <c r="G15" s="1"/>
    </row>
    <row r="16" spans="1:7" ht="390" x14ac:dyDescent="0.25">
      <c r="A16" s="1" t="s">
        <v>23</v>
      </c>
      <c r="B16" s="1"/>
      <c r="C16" s="5" t="s">
        <v>174</v>
      </c>
      <c r="D16" s="5"/>
      <c r="E16" s="11"/>
      <c r="F16" s="5" t="s">
        <v>383</v>
      </c>
      <c r="G16" s="11" t="s">
        <v>282</v>
      </c>
    </row>
    <row r="17" spans="1:7" x14ac:dyDescent="0.25">
      <c r="A17" s="1" t="s">
        <v>239</v>
      </c>
      <c r="B17" s="5" t="s">
        <v>356</v>
      </c>
      <c r="C17" s="5"/>
      <c r="D17" s="1" t="s">
        <v>385</v>
      </c>
      <c r="E17" s="6" t="s">
        <v>384</v>
      </c>
      <c r="F17" s="1"/>
      <c r="G17" s="1"/>
    </row>
    <row r="18" spans="1:7" x14ac:dyDescent="0.25">
      <c r="A18" s="1" t="s">
        <v>287</v>
      </c>
      <c r="B18" s="1"/>
      <c r="C18" s="1"/>
      <c r="D18" s="1" t="s">
        <v>387</v>
      </c>
      <c r="E18" s="1" t="s">
        <v>386</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444</v>
      </c>
      <c r="C21" s="1"/>
      <c r="D21" s="1" t="s">
        <v>195</v>
      </c>
      <c r="E21" s="6" t="s">
        <v>196</v>
      </c>
      <c r="F21" s="1"/>
      <c r="G21" s="6"/>
    </row>
    <row r="22" spans="1:7" x14ac:dyDescent="0.25">
      <c r="A22" s="1" t="s">
        <v>27</v>
      </c>
      <c r="B22" s="1"/>
      <c r="C22" s="1"/>
      <c r="D22" s="1"/>
      <c r="E22" s="1"/>
      <c r="F22" s="1"/>
      <c r="G22" s="1"/>
    </row>
    <row r="23" spans="1:7" ht="409.5" x14ac:dyDescent="0.25">
      <c r="A23" s="1" t="s">
        <v>158</v>
      </c>
      <c r="B23" s="5" t="s">
        <v>412</v>
      </c>
      <c r="C23" s="5"/>
      <c r="D23" s="1"/>
      <c r="E23" s="6"/>
      <c r="F23" s="1" t="s">
        <v>413</v>
      </c>
      <c r="G23" s="6" t="s">
        <v>283</v>
      </c>
    </row>
    <row r="24" spans="1:7" ht="225" x14ac:dyDescent="0.25">
      <c r="A24" s="1" t="s">
        <v>38</v>
      </c>
      <c r="B24" s="5" t="s">
        <v>421</v>
      </c>
      <c r="C24" s="1"/>
      <c r="D24" s="1"/>
      <c r="E24" s="1"/>
      <c r="F24" s="1"/>
      <c r="G24" s="1"/>
    </row>
    <row r="25" spans="1:7" ht="90" x14ac:dyDescent="0.25">
      <c r="A25" s="1" t="s">
        <v>308</v>
      </c>
      <c r="B25" s="5" t="s">
        <v>358</v>
      </c>
      <c r="C25" s="5"/>
      <c r="D25" s="1"/>
      <c r="E25" s="1"/>
      <c r="F25" s="1"/>
      <c r="G25" s="1"/>
    </row>
    <row r="26" spans="1:7" ht="300" x14ac:dyDescent="0.25">
      <c r="A26" s="1" t="s">
        <v>207</v>
      </c>
      <c r="B26" s="5" t="s">
        <v>415</v>
      </c>
      <c r="C26" s="5"/>
      <c r="D26" s="1" t="s">
        <v>271</v>
      </c>
      <c r="E26" s="6" t="s">
        <v>272</v>
      </c>
      <c r="F26" s="1"/>
      <c r="G26" s="6"/>
    </row>
    <row r="27" spans="1:7" ht="255" x14ac:dyDescent="0.25">
      <c r="A27" s="1" t="s">
        <v>269</v>
      </c>
      <c r="B27" s="5" t="s">
        <v>416</v>
      </c>
      <c r="C27" s="5"/>
      <c r="D27" s="1"/>
      <c r="E27" s="1"/>
      <c r="F27" s="1"/>
      <c r="G27" s="1"/>
    </row>
    <row r="28" spans="1:7" ht="75" x14ac:dyDescent="0.25">
      <c r="A28" s="1" t="s">
        <v>227</v>
      </c>
      <c r="B28" s="5" t="s">
        <v>388</v>
      </c>
      <c r="C28" s="1"/>
      <c r="D28" s="1"/>
      <c r="E28" s="1"/>
      <c r="F28" s="1"/>
      <c r="G28" s="1"/>
    </row>
    <row r="29" spans="1:7" ht="60" x14ac:dyDescent="0.25">
      <c r="A29" s="1" t="s">
        <v>28</v>
      </c>
      <c r="B29" s="5" t="s">
        <v>406</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ht="120" x14ac:dyDescent="0.25">
      <c r="A33" s="1" t="s">
        <v>294</v>
      </c>
      <c r="B33" s="5" t="s">
        <v>431</v>
      </c>
      <c r="C33" s="1"/>
      <c r="D33" s="1"/>
      <c r="E33" s="1"/>
      <c r="F33" s="1"/>
      <c r="G33" s="1"/>
    </row>
    <row r="34" spans="1:7" ht="150" x14ac:dyDescent="0.25">
      <c r="A34" s="1" t="s">
        <v>275</v>
      </c>
      <c r="B34" s="5" t="s">
        <v>389</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390</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392</v>
      </c>
      <c r="E40" s="6" t="s">
        <v>391</v>
      </c>
      <c r="F40" s="1" t="s">
        <v>414</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ht="120" x14ac:dyDescent="0.25">
      <c r="A43" s="1" t="s">
        <v>161</v>
      </c>
      <c r="B43" s="5" t="s">
        <v>432</v>
      </c>
      <c r="C43" s="1"/>
      <c r="D43" s="1" t="s">
        <v>193</v>
      </c>
      <c r="E43" s="6" t="s">
        <v>194</v>
      </c>
      <c r="F43" s="1"/>
      <c r="G43" s="6"/>
    </row>
    <row r="44" spans="1:7" ht="165" x14ac:dyDescent="0.25">
      <c r="A44" s="1" t="s">
        <v>43</v>
      </c>
      <c r="B44" s="5" t="s">
        <v>396</v>
      </c>
      <c r="C44" s="1"/>
      <c r="D44" s="1"/>
      <c r="E44" s="1"/>
      <c r="F44" s="1"/>
      <c r="G44" s="1"/>
    </row>
    <row r="45" spans="1:7" ht="409.5" x14ac:dyDescent="0.25">
      <c r="A45" s="1" t="s">
        <v>422</v>
      </c>
      <c r="B45" s="5" t="s">
        <v>423</v>
      </c>
      <c r="C45" s="5" t="s">
        <v>427</v>
      </c>
      <c r="D45" s="1"/>
      <c r="E45" s="1"/>
      <c r="F45" s="1"/>
      <c r="G45" s="1"/>
    </row>
    <row r="46" spans="1:7" ht="90" x14ac:dyDescent="0.25">
      <c r="A46" s="1" t="s">
        <v>267</v>
      </c>
      <c r="B46" s="5" t="s">
        <v>397</v>
      </c>
      <c r="C46" s="1"/>
      <c r="D46" s="1"/>
      <c r="E46" s="1"/>
      <c r="F46" s="1"/>
      <c r="G46" s="1"/>
    </row>
    <row r="47" spans="1:7" ht="120" x14ac:dyDescent="0.25">
      <c r="A47" s="1" t="s">
        <v>20</v>
      </c>
      <c r="B47" s="5" t="s">
        <v>393</v>
      </c>
      <c r="C47" s="1"/>
      <c r="D47" s="1"/>
      <c r="E47" s="1"/>
      <c r="F47" s="5"/>
      <c r="G47" s="1"/>
    </row>
    <row r="48" spans="1:7" ht="30" x14ac:dyDescent="0.25">
      <c r="A48" s="1" t="s">
        <v>9</v>
      </c>
      <c r="B48" s="1"/>
      <c r="C48" s="1"/>
      <c r="D48" s="5"/>
      <c r="E48" s="1"/>
      <c r="F48" s="5" t="s">
        <v>395</v>
      </c>
      <c r="G48" s="6" t="s">
        <v>394</v>
      </c>
    </row>
    <row r="49" spans="1:7" ht="409.5" x14ac:dyDescent="0.25">
      <c r="A49" s="1" t="s">
        <v>4</v>
      </c>
      <c r="B49" s="1"/>
      <c r="C49" s="5" t="s">
        <v>445</v>
      </c>
      <c r="D49" s="1" t="s">
        <v>178</v>
      </c>
      <c r="E49" s="6" t="s">
        <v>179</v>
      </c>
      <c r="F49" s="1"/>
      <c r="G49" s="1"/>
    </row>
    <row r="50" spans="1:7" ht="409.5" x14ac:dyDescent="0.25">
      <c r="A50" s="1" t="s">
        <v>29</v>
      </c>
      <c r="B50" s="5" t="s">
        <v>409</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411</v>
      </c>
      <c r="E60" s="6" t="s">
        <v>410</v>
      </c>
      <c r="F60" s="1"/>
      <c r="G60" s="1"/>
    </row>
    <row r="61" spans="1:7" x14ac:dyDescent="0.25">
      <c r="A61" s="1" t="s">
        <v>39</v>
      </c>
      <c r="B61" s="1"/>
      <c r="C61" s="1"/>
      <c r="D61" s="1"/>
      <c r="E61" s="1"/>
      <c r="F61" s="1"/>
      <c r="G61" s="6"/>
    </row>
    <row r="62" spans="1:7" ht="75" x14ac:dyDescent="0.25">
      <c r="A62" s="1" t="s">
        <v>32</v>
      </c>
      <c r="B62" s="5" t="s">
        <v>433</v>
      </c>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ht="285" x14ac:dyDescent="0.25">
      <c r="A66" s="1" t="s">
        <v>24</v>
      </c>
      <c r="B66" s="5" t="s">
        <v>434</v>
      </c>
      <c r="C66" s="1"/>
      <c r="D66" s="1" t="s">
        <v>199</v>
      </c>
      <c r="E66" s="6" t="s">
        <v>200</v>
      </c>
      <c r="F66" s="1"/>
      <c r="G66" s="1"/>
    </row>
    <row r="67" spans="1:7" ht="180" x14ac:dyDescent="0.25">
      <c r="A67" s="1" t="s">
        <v>234</v>
      </c>
      <c r="B67" s="5" t="s">
        <v>435</v>
      </c>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399</v>
      </c>
      <c r="E72" s="6" t="s">
        <v>398</v>
      </c>
      <c r="F72" s="5" t="s">
        <v>380</v>
      </c>
      <c r="G72" s="1" t="s">
        <v>295</v>
      </c>
    </row>
    <row r="73" spans="1:7" ht="195" x14ac:dyDescent="0.25">
      <c r="A73" s="1" t="s">
        <v>297</v>
      </c>
      <c r="B73" s="5" t="s">
        <v>446</v>
      </c>
      <c r="C73" s="5"/>
      <c r="D73" s="5"/>
      <c r="E73" s="1"/>
      <c r="F73" s="1"/>
      <c r="G73" s="1"/>
    </row>
    <row r="74" spans="1:7" ht="210" x14ac:dyDescent="0.25">
      <c r="A74" s="1" t="s">
        <v>30</v>
      </c>
      <c r="B74" s="5" t="s">
        <v>436</v>
      </c>
      <c r="C74" s="5" t="s">
        <v>251</v>
      </c>
      <c r="D74" s="1"/>
      <c r="E74" s="1"/>
      <c r="F74" s="1"/>
      <c r="G74" s="1"/>
    </row>
    <row r="75" spans="1:7" x14ac:dyDescent="0.25">
      <c r="A75" s="1" t="s">
        <v>35</v>
      </c>
      <c r="B75" s="1"/>
      <c r="C75" s="1"/>
      <c r="D75" s="1"/>
      <c r="E75" s="1"/>
      <c r="F75" s="1"/>
      <c r="G75" s="1"/>
    </row>
    <row r="76" spans="1:7" ht="120" x14ac:dyDescent="0.25">
      <c r="A76" s="1" t="s">
        <v>302</v>
      </c>
      <c r="B76" s="5" t="s">
        <v>370</v>
      </c>
      <c r="C76" s="5"/>
      <c r="D76" s="1"/>
      <c r="E76" s="1"/>
      <c r="F76" s="1"/>
      <c r="G76" s="1"/>
    </row>
    <row r="77" spans="1:7" x14ac:dyDescent="0.25">
      <c r="A77" s="1" t="s">
        <v>230</v>
      </c>
      <c r="B77" s="1"/>
      <c r="C77" s="1"/>
      <c r="D77" s="1" t="s">
        <v>231</v>
      </c>
      <c r="E77" s="1" t="s">
        <v>232</v>
      </c>
      <c r="F77" s="1"/>
      <c r="G77" s="1"/>
    </row>
    <row r="78" spans="1:7" ht="60" x14ac:dyDescent="0.25">
      <c r="A78" s="1" t="s">
        <v>34</v>
      </c>
      <c r="B78" s="5" t="s">
        <v>407</v>
      </c>
      <c r="C78" s="1"/>
      <c r="D78" s="1"/>
      <c r="E78" s="1"/>
      <c r="F78" s="1"/>
      <c r="G78" s="1"/>
    </row>
    <row r="79" spans="1:7" x14ac:dyDescent="0.25">
      <c r="A79" s="12" t="s">
        <v>25</v>
      </c>
      <c r="B79" s="1"/>
      <c r="C79" s="1"/>
      <c r="D79" s="1"/>
      <c r="E79" s="1"/>
      <c r="F79" s="1"/>
      <c r="G79" s="1"/>
    </row>
    <row r="80" spans="1:7" ht="30" x14ac:dyDescent="0.25">
      <c r="A80" s="1" t="s">
        <v>33</v>
      </c>
      <c r="B80" s="5" t="s">
        <v>400</v>
      </c>
      <c r="C80" s="1"/>
      <c r="D80" s="1"/>
      <c r="E80" s="1"/>
      <c r="F80" s="7"/>
      <c r="G80" s="6"/>
    </row>
    <row r="81" spans="1:7" x14ac:dyDescent="0.25">
      <c r="A81" s="1" t="s">
        <v>160</v>
      </c>
      <c r="B81" s="1" t="s">
        <v>401</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371</v>
      </c>
      <c r="C83" s="5"/>
      <c r="D83" s="1"/>
      <c r="E83" s="1"/>
      <c r="F83" s="7"/>
      <c r="G83" s="6"/>
    </row>
    <row r="84" spans="1:7" ht="409.5" x14ac:dyDescent="0.25">
      <c r="A84" s="1" t="s">
        <v>40</v>
      </c>
      <c r="B84" s="5" t="s">
        <v>426</v>
      </c>
      <c r="C84" s="5" t="s">
        <v>428</v>
      </c>
      <c r="D84" s="1" t="s">
        <v>180</v>
      </c>
      <c r="E84" s="6" t="s">
        <v>181</v>
      </c>
      <c r="F84" s="1"/>
      <c r="G84" s="6"/>
    </row>
    <row r="85" spans="1:7" ht="330" x14ac:dyDescent="0.25">
      <c r="A85" s="1" t="s">
        <v>5</v>
      </c>
      <c r="B85" s="5" t="s">
        <v>447</v>
      </c>
      <c r="C85" s="6"/>
      <c r="D85" s="7" t="s">
        <v>173</v>
      </c>
      <c r="E85" s="6" t="s">
        <v>175</v>
      </c>
      <c r="F85" s="1" t="s">
        <v>381</v>
      </c>
      <c r="G85" s="6" t="s">
        <v>318</v>
      </c>
    </row>
    <row r="86" spans="1:7" ht="45" x14ac:dyDescent="0.25">
      <c r="A86" s="1" t="s">
        <v>305</v>
      </c>
      <c r="B86" s="5" t="s">
        <v>372</v>
      </c>
      <c r="C86" s="5"/>
      <c r="D86" s="1"/>
      <c r="E86" s="6"/>
      <c r="F86" s="1" t="s">
        <v>320</v>
      </c>
      <c r="G86" s="6" t="s">
        <v>319</v>
      </c>
    </row>
    <row r="87" spans="1:7" x14ac:dyDescent="0.25">
      <c r="A87" s="1" t="s">
        <v>301</v>
      </c>
      <c r="B87" s="1"/>
      <c r="C87" s="1"/>
      <c r="D87" s="1"/>
      <c r="E87" s="6"/>
      <c r="F87" s="1"/>
      <c r="G87" s="1"/>
    </row>
    <row r="88" spans="1:7" ht="75" x14ac:dyDescent="0.25">
      <c r="A88" s="1" t="s">
        <v>0</v>
      </c>
      <c r="B88" s="5" t="s">
        <v>419</v>
      </c>
      <c r="C88" s="1"/>
      <c r="D88" s="1"/>
      <c r="E88" s="1"/>
      <c r="F88" s="1"/>
      <c r="G88" s="6"/>
    </row>
    <row r="89" spans="1:7" ht="120" x14ac:dyDescent="0.25">
      <c r="A89" s="1" t="s">
        <v>151</v>
      </c>
      <c r="B89" s="5" t="s">
        <v>420</v>
      </c>
      <c r="C89" s="1"/>
      <c r="D89" s="1"/>
      <c r="E89" s="1"/>
      <c r="F89" s="1" t="s">
        <v>402</v>
      </c>
      <c r="G89" s="6" t="s">
        <v>197</v>
      </c>
    </row>
    <row r="90" spans="1:7" ht="135" x14ac:dyDescent="0.25">
      <c r="A90" s="1" t="s">
        <v>45</v>
      </c>
      <c r="B90" s="1"/>
      <c r="C90" s="5" t="s">
        <v>279</v>
      </c>
      <c r="D90" s="1"/>
      <c r="E90" s="6"/>
      <c r="F90" s="1"/>
      <c r="G90" s="1"/>
    </row>
    <row r="91" spans="1:7" ht="409.5" x14ac:dyDescent="0.25">
      <c r="A91" s="1" t="s">
        <v>280</v>
      </c>
      <c r="B91" s="1"/>
      <c r="C91" s="5" t="s">
        <v>425</v>
      </c>
      <c r="D91" s="1"/>
      <c r="E91" s="1"/>
      <c r="F91" s="1"/>
      <c r="G91" s="1"/>
    </row>
    <row r="92" spans="1:7" ht="165" x14ac:dyDescent="0.25">
      <c r="A92" s="1" t="s">
        <v>13</v>
      </c>
      <c r="B92" s="5" t="s">
        <v>437</v>
      </c>
      <c r="C92" s="1"/>
      <c r="D92" s="1"/>
      <c r="E92" s="1"/>
      <c r="F92" s="1"/>
      <c r="G92" s="1"/>
    </row>
    <row r="93" spans="1:7" ht="409.5" x14ac:dyDescent="0.25">
      <c r="A93" s="1" t="s">
        <v>11</v>
      </c>
      <c r="B93" s="5" t="s">
        <v>373</v>
      </c>
      <c r="C93" s="5"/>
      <c r="D93" s="1"/>
      <c r="E93" s="1"/>
      <c r="F93" s="1"/>
      <c r="G93" s="1"/>
    </row>
    <row r="94" spans="1:7" ht="270" x14ac:dyDescent="0.25">
      <c r="A94" s="1" t="s">
        <v>288</v>
      </c>
      <c r="B94" s="5" t="s">
        <v>450</v>
      </c>
      <c r="C94" s="1"/>
      <c r="D94" s="1"/>
      <c r="E94" s="1"/>
      <c r="F94" s="1"/>
      <c r="G94" s="6"/>
    </row>
    <row r="95" spans="1:7" ht="45" x14ac:dyDescent="0.25">
      <c r="A95" s="1" t="s">
        <v>451</v>
      </c>
      <c r="B95" s="5" t="s">
        <v>452</v>
      </c>
      <c r="C95" s="1"/>
      <c r="D95" s="1"/>
      <c r="E95" s="1"/>
      <c r="F95" s="1"/>
      <c r="G95" s="1"/>
    </row>
    <row r="96" spans="1:7" x14ac:dyDescent="0.25">
      <c r="A96" s="1" t="s">
        <v>341</v>
      </c>
      <c r="B96" s="5" t="s">
        <v>374</v>
      </c>
      <c r="C96" s="5"/>
      <c r="D96" s="1"/>
      <c r="E96" s="1"/>
      <c r="F96" s="1"/>
      <c r="G96" s="1"/>
    </row>
    <row r="97" spans="1:7" x14ac:dyDescent="0.25">
      <c r="A97" s="1" t="s">
        <v>8</v>
      </c>
      <c r="B97" s="1"/>
      <c r="C97" s="1"/>
      <c r="D97" s="1" t="s">
        <v>183</v>
      </c>
      <c r="E97" s="6" t="s">
        <v>182</v>
      </c>
      <c r="F97" s="1"/>
      <c r="G97" s="1"/>
    </row>
    <row r="98" spans="1:7" x14ac:dyDescent="0.25">
      <c r="A98" s="1" t="s">
        <v>244</v>
      </c>
      <c r="B98" s="5" t="s">
        <v>356</v>
      </c>
      <c r="C98" s="5"/>
      <c r="D98" s="1"/>
      <c r="E98" s="1"/>
      <c r="F98" s="1"/>
      <c r="G98" s="6"/>
    </row>
    <row r="99" spans="1:7" ht="75" x14ac:dyDescent="0.25">
      <c r="A99" s="1" t="s">
        <v>36</v>
      </c>
      <c r="B99" s="5" t="s">
        <v>448</v>
      </c>
      <c r="C99" s="1"/>
      <c r="D99" s="1"/>
      <c r="E99" s="1"/>
      <c r="F99" s="1"/>
      <c r="G99" s="1"/>
    </row>
    <row r="100" spans="1:7" ht="165" x14ac:dyDescent="0.25">
      <c r="A100" s="1" t="s">
        <v>220</v>
      </c>
      <c r="B100" s="5" t="s">
        <v>375</v>
      </c>
      <c r="C100" s="5"/>
      <c r="D100" s="1"/>
      <c r="E100" s="1"/>
      <c r="F100" s="1"/>
      <c r="G100" s="1"/>
    </row>
    <row r="101" spans="1:7" ht="270" x14ac:dyDescent="0.25">
      <c r="A101" s="1" t="s">
        <v>324</v>
      </c>
      <c r="B101" s="5" t="s">
        <v>376</v>
      </c>
      <c r="C101" s="5"/>
      <c r="D101" s="1" t="s">
        <v>326</v>
      </c>
      <c r="E101" s="6" t="s">
        <v>327</v>
      </c>
      <c r="F101" s="5"/>
      <c r="G101" s="6"/>
    </row>
    <row r="102" spans="1:7" ht="375" x14ac:dyDescent="0.25">
      <c r="A102" s="1" t="s">
        <v>19</v>
      </c>
      <c r="B102" s="5" t="s">
        <v>449</v>
      </c>
      <c r="C102" s="1"/>
      <c r="D102" s="1"/>
      <c r="E102" s="1"/>
      <c r="F102" s="1"/>
      <c r="G102" s="1"/>
    </row>
    <row r="103" spans="1:7" ht="285" x14ac:dyDescent="0.25">
      <c r="A103" s="1" t="s">
        <v>208</v>
      </c>
      <c r="B103" s="5" t="s">
        <v>377</v>
      </c>
      <c r="C103" s="5"/>
      <c r="D103" s="1"/>
      <c r="E103" s="1"/>
      <c r="F103" s="1"/>
      <c r="G103" s="1"/>
    </row>
    <row r="104" spans="1:7" ht="105" x14ac:dyDescent="0.25">
      <c r="A104" s="1" t="s">
        <v>212</v>
      </c>
      <c r="B104" s="5" t="s">
        <v>378</v>
      </c>
      <c r="C104" s="5"/>
      <c r="D104" s="5" t="s">
        <v>274</v>
      </c>
      <c r="E104" s="6" t="s">
        <v>273</v>
      </c>
      <c r="F104" s="1"/>
      <c r="G104" s="1"/>
    </row>
    <row r="105" spans="1:7" ht="409.5" x14ac:dyDescent="0.25">
      <c r="A105" s="1" t="s">
        <v>353</v>
      </c>
      <c r="B105" s="1"/>
      <c r="C105" s="5" t="s">
        <v>408</v>
      </c>
      <c r="D105" s="1" t="s">
        <v>344</v>
      </c>
      <c r="E105" s="1" t="s">
        <v>343</v>
      </c>
      <c r="F105" s="1"/>
      <c r="G105" s="1"/>
    </row>
    <row r="106" spans="1:7" ht="192" customHeight="1" x14ac:dyDescent="0.25">
      <c r="A106" s="1" t="s">
        <v>153</v>
      </c>
      <c r="B106" s="1"/>
      <c r="C106" s="1"/>
      <c r="D106" s="1"/>
      <c r="E106" s="1"/>
      <c r="F106" s="1"/>
      <c r="G106" s="1"/>
    </row>
    <row r="107" spans="1:7" ht="409.5" x14ac:dyDescent="0.25">
      <c r="A107" s="1" t="s">
        <v>44</v>
      </c>
      <c r="B107" s="5" t="s">
        <v>429</v>
      </c>
      <c r="C107" s="5" t="s">
        <v>424</v>
      </c>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7">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4"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1" r:id="rId19" xr:uid="{6E1B810A-7725-4FCC-A51A-8DE953F1107C}"/>
    <hyperlink ref="E97"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 ref="E5" r:id="rId29" xr:uid="{9711F363-6852-449D-A5FD-CD736236AB8D}"/>
  </hyperlinks>
  <pageMargins left="0.7" right="0.7" top="0.75" bottom="0.75" header="0.3" footer="0.3"/>
  <pageSetup orientation="portrait"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2025-06-25T21:32:11Z</dcterms:modified>
</cp:coreProperties>
</file>