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market-pos-github\archivos\"/>
    </mc:Choice>
  </mc:AlternateContent>
  <bookViews>
    <workbookView xWindow="0" yWindow="0" windowWidth="17256" windowHeight="5688" activeTab="1"/>
  </bookViews>
  <sheets>
    <sheet name="Productos" sheetId="1" r:id="rId1"/>
    <sheet name="Categorias" sheetId="3" r:id="rId2"/>
  </sheets>
  <definedNames>
    <definedName name="_xlnm._FilterDatabase" localSheetId="0" hidden="1">Productos!$A$1:$L$1</definedName>
    <definedName name="categorias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3" l="1"/>
  <c r="C10" i="3"/>
  <c r="C11" i="3"/>
  <c r="C12" i="3"/>
  <c r="C13" i="3"/>
  <c r="C14" i="3"/>
  <c r="C15" i="3"/>
  <c r="C16" i="3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8" i="3" l="1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<sst xmlns="http://schemas.openxmlformats.org/spreadsheetml/2006/main" count="157" uniqueCount="74">
  <si>
    <t>Codigo de Barras</t>
  </si>
  <si>
    <t>Categoria</t>
  </si>
  <si>
    <t>Producto</t>
  </si>
  <si>
    <t>Precio Compra</t>
  </si>
  <si>
    <t>Precio Venta</t>
  </si>
  <si>
    <t>Utilidad</t>
  </si>
  <si>
    <t>Stock</t>
  </si>
  <si>
    <t>Minimo Stock</t>
  </si>
  <si>
    <t>Ventas</t>
  </si>
  <si>
    <t>Fecha Registro</t>
  </si>
  <si>
    <t>Fecha Modificación</t>
  </si>
  <si>
    <t>CATEGORIA</t>
  </si>
  <si>
    <t>APLICA PESO</t>
  </si>
  <si>
    <t>FECHA_CREACION</t>
  </si>
  <si>
    <t>FECHA_ACTUALIZACION</t>
  </si>
  <si>
    <t>foto</t>
  </si>
  <si>
    <t>default.png</t>
  </si>
  <si>
    <t>TABLAS</t>
  </si>
  <si>
    <t>TABLA DE BAMBU 36x26</t>
  </si>
  <si>
    <t>TABLA DE BAMBU 29x20</t>
  </si>
  <si>
    <t>SOBRILLAS</t>
  </si>
  <si>
    <t>SOBRILLA GRANDE</t>
  </si>
  <si>
    <t>VELAS</t>
  </si>
  <si>
    <t>VELA LED TRASNPARENTE BRILLANTE PEQUEÑA</t>
  </si>
  <si>
    <t>VELA LED PIEL PEQUEÑA</t>
  </si>
  <si>
    <t>VELA LED TRASNPARENTE CRISTAL GRANDE</t>
  </si>
  <si>
    <t>VELA LED TRASNPARENTE BRILLANTE GRANDE</t>
  </si>
  <si>
    <t>PIMENTEROS</t>
  </si>
  <si>
    <t>PIMENTERO DE MADERA 9"</t>
  </si>
  <si>
    <t>PIMENTERO DE MADERA 7"</t>
  </si>
  <si>
    <t>PLANTAS</t>
  </si>
  <si>
    <t>PLANTA ARTIFICIAL EN MACETA</t>
  </si>
  <si>
    <t>PLANTA OREJA DE ELEFANTE EN MACETA</t>
  </si>
  <si>
    <t>SUCULENTA BONSAI BLANCO CON GRIS</t>
  </si>
  <si>
    <t>SUCULENTA BONSAI GRIS</t>
  </si>
  <si>
    <t>RODILLOS</t>
  </si>
  <si>
    <t>RODILLO ROLLING PIN</t>
  </si>
  <si>
    <t>CANASTA</t>
  </si>
  <si>
    <t>CANASTA PANERA PLASTICA CAFE</t>
  </si>
  <si>
    <t>CANASTA PANERA TELA ROJA</t>
  </si>
  <si>
    <t>CANASTA PANERA TELA PARIS</t>
  </si>
  <si>
    <t>CANASTA PANERA PLASTICA REDONDA CAFÉ CON PIEL</t>
  </si>
  <si>
    <t>CANASTA PATO (3)</t>
  </si>
  <si>
    <t>TAPETES</t>
  </si>
  <si>
    <t>TAPETE DE MESA 13x13</t>
  </si>
  <si>
    <t>TAPETE DE MESA 16x16</t>
  </si>
  <si>
    <t>MADERA VARIADA</t>
  </si>
  <si>
    <t>PINCHO DE MADERA GRANDE</t>
  </si>
  <si>
    <t>PINCHO DE MADERA PEQUEÑO</t>
  </si>
  <si>
    <t>SALVAMANTEL DE MADERA 19</t>
  </si>
  <si>
    <t>SALVAMANTEL DE MADERA 14</t>
  </si>
  <si>
    <t>PORTA CUBIERTOS</t>
  </si>
  <si>
    <t>PLASTICO VARIADO</t>
  </si>
  <si>
    <t>MANOJO DE PERA</t>
  </si>
  <si>
    <t>MANOJO DE MANZANA</t>
  </si>
  <si>
    <t>CERAMICA</t>
  </si>
  <si>
    <t>PLATO DE CERAMICA PEQUEÑOS</t>
  </si>
  <si>
    <t>JUEGOS DE MESA</t>
  </si>
  <si>
    <t>AJEDREZ PEQUEÑO</t>
  </si>
  <si>
    <t>AJEDREZ GRANDE</t>
  </si>
  <si>
    <t>PALETAS</t>
  </si>
  <si>
    <t>PALETA BAMBU FORESTRY Q.10.00</t>
  </si>
  <si>
    <t>PALETA BAMBU FORESTRY Q.15.00</t>
  </si>
  <si>
    <t>PAQUETE PALETAS CUCHARA BAMBU P</t>
  </si>
  <si>
    <t>PAQUETE PALETAS CUCHARA BAMBU G</t>
  </si>
  <si>
    <t>PALETA 36x6</t>
  </si>
  <si>
    <t>PAQUETE PALETAS BAMBU KITCHEN SET (2)</t>
  </si>
  <si>
    <t>PAQUETE PALETAS BAMBU KITCHEN SET (3)</t>
  </si>
  <si>
    <t>PAQUETE PALETAS TENEDOR BAMBU 13CM</t>
  </si>
  <si>
    <t>PAQUETE PALETAS CUCHARA BAMBU 14CM</t>
  </si>
  <si>
    <t>MIMBRE</t>
  </si>
  <si>
    <t>SALVAMANTEL DE MIMBRE PEQUEÑO</t>
  </si>
  <si>
    <t>MOLCAJETES</t>
  </si>
  <si>
    <t>MOLCAJETE DE BAMBU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</si>
</sst>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2" fillId="0" borderId="1" xfId="0" applyFont="1" applyFill="1" applyBorder="1"/>
    <xf numFmtId="2" fontId="2" fillId="0" borderId="1" xfId="0" applyNumberFormat="1" applyFont="1" applyFill="1" applyBorder="1"/>
    <xf numFmtId="1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/>
    <xf numFmtId="2" fontId="3" fillId="0" borderId="1" xfId="1" applyNumberFormat="1" applyFont="1" applyFill="1" applyBorder="1"/>
    <xf numFmtId="1" fontId="3" fillId="0" borderId="1" xfId="0" applyNumberFormat="1" applyFont="1" applyFill="1" applyBorder="1"/>
    <xf numFmtId="1" fontId="3" fillId="0" borderId="1" xfId="1" applyNumberFormat="1" applyFont="1" applyFill="1" applyBorder="1"/>
    <xf numFmtId="164" fontId="3" fillId="0" borderId="1" xfId="0" applyNumberFormat="1" applyFont="1" applyFill="1" applyBorder="1"/>
    <xf numFmtId="0" fontId="0" fillId="0" borderId="0" xfId="0" applyBorder="1"/>
    <xf numFmtId="164" fontId="4" fillId="0" borderId="0" xfId="0" applyNumberFormat="1" applyFont="1" applyFill="1" applyBorder="1"/>
    <xf numFmtId="2" fontId="2" fillId="0" borderId="2" xfId="0" applyNumberFormat="1" applyFont="1" applyFill="1" applyBorder="1"/>
    <xf numFmtId="164" fontId="4" fillId="0" borderId="0" xfId="0" applyNumberFormat="1" applyFont="1" applyFill="1"/>
    <xf numFmtId="0" fontId="0" fillId="0" borderId="0" xfId="0" applyFont="1"/>
  </cellXfs>
  <cellStyles count="2">
    <cellStyle name="Millares" xfId="1" builtinId="3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yyyy\-mm\-dd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yyyy\-mm\-dd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tbl_change.ph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" name="Imagen 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AC077C-65EA-4899-B122-244A2867F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21121E-107B-4164-9091-EDB586D77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" name="Imagen 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87BC64B-B9CF-4EF5-BDD7-179B4D16E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" name="Imagen 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637F86-529F-4E04-BDF0-725ED0F48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6" name="Imagen 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C3CB15-BD28-4ADF-83CA-0F7344D92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7" name="Imagen 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B82F6DB-9433-4F90-82E0-54E817DC2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8" name="Imagen 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B8A86F-518D-40D2-AE1F-35BBAC237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9" name="Imagen 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39E5EB-6FDC-4D17-B9F5-08BD29ABA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0" name="Imagen 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E8D320-73CD-46EB-A71F-00D96B9BD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1" name="Imagen 1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FC84C5-1A3F-452C-86B2-F6D13EE09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2" name="Imagen 1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9DABA2-F584-416D-AB10-6535FE7F4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3" name="Imagen 1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3BB820-5B76-4516-944C-6F120095D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4" name="Imagen 1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FD289-AE76-4A0E-9B0C-7C2211A48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5" name="Imagen 1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C41B8F-6F0D-41FB-96A0-9C0D97379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6" name="Imagen 1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9F865D2-EF37-4A79-8D10-2D9828C47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7" name="Imagen 1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34B0BE-456C-43BA-8973-F84D020A2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8" name="Imagen 1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55E0F5-6F2F-4A51-8D56-808C3192D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9" name="Imagen 1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3BF20A-E874-433F-B80F-D31513F49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20" name="Imagen 1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8B87B-A46B-48D8-88EC-334FC5966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21" name="Imagen 2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7EACC0-8715-4999-B1A5-0E093665E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22" name="Imagen 2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2F480DA-C152-4B27-A786-9BB11A73B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23" name="Imagen 2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E302CD-344E-4C95-AA36-112001FCB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24" name="Imagen 2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D88E89-BE8E-4F28-9D29-323EB5EF7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25" name="Imagen 2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336F997-3919-4578-9D1C-02179096E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26" name="Imagen 2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593BC1-28A7-44B8-BF04-042C0821F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27" name="Imagen 2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7CEA9-CFE2-4F89-81D0-A62B5985C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28" name="Imagen 2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9AE614-0FEB-4DEB-8189-411DE2A14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29" name="Imagen 28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A9EF8-CFB8-456B-8BBA-9A5C11EF3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30" name="Imagen 29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972BC4-B5FD-434B-8307-CE17AABA0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31" name="Imagen 30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925638-52CE-4FDA-9B43-7E4C435E1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32" name="Imagen 3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93146A-8E5E-478D-8D6C-D205FFA01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33" name="Imagen 3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A2A1D9-3977-4278-97F5-DE86D9EF8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34" name="Imagen 3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90749E-EC65-4BD0-B2CA-623AB9E30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35" name="Imagen 3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DBB616-CFC1-465B-A614-EEB8F7BAC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36" name="Imagen 3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441F73-E99F-456C-A228-B760A5635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37" name="Imagen 3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93ACA0-C5E5-4003-AF15-B632D96F3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38" name="Imagen 3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A53847-5948-45E1-9288-04788D779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39" name="Imagen 3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5CC998-E28F-44A5-B88F-40930C9BC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40" name="Imagen 3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A2FB7E8-7A47-4C72-9D15-BE52FFAC1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41" name="Imagen 4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6D313B-4C8B-42C8-99AE-4B54C2104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42" name="Imagen 4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595D02-D08C-4F5E-963C-9212A8E85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43" name="Imagen 4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9EC0D6-9D56-46B1-8035-6ED83827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44" name="Imagen 4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9CEA7F-9366-4636-81D4-228A575C5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45" name="Imagen 4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9D18-316A-4399-9430-841EE22FA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46" name="Imagen 4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B2473A-42C1-4350-AB9D-D187D8BC3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47" name="Imagen 4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6E871-B666-465E-9767-1A683E92B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48" name="Imagen 4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FDF6B-74CB-4FB0-AA24-C14397731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49" name="Imagen 4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9F18DD4-8CD0-4550-8B68-13B539BFB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50" name="Imagen 4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B52BE1-A18F-46C7-98FB-C4BAAAE7A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51" name="Imagen 5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E3D161-53F2-406E-B6BF-7DBD4FBDF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52" name="Imagen 5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9EF112-8BA6-4067-A6C3-072FE3581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53" name="Imagen 5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9A49BF-7CF9-495A-AB3E-B777BB8C0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54" name="Imagen 5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CABC4F-848E-47BE-AB2A-C61AEFE7E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55" name="Imagen 5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0C3ED1-6585-428F-B5BB-23C3C9233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2</xdr:row>
      <xdr:rowOff>0</xdr:rowOff>
    </xdr:from>
    <xdr:ext cx="9525" cy="9525"/>
    <xdr:pic>
      <xdr:nvPicPr>
        <xdr:cNvPr id="56" name="Imagen 5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AC077C-65EA-4899-B122-244A2867F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57" name="Imagen 5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21121E-107B-4164-9091-EDB586D77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58" name="Imagen 5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87BC64B-B9CF-4EF5-BDD7-179B4D16E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59" name="Imagen 58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637F86-529F-4E04-BDF0-725ED0F48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60" name="Imagen 59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C3CB15-BD28-4ADF-83CA-0F7344D92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61" name="Imagen 60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B82F6DB-9433-4F90-82E0-54E817DC2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3</xdr:row>
      <xdr:rowOff>0</xdr:rowOff>
    </xdr:from>
    <xdr:ext cx="9525" cy="9525"/>
    <xdr:pic>
      <xdr:nvPicPr>
        <xdr:cNvPr id="62" name="Imagen 6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B8A86F-518D-40D2-AE1F-35BBAC237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3</xdr:row>
      <xdr:rowOff>0</xdr:rowOff>
    </xdr:from>
    <xdr:ext cx="9525" cy="9525"/>
    <xdr:pic>
      <xdr:nvPicPr>
        <xdr:cNvPr id="63" name="Imagen 6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39E5EB-6FDC-4D17-B9F5-08BD29ABA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3</xdr:row>
      <xdr:rowOff>0</xdr:rowOff>
    </xdr:from>
    <xdr:ext cx="9525" cy="9525"/>
    <xdr:pic>
      <xdr:nvPicPr>
        <xdr:cNvPr id="64" name="Imagen 6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E8D320-73CD-46EB-A71F-00D96B9BD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65" name="Imagen 6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FC84C5-1A3F-452C-86B2-F6D13EE09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66" name="Imagen 6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9DABA2-F584-416D-AB10-6535FE7F4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67" name="Imagen 6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3BB820-5B76-4516-944C-6F120095D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68" name="Imagen 6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FD289-AE76-4A0E-9B0C-7C2211A48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69" name="Imagen 6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C41B8F-6F0D-41FB-96A0-9C0D97379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70" name="Imagen 6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9F865D2-EF37-4A79-8D10-2D9828C47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71" name="Imagen 7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34B0BE-456C-43BA-8973-F84D020A2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72" name="Imagen 7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55E0F5-6F2F-4A51-8D56-808C3192D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73" name="Imagen 7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3BF20A-E874-433F-B80F-D31513F49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74" name="Imagen 7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8B87B-A46B-48D8-88EC-334FC5966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75" name="Imagen 7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7EACC0-8715-4999-B1A5-0E093665E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76" name="Imagen 7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2F480DA-C152-4B27-A786-9BB11A73B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5</xdr:row>
      <xdr:rowOff>0</xdr:rowOff>
    </xdr:from>
    <xdr:ext cx="9525" cy="9525"/>
    <xdr:pic>
      <xdr:nvPicPr>
        <xdr:cNvPr id="77" name="Imagen 7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E302CD-344E-4C95-AA36-112001FCB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5</xdr:row>
      <xdr:rowOff>0</xdr:rowOff>
    </xdr:from>
    <xdr:ext cx="9525" cy="9525"/>
    <xdr:pic>
      <xdr:nvPicPr>
        <xdr:cNvPr id="78" name="Imagen 7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D88E89-BE8E-4F28-9D29-323EB5EF7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5</xdr:row>
      <xdr:rowOff>0</xdr:rowOff>
    </xdr:from>
    <xdr:ext cx="9525" cy="9525"/>
    <xdr:pic>
      <xdr:nvPicPr>
        <xdr:cNvPr id="79" name="Imagen 7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336F997-3919-4578-9D1C-02179096E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5</xdr:row>
      <xdr:rowOff>0</xdr:rowOff>
    </xdr:from>
    <xdr:ext cx="9525" cy="9525"/>
    <xdr:pic>
      <xdr:nvPicPr>
        <xdr:cNvPr id="80" name="Imagen 7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593BC1-28A7-44B8-BF04-042C0821F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5</xdr:row>
      <xdr:rowOff>0</xdr:rowOff>
    </xdr:from>
    <xdr:ext cx="9525" cy="9525"/>
    <xdr:pic>
      <xdr:nvPicPr>
        <xdr:cNvPr id="81" name="Imagen 8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7CEA9-CFE2-4F89-81D0-A62B5985C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5</xdr:row>
      <xdr:rowOff>0</xdr:rowOff>
    </xdr:from>
    <xdr:ext cx="9525" cy="9525"/>
    <xdr:pic>
      <xdr:nvPicPr>
        <xdr:cNvPr id="82" name="Imagen 8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9AE614-0FEB-4DEB-8189-411DE2A14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6</xdr:row>
      <xdr:rowOff>0</xdr:rowOff>
    </xdr:from>
    <xdr:ext cx="9525" cy="9525"/>
    <xdr:pic>
      <xdr:nvPicPr>
        <xdr:cNvPr id="83" name="Imagen 8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A9EF8-CFB8-456B-8BBA-9A5C11EF3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6</xdr:row>
      <xdr:rowOff>0</xdr:rowOff>
    </xdr:from>
    <xdr:ext cx="9525" cy="9525"/>
    <xdr:pic>
      <xdr:nvPicPr>
        <xdr:cNvPr id="84" name="Imagen 8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972BC4-B5FD-434B-8307-CE17AABA0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6</xdr:row>
      <xdr:rowOff>0</xdr:rowOff>
    </xdr:from>
    <xdr:ext cx="9525" cy="9525"/>
    <xdr:pic>
      <xdr:nvPicPr>
        <xdr:cNvPr id="85" name="Imagen 8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925638-52CE-4FDA-9B43-7E4C435E1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6</xdr:row>
      <xdr:rowOff>0</xdr:rowOff>
    </xdr:from>
    <xdr:ext cx="9525" cy="9525"/>
    <xdr:pic>
      <xdr:nvPicPr>
        <xdr:cNvPr id="86" name="Imagen 8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93146A-8E5E-478D-8D6C-D205FFA01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45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6</xdr:row>
      <xdr:rowOff>0</xdr:rowOff>
    </xdr:from>
    <xdr:ext cx="9525" cy="9525"/>
    <xdr:pic>
      <xdr:nvPicPr>
        <xdr:cNvPr id="87" name="Imagen 8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A2A1D9-3977-4278-97F5-DE86D9EF8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45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6</xdr:row>
      <xdr:rowOff>0</xdr:rowOff>
    </xdr:from>
    <xdr:ext cx="9525" cy="9525"/>
    <xdr:pic>
      <xdr:nvPicPr>
        <xdr:cNvPr id="88" name="Imagen 8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90749E-EC65-4BD0-B2CA-623AB9E30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45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6</xdr:row>
      <xdr:rowOff>0</xdr:rowOff>
    </xdr:from>
    <xdr:ext cx="9525" cy="9525"/>
    <xdr:pic>
      <xdr:nvPicPr>
        <xdr:cNvPr id="89" name="Imagen 88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DBB616-CFC1-465B-A614-EEB8F7BAC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74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6</xdr:row>
      <xdr:rowOff>0</xdr:rowOff>
    </xdr:from>
    <xdr:ext cx="9525" cy="9525"/>
    <xdr:pic>
      <xdr:nvPicPr>
        <xdr:cNvPr id="90" name="Imagen 89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441F73-E99F-456C-A228-B760A5635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74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6</xdr:row>
      <xdr:rowOff>0</xdr:rowOff>
    </xdr:from>
    <xdr:ext cx="9525" cy="9525"/>
    <xdr:pic>
      <xdr:nvPicPr>
        <xdr:cNvPr id="91" name="Imagen 90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93ACA0-C5E5-4003-AF15-B632D96F3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74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6</xdr:row>
      <xdr:rowOff>0</xdr:rowOff>
    </xdr:from>
    <xdr:ext cx="9525" cy="9525"/>
    <xdr:pic>
      <xdr:nvPicPr>
        <xdr:cNvPr id="92" name="Imagen 9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A53847-5948-45E1-9288-04788D779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6</xdr:row>
      <xdr:rowOff>0</xdr:rowOff>
    </xdr:from>
    <xdr:ext cx="9525" cy="9525"/>
    <xdr:pic>
      <xdr:nvPicPr>
        <xdr:cNvPr id="93" name="Imagen 9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5CC998-E28F-44A5-B88F-40930C9BC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6</xdr:row>
      <xdr:rowOff>0</xdr:rowOff>
    </xdr:from>
    <xdr:ext cx="9525" cy="9525"/>
    <xdr:pic>
      <xdr:nvPicPr>
        <xdr:cNvPr id="94" name="Imagen 9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A2FB7E8-7A47-4C72-9D15-BE52FFAC1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7</xdr:row>
      <xdr:rowOff>0</xdr:rowOff>
    </xdr:from>
    <xdr:ext cx="9525" cy="9525"/>
    <xdr:pic>
      <xdr:nvPicPr>
        <xdr:cNvPr id="95" name="Imagen 9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6D313B-4C8B-42C8-99AE-4B54C2104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7</xdr:row>
      <xdr:rowOff>0</xdr:rowOff>
    </xdr:from>
    <xdr:ext cx="9525" cy="9525"/>
    <xdr:pic>
      <xdr:nvPicPr>
        <xdr:cNvPr id="96" name="Imagen 9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595D02-D08C-4F5E-963C-9212A8E85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7</xdr:row>
      <xdr:rowOff>0</xdr:rowOff>
    </xdr:from>
    <xdr:ext cx="9525" cy="9525"/>
    <xdr:pic>
      <xdr:nvPicPr>
        <xdr:cNvPr id="97" name="Imagen 9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9EC0D6-9D56-46B1-8035-6ED83827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</xdr:row>
      <xdr:rowOff>0</xdr:rowOff>
    </xdr:from>
    <xdr:ext cx="9525" cy="9525"/>
    <xdr:pic>
      <xdr:nvPicPr>
        <xdr:cNvPr id="98" name="Imagen 9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9CEA7F-9366-4636-81D4-228A575C5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60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</xdr:row>
      <xdr:rowOff>0</xdr:rowOff>
    </xdr:from>
    <xdr:ext cx="9525" cy="9525"/>
    <xdr:pic>
      <xdr:nvPicPr>
        <xdr:cNvPr id="99" name="Imagen 9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9D18-316A-4399-9430-841EE22FA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60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</xdr:row>
      <xdr:rowOff>0</xdr:rowOff>
    </xdr:from>
    <xdr:ext cx="9525" cy="9525"/>
    <xdr:pic>
      <xdr:nvPicPr>
        <xdr:cNvPr id="100" name="Imagen 9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B2473A-42C1-4350-AB9D-D187D8BC3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60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</xdr:row>
      <xdr:rowOff>0</xdr:rowOff>
    </xdr:from>
    <xdr:ext cx="9525" cy="9525"/>
    <xdr:pic>
      <xdr:nvPicPr>
        <xdr:cNvPr id="101" name="Imagen 10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6E871-B666-465E-9767-1A683E92B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</xdr:row>
      <xdr:rowOff>0</xdr:rowOff>
    </xdr:from>
    <xdr:ext cx="9525" cy="9525"/>
    <xdr:pic>
      <xdr:nvPicPr>
        <xdr:cNvPr id="102" name="Imagen 10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FDF6B-74CB-4FB0-AA24-C14397731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</xdr:row>
      <xdr:rowOff>0</xdr:rowOff>
    </xdr:from>
    <xdr:ext cx="9525" cy="9525"/>
    <xdr:pic>
      <xdr:nvPicPr>
        <xdr:cNvPr id="103" name="Imagen 10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9F18DD4-8CD0-4550-8B68-13B539BFB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</xdr:row>
      <xdr:rowOff>0</xdr:rowOff>
    </xdr:from>
    <xdr:ext cx="9525" cy="9525"/>
    <xdr:pic>
      <xdr:nvPicPr>
        <xdr:cNvPr id="104" name="Imagen 10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B52BE1-A18F-46C7-98FB-C4BAAAE7A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</xdr:row>
      <xdr:rowOff>0</xdr:rowOff>
    </xdr:from>
    <xdr:ext cx="9525" cy="9525"/>
    <xdr:pic>
      <xdr:nvPicPr>
        <xdr:cNvPr id="105" name="Imagen 10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E3D161-53F2-406E-B6BF-7DBD4FBDF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</xdr:row>
      <xdr:rowOff>0</xdr:rowOff>
    </xdr:from>
    <xdr:ext cx="9525" cy="9525"/>
    <xdr:pic>
      <xdr:nvPicPr>
        <xdr:cNvPr id="106" name="Imagen 10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9EF112-8BA6-4067-A6C3-072FE3581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</xdr:row>
      <xdr:rowOff>0</xdr:rowOff>
    </xdr:from>
    <xdr:ext cx="9525" cy="9525"/>
    <xdr:pic>
      <xdr:nvPicPr>
        <xdr:cNvPr id="107" name="Imagen 10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9A49BF-7CF9-495A-AB3E-B777BB8C0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</xdr:row>
      <xdr:rowOff>0</xdr:rowOff>
    </xdr:from>
    <xdr:ext cx="9525" cy="9525"/>
    <xdr:pic>
      <xdr:nvPicPr>
        <xdr:cNvPr id="108" name="Imagen 10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CABC4F-848E-47BE-AB2A-C61AEFE7E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</xdr:row>
      <xdr:rowOff>0</xdr:rowOff>
    </xdr:from>
    <xdr:ext cx="9525" cy="9525"/>
    <xdr:pic>
      <xdr:nvPicPr>
        <xdr:cNvPr id="109" name="Imagen 10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0C3ED1-6585-428F-B5BB-23C3C9233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2" name="Tabla13" displayName="Tabla13" ref="A1:D16" totalsRowShown="0">
  <autoFilter ref="A1:D16"/>
  <tableColumns count="4">
    <tableColumn id="1" name="CATEGORIA" dataDxfId="2"/>
    <tableColumn id="2" name="APLICA PESO"/>
    <tableColumn id="3" name="FECHA_CREACION" dataDxfId="1">
      <calculatedColumnFormula>TODAY()</calculatedColumnFormula>
    </tableColumn>
    <tableColumn id="4" name="FECHA_ACTUALIZAC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zoomScale="85" zoomScaleNormal="85" workbookViewId="0">
      <selection activeCell="B7" sqref="B7"/>
    </sheetView>
  </sheetViews>
  <sheetFormatPr baseColWidth="10" defaultRowHeight="14.4" x14ac:dyDescent="0.3"/>
  <cols>
    <col min="1" max="1" width="17.88671875" customWidth="1"/>
    <col min="2" max="2" width="14.6640625" bestFit="1" customWidth="1"/>
    <col min="3" max="3" width="27.6640625" bestFit="1" customWidth="1"/>
    <col min="4" max="4" width="16" style="1" customWidth="1"/>
    <col min="5" max="5" width="14.44140625" style="1" customWidth="1"/>
    <col min="6" max="6" width="10.44140625" style="1" bestFit="1" customWidth="1"/>
    <col min="7" max="7" width="7.88671875" style="1" customWidth="1"/>
    <col min="8" max="8" width="15.109375" style="1" customWidth="1"/>
    <col min="9" max="9" width="9.33203125" style="1" customWidth="1"/>
    <col min="10" max="10" width="16" customWidth="1"/>
    <col min="11" max="12" width="20.109375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12"/>
    </row>
    <row r="2" spans="1:13" x14ac:dyDescent="0.3">
      <c r="A2" s="4">
        <v>10</v>
      </c>
      <c r="B2" s="5" t="s">
        <v>17</v>
      </c>
      <c r="C2" s="5" t="s">
        <v>18</v>
      </c>
      <c r="D2" s="6">
        <v>19</v>
      </c>
      <c r="E2" s="6">
        <v>35</v>
      </c>
      <c r="F2" s="6">
        <f>SUM(E2-D2)</f>
        <v>16</v>
      </c>
      <c r="G2" s="7">
        <v>0</v>
      </c>
      <c r="H2" s="8">
        <v>2</v>
      </c>
      <c r="I2" s="8">
        <v>0</v>
      </c>
      <c r="J2" s="9"/>
      <c r="K2" s="9"/>
      <c r="L2" s="9" t="s">
        <v>16</v>
      </c>
    </row>
    <row r="3" spans="1:13" x14ac:dyDescent="0.3">
      <c r="A3" s="4">
        <v>11</v>
      </c>
      <c r="B3" s="5" t="s">
        <v>17</v>
      </c>
      <c r="C3" s="5" t="s">
        <v>19</v>
      </c>
      <c r="D3" s="6">
        <v>16</v>
      </c>
      <c r="E3" s="6">
        <v>30</v>
      </c>
      <c r="F3" s="6">
        <f t="shared" ref="F3:F43" si="0">SUM(E3-D3)</f>
        <v>14</v>
      </c>
      <c r="G3" s="7">
        <v>0</v>
      </c>
      <c r="H3" s="8">
        <v>2</v>
      </c>
      <c r="I3" s="8">
        <v>0</v>
      </c>
      <c r="J3" s="9"/>
      <c r="K3" s="9"/>
      <c r="L3" s="9" t="s">
        <v>16</v>
      </c>
    </row>
    <row r="4" spans="1:13" x14ac:dyDescent="0.3">
      <c r="A4" s="4">
        <v>60</v>
      </c>
      <c r="B4" s="5" t="s">
        <v>20</v>
      </c>
      <c r="C4" s="5" t="s">
        <v>21</v>
      </c>
      <c r="D4" s="6">
        <v>18</v>
      </c>
      <c r="E4" s="6">
        <v>35</v>
      </c>
      <c r="F4" s="6">
        <f t="shared" si="0"/>
        <v>17</v>
      </c>
      <c r="G4" s="7">
        <v>0</v>
      </c>
      <c r="H4" s="8">
        <v>4</v>
      </c>
      <c r="I4" s="8">
        <v>0</v>
      </c>
      <c r="J4" s="9"/>
      <c r="K4" s="9"/>
      <c r="L4" s="9" t="s">
        <v>16</v>
      </c>
    </row>
    <row r="5" spans="1:13" x14ac:dyDescent="0.3">
      <c r="A5" s="4">
        <v>70</v>
      </c>
      <c r="B5" s="5" t="s">
        <v>22</v>
      </c>
      <c r="C5" s="5" t="s">
        <v>23</v>
      </c>
      <c r="D5" s="6">
        <v>4.5</v>
      </c>
      <c r="E5" s="6">
        <v>10</v>
      </c>
      <c r="F5" s="6">
        <f t="shared" si="0"/>
        <v>5.5</v>
      </c>
      <c r="G5" s="7">
        <v>0</v>
      </c>
      <c r="H5" s="8">
        <v>5</v>
      </c>
      <c r="I5" s="8">
        <v>0</v>
      </c>
      <c r="J5" s="9"/>
      <c r="K5" s="9"/>
      <c r="L5" s="9" t="s">
        <v>16</v>
      </c>
    </row>
    <row r="6" spans="1:13" x14ac:dyDescent="0.3">
      <c r="A6" s="4">
        <v>71</v>
      </c>
      <c r="B6" s="5" t="s">
        <v>22</v>
      </c>
      <c r="C6" s="5" t="s">
        <v>24</v>
      </c>
      <c r="D6" s="6">
        <v>2.5</v>
      </c>
      <c r="E6" s="6">
        <v>5</v>
      </c>
      <c r="F6" s="6">
        <f t="shared" si="0"/>
        <v>2.5</v>
      </c>
      <c r="G6" s="7">
        <v>0</v>
      </c>
      <c r="H6" s="8">
        <v>5</v>
      </c>
      <c r="I6" s="8">
        <v>0</v>
      </c>
      <c r="J6" s="9"/>
      <c r="K6" s="9"/>
      <c r="L6" s="9" t="s">
        <v>16</v>
      </c>
    </row>
    <row r="7" spans="1:13" x14ac:dyDescent="0.3">
      <c r="A7" s="4">
        <v>72</v>
      </c>
      <c r="B7" s="5" t="s">
        <v>22</v>
      </c>
      <c r="C7" s="5" t="s">
        <v>25</v>
      </c>
      <c r="D7" s="6">
        <v>7</v>
      </c>
      <c r="E7" s="6">
        <v>15</v>
      </c>
      <c r="F7" s="6">
        <f t="shared" si="0"/>
        <v>8</v>
      </c>
      <c r="G7" s="7">
        <v>0</v>
      </c>
      <c r="H7" s="8">
        <v>2</v>
      </c>
      <c r="I7" s="8">
        <v>0</v>
      </c>
      <c r="J7" s="9"/>
      <c r="K7" s="9"/>
      <c r="L7" s="9" t="s">
        <v>16</v>
      </c>
    </row>
    <row r="8" spans="1:13" x14ac:dyDescent="0.3">
      <c r="A8" s="4">
        <v>73</v>
      </c>
      <c r="B8" s="5" t="s">
        <v>22</v>
      </c>
      <c r="C8" s="5" t="s">
        <v>26</v>
      </c>
      <c r="D8" s="6">
        <v>9</v>
      </c>
      <c r="E8" s="6">
        <v>20</v>
      </c>
      <c r="F8" s="6">
        <f t="shared" si="0"/>
        <v>11</v>
      </c>
      <c r="G8" s="7">
        <v>0</v>
      </c>
      <c r="H8" s="8">
        <v>2</v>
      </c>
      <c r="I8" s="8">
        <v>0</v>
      </c>
      <c r="J8" s="9"/>
      <c r="K8" s="9"/>
      <c r="L8" s="9" t="s">
        <v>16</v>
      </c>
    </row>
    <row r="9" spans="1:13" x14ac:dyDescent="0.3">
      <c r="A9" s="4">
        <v>90</v>
      </c>
      <c r="B9" s="5" t="s">
        <v>27</v>
      </c>
      <c r="C9" s="5" t="s">
        <v>28</v>
      </c>
      <c r="D9" s="6">
        <v>23</v>
      </c>
      <c r="E9" s="6">
        <v>40</v>
      </c>
      <c r="F9" s="6">
        <f t="shared" si="0"/>
        <v>17</v>
      </c>
      <c r="G9" s="7">
        <v>0</v>
      </c>
      <c r="H9" s="8">
        <v>3</v>
      </c>
      <c r="I9" s="8">
        <v>0</v>
      </c>
      <c r="J9" s="9"/>
      <c r="K9" s="9"/>
      <c r="L9" s="9" t="s">
        <v>16</v>
      </c>
    </row>
    <row r="10" spans="1:13" x14ac:dyDescent="0.3">
      <c r="A10" s="4">
        <v>91</v>
      </c>
      <c r="B10" s="5" t="s">
        <v>27</v>
      </c>
      <c r="C10" s="5" t="s">
        <v>29</v>
      </c>
      <c r="D10" s="6">
        <v>19</v>
      </c>
      <c r="E10" s="6">
        <v>35</v>
      </c>
      <c r="F10" s="6">
        <f t="shared" si="0"/>
        <v>16</v>
      </c>
      <c r="G10" s="7">
        <v>0</v>
      </c>
      <c r="H10" s="8">
        <v>3</v>
      </c>
      <c r="I10" s="8">
        <v>0</v>
      </c>
      <c r="J10" s="9"/>
      <c r="K10" s="9"/>
      <c r="L10" s="9" t="s">
        <v>16</v>
      </c>
    </row>
    <row r="11" spans="1:13" x14ac:dyDescent="0.3">
      <c r="A11" s="4">
        <v>100</v>
      </c>
      <c r="B11" s="5" t="s">
        <v>30</v>
      </c>
      <c r="C11" s="5" t="s">
        <v>31</v>
      </c>
      <c r="D11" s="6">
        <v>11</v>
      </c>
      <c r="E11" s="6">
        <v>20</v>
      </c>
      <c r="F11" s="6">
        <f t="shared" si="0"/>
        <v>9</v>
      </c>
      <c r="G11" s="7">
        <v>0</v>
      </c>
      <c r="H11" s="8">
        <v>6</v>
      </c>
      <c r="I11" s="8">
        <v>0</v>
      </c>
      <c r="J11" s="9"/>
      <c r="K11" s="9"/>
      <c r="L11" s="9" t="s">
        <v>16</v>
      </c>
    </row>
    <row r="12" spans="1:13" x14ac:dyDescent="0.3">
      <c r="A12" s="4">
        <v>101</v>
      </c>
      <c r="B12" s="5" t="s">
        <v>30</v>
      </c>
      <c r="C12" s="5" t="s">
        <v>32</v>
      </c>
      <c r="D12" s="6">
        <v>17.5</v>
      </c>
      <c r="E12" s="6">
        <v>35</v>
      </c>
      <c r="F12" s="6">
        <f t="shared" si="0"/>
        <v>17.5</v>
      </c>
      <c r="G12" s="7">
        <v>0</v>
      </c>
      <c r="H12" s="8">
        <v>2</v>
      </c>
      <c r="I12" s="8">
        <v>0</v>
      </c>
      <c r="J12" s="9"/>
      <c r="K12" s="9"/>
      <c r="L12" s="9" t="s">
        <v>16</v>
      </c>
    </row>
    <row r="13" spans="1:13" x14ac:dyDescent="0.3">
      <c r="A13" s="4">
        <v>102</v>
      </c>
      <c r="B13" s="5" t="s">
        <v>30</v>
      </c>
      <c r="C13" s="5" t="s">
        <v>33</v>
      </c>
      <c r="D13" s="6">
        <v>29</v>
      </c>
      <c r="E13" s="6">
        <v>45</v>
      </c>
      <c r="F13" s="6">
        <f t="shared" si="0"/>
        <v>16</v>
      </c>
      <c r="G13" s="7">
        <v>0</v>
      </c>
      <c r="H13" s="8">
        <v>3</v>
      </c>
      <c r="I13" s="8">
        <v>0</v>
      </c>
      <c r="J13" s="9"/>
      <c r="K13" s="9"/>
      <c r="L13" s="9" t="s">
        <v>16</v>
      </c>
    </row>
    <row r="14" spans="1:13" x14ac:dyDescent="0.3">
      <c r="A14" s="4">
        <v>103</v>
      </c>
      <c r="B14" s="5" t="s">
        <v>30</v>
      </c>
      <c r="C14" s="5" t="s">
        <v>34</v>
      </c>
      <c r="D14" s="6">
        <v>32</v>
      </c>
      <c r="E14" s="6">
        <v>50</v>
      </c>
      <c r="F14" s="6">
        <f t="shared" si="0"/>
        <v>18</v>
      </c>
      <c r="G14" s="7">
        <v>0</v>
      </c>
      <c r="H14" s="8">
        <v>3</v>
      </c>
      <c r="I14" s="8">
        <v>0</v>
      </c>
      <c r="J14" s="9"/>
      <c r="K14" s="9"/>
      <c r="L14" s="9" t="s">
        <v>16</v>
      </c>
    </row>
    <row r="15" spans="1:13" x14ac:dyDescent="0.3">
      <c r="A15" s="4">
        <v>120</v>
      </c>
      <c r="B15" s="5" t="s">
        <v>35</v>
      </c>
      <c r="C15" s="5" t="s">
        <v>36</v>
      </c>
      <c r="D15" s="6">
        <v>15</v>
      </c>
      <c r="E15" s="6">
        <v>30</v>
      </c>
      <c r="F15" s="6">
        <f t="shared" si="0"/>
        <v>15</v>
      </c>
      <c r="G15" s="7">
        <v>0</v>
      </c>
      <c r="H15" s="8">
        <v>2</v>
      </c>
      <c r="I15" s="8">
        <v>0</v>
      </c>
      <c r="J15" s="9"/>
      <c r="K15" s="9"/>
      <c r="L15" s="9" t="s">
        <v>16</v>
      </c>
    </row>
    <row r="16" spans="1:13" x14ac:dyDescent="0.3">
      <c r="A16" s="4">
        <v>135</v>
      </c>
      <c r="B16" s="5" t="s">
        <v>37</v>
      </c>
      <c r="C16" s="5" t="s">
        <v>38</v>
      </c>
      <c r="D16" s="6">
        <v>18.5</v>
      </c>
      <c r="E16" s="6">
        <v>35</v>
      </c>
      <c r="F16" s="6">
        <f t="shared" si="0"/>
        <v>16.5</v>
      </c>
      <c r="G16" s="7">
        <v>0</v>
      </c>
      <c r="H16" s="8">
        <v>2</v>
      </c>
      <c r="I16" s="8">
        <v>0</v>
      </c>
      <c r="J16" s="9"/>
      <c r="K16" s="9"/>
      <c r="L16" s="9" t="s">
        <v>16</v>
      </c>
    </row>
    <row r="17" spans="1:12" x14ac:dyDescent="0.3">
      <c r="A17" s="4">
        <v>136</v>
      </c>
      <c r="B17" s="5" t="s">
        <v>37</v>
      </c>
      <c r="C17" s="5" t="s">
        <v>39</v>
      </c>
      <c r="D17" s="6">
        <v>16.25</v>
      </c>
      <c r="E17" s="6">
        <v>35</v>
      </c>
      <c r="F17" s="6">
        <f t="shared" si="0"/>
        <v>18.75</v>
      </c>
      <c r="G17" s="7">
        <v>0</v>
      </c>
      <c r="H17" s="8">
        <v>3</v>
      </c>
      <c r="I17" s="8">
        <v>0</v>
      </c>
      <c r="J17" s="9"/>
      <c r="K17" s="9"/>
      <c r="L17" s="9" t="s">
        <v>16</v>
      </c>
    </row>
    <row r="18" spans="1:12" x14ac:dyDescent="0.3">
      <c r="A18" s="4">
        <v>137</v>
      </c>
      <c r="B18" s="5" t="s">
        <v>37</v>
      </c>
      <c r="C18" s="5" t="s">
        <v>40</v>
      </c>
      <c r="D18" s="6">
        <v>15.5</v>
      </c>
      <c r="E18" s="6">
        <v>35</v>
      </c>
      <c r="F18" s="6">
        <f t="shared" si="0"/>
        <v>19.5</v>
      </c>
      <c r="G18" s="7">
        <v>0</v>
      </c>
      <c r="H18" s="8">
        <v>2</v>
      </c>
      <c r="I18" s="8">
        <v>0</v>
      </c>
      <c r="J18" s="9"/>
      <c r="K18" s="9"/>
      <c r="L18" s="9" t="s">
        <v>16</v>
      </c>
    </row>
    <row r="19" spans="1:12" x14ac:dyDescent="0.3">
      <c r="A19" s="4">
        <v>138</v>
      </c>
      <c r="B19" s="5" t="s">
        <v>37</v>
      </c>
      <c r="C19" s="5" t="s">
        <v>41</v>
      </c>
      <c r="D19" s="6">
        <v>15.75</v>
      </c>
      <c r="E19" s="6">
        <v>30</v>
      </c>
      <c r="F19" s="6">
        <f t="shared" si="0"/>
        <v>14.25</v>
      </c>
      <c r="G19" s="7">
        <v>0</v>
      </c>
      <c r="H19" s="8">
        <v>2</v>
      </c>
      <c r="I19" s="8">
        <v>0</v>
      </c>
      <c r="J19" s="9"/>
      <c r="K19" s="9"/>
      <c r="L19" s="9" t="s">
        <v>16</v>
      </c>
    </row>
    <row r="20" spans="1:12" x14ac:dyDescent="0.3">
      <c r="A20" s="4">
        <v>139</v>
      </c>
      <c r="B20" s="5" t="s">
        <v>37</v>
      </c>
      <c r="C20" s="5" t="s">
        <v>42</v>
      </c>
      <c r="D20" s="6">
        <v>29.95</v>
      </c>
      <c r="E20" s="6">
        <v>50</v>
      </c>
      <c r="F20" s="6">
        <f t="shared" si="0"/>
        <v>20.05</v>
      </c>
      <c r="G20" s="7">
        <v>0</v>
      </c>
      <c r="H20" s="8">
        <v>2</v>
      </c>
      <c r="I20" s="8">
        <v>0</v>
      </c>
      <c r="J20" s="9"/>
      <c r="K20" s="9"/>
      <c r="L20" s="9" t="s">
        <v>16</v>
      </c>
    </row>
    <row r="21" spans="1:12" x14ac:dyDescent="0.3">
      <c r="A21" s="4">
        <v>150</v>
      </c>
      <c r="B21" s="5" t="s">
        <v>43</v>
      </c>
      <c r="C21" s="5" t="s">
        <v>44</v>
      </c>
      <c r="D21" s="6">
        <v>3</v>
      </c>
      <c r="E21" s="6">
        <v>10</v>
      </c>
      <c r="F21" s="6">
        <f t="shared" si="0"/>
        <v>7</v>
      </c>
      <c r="G21" s="7">
        <v>0</v>
      </c>
      <c r="H21" s="8">
        <v>3</v>
      </c>
      <c r="I21" s="8">
        <v>0</v>
      </c>
      <c r="J21" s="9"/>
      <c r="K21" s="9"/>
      <c r="L21" s="9" t="s">
        <v>16</v>
      </c>
    </row>
    <row r="22" spans="1:12" x14ac:dyDescent="0.3">
      <c r="A22" s="4">
        <v>151</v>
      </c>
      <c r="B22" s="5" t="s">
        <v>43</v>
      </c>
      <c r="C22" s="5" t="s">
        <v>45</v>
      </c>
      <c r="D22" s="6">
        <v>4.3</v>
      </c>
      <c r="E22" s="6">
        <v>15</v>
      </c>
      <c r="F22" s="6">
        <f t="shared" si="0"/>
        <v>10.7</v>
      </c>
      <c r="G22" s="7">
        <v>0</v>
      </c>
      <c r="H22" s="8">
        <v>3</v>
      </c>
      <c r="I22" s="8">
        <v>0</v>
      </c>
      <c r="J22" s="9"/>
      <c r="K22" s="9"/>
      <c r="L22" s="9" t="s">
        <v>16</v>
      </c>
    </row>
    <row r="23" spans="1:12" x14ac:dyDescent="0.3">
      <c r="A23" s="4">
        <v>200</v>
      </c>
      <c r="B23" s="5" t="s">
        <v>46</v>
      </c>
      <c r="C23" s="5" t="s">
        <v>47</v>
      </c>
      <c r="D23" s="6">
        <v>4.5</v>
      </c>
      <c r="E23" s="6">
        <v>10</v>
      </c>
      <c r="F23" s="6">
        <f t="shared" si="0"/>
        <v>5.5</v>
      </c>
      <c r="G23" s="7">
        <v>0</v>
      </c>
      <c r="H23" s="8">
        <v>2</v>
      </c>
      <c r="I23" s="8">
        <v>0</v>
      </c>
      <c r="J23" s="9"/>
      <c r="K23" s="9"/>
      <c r="L23" s="9" t="s">
        <v>16</v>
      </c>
    </row>
    <row r="24" spans="1:12" x14ac:dyDescent="0.3">
      <c r="A24" s="4">
        <v>201</v>
      </c>
      <c r="B24" s="5" t="s">
        <v>46</v>
      </c>
      <c r="C24" s="5" t="s">
        <v>48</v>
      </c>
      <c r="D24" s="6">
        <v>2.6</v>
      </c>
      <c r="E24" s="6">
        <v>6</v>
      </c>
      <c r="F24" s="6">
        <f t="shared" si="0"/>
        <v>3.4</v>
      </c>
      <c r="G24" s="7">
        <v>0</v>
      </c>
      <c r="H24" s="8">
        <v>2</v>
      </c>
      <c r="I24" s="8">
        <v>0</v>
      </c>
      <c r="J24" s="9"/>
      <c r="K24" s="9"/>
      <c r="L24" s="9" t="s">
        <v>16</v>
      </c>
    </row>
    <row r="25" spans="1:12" x14ac:dyDescent="0.3">
      <c r="A25" s="4">
        <v>202</v>
      </c>
      <c r="B25" s="5" t="s">
        <v>46</v>
      </c>
      <c r="C25" s="5" t="s">
        <v>49</v>
      </c>
      <c r="D25" s="6">
        <v>4</v>
      </c>
      <c r="E25" s="6">
        <v>15</v>
      </c>
      <c r="F25" s="6">
        <f t="shared" si="0"/>
        <v>11</v>
      </c>
      <c r="G25" s="7">
        <v>0</v>
      </c>
      <c r="H25" s="8">
        <v>2</v>
      </c>
      <c r="I25" s="8">
        <v>0</v>
      </c>
      <c r="J25" s="9"/>
      <c r="K25" s="9"/>
      <c r="L25" s="9" t="s">
        <v>16</v>
      </c>
    </row>
    <row r="26" spans="1:12" x14ac:dyDescent="0.3">
      <c r="A26" s="4">
        <v>203</v>
      </c>
      <c r="B26" s="5" t="s">
        <v>46</v>
      </c>
      <c r="C26" s="5" t="s">
        <v>50</v>
      </c>
      <c r="D26" s="6">
        <v>2.5</v>
      </c>
      <c r="E26" s="6">
        <v>10</v>
      </c>
      <c r="F26" s="6">
        <f t="shared" si="0"/>
        <v>7.5</v>
      </c>
      <c r="G26" s="7">
        <v>0</v>
      </c>
      <c r="H26" s="8">
        <v>3</v>
      </c>
      <c r="I26" s="8">
        <v>0</v>
      </c>
      <c r="J26" s="9"/>
      <c r="K26" s="9"/>
      <c r="L26" s="9" t="s">
        <v>16</v>
      </c>
    </row>
    <row r="27" spans="1:12" x14ac:dyDescent="0.3">
      <c r="A27" s="4">
        <v>204</v>
      </c>
      <c r="B27" s="5" t="s">
        <v>46</v>
      </c>
      <c r="C27" s="5" t="s">
        <v>51</v>
      </c>
      <c r="D27" s="6">
        <v>19</v>
      </c>
      <c r="E27" s="6">
        <v>35</v>
      </c>
      <c r="F27" s="6">
        <f t="shared" si="0"/>
        <v>16</v>
      </c>
      <c r="G27" s="7">
        <v>0</v>
      </c>
      <c r="H27" s="8">
        <v>2</v>
      </c>
      <c r="I27" s="8">
        <v>0</v>
      </c>
      <c r="J27" s="9"/>
      <c r="K27" s="9"/>
      <c r="L27" s="9" t="s">
        <v>16</v>
      </c>
    </row>
    <row r="28" spans="1:12" x14ac:dyDescent="0.3">
      <c r="A28" s="4">
        <v>300</v>
      </c>
      <c r="B28" s="5" t="s">
        <v>52</v>
      </c>
      <c r="C28" s="5" t="s">
        <v>53</v>
      </c>
      <c r="D28" s="6">
        <v>11.5</v>
      </c>
      <c r="E28" s="6">
        <v>25</v>
      </c>
      <c r="F28" s="6">
        <f t="shared" si="0"/>
        <v>13.5</v>
      </c>
      <c r="G28" s="7">
        <v>0</v>
      </c>
      <c r="H28" s="8">
        <v>2</v>
      </c>
      <c r="I28" s="8">
        <v>0</v>
      </c>
      <c r="J28" s="9"/>
      <c r="K28" s="9"/>
      <c r="L28" s="9" t="s">
        <v>16</v>
      </c>
    </row>
    <row r="29" spans="1:12" x14ac:dyDescent="0.3">
      <c r="A29" s="4">
        <v>301</v>
      </c>
      <c r="B29" s="5" t="s">
        <v>52</v>
      </c>
      <c r="C29" s="5" t="s">
        <v>54</v>
      </c>
      <c r="D29" s="6">
        <v>11.5</v>
      </c>
      <c r="E29" s="6">
        <v>25</v>
      </c>
      <c r="F29" s="6">
        <f t="shared" si="0"/>
        <v>13.5</v>
      </c>
      <c r="G29" s="7">
        <v>0</v>
      </c>
      <c r="H29" s="8">
        <v>2</v>
      </c>
      <c r="I29" s="8">
        <v>0</v>
      </c>
      <c r="J29" s="9"/>
      <c r="K29" s="9"/>
      <c r="L29" s="9" t="s">
        <v>16</v>
      </c>
    </row>
    <row r="30" spans="1:12" x14ac:dyDescent="0.3">
      <c r="A30" s="4">
        <v>350</v>
      </c>
      <c r="B30" s="5" t="s">
        <v>55</v>
      </c>
      <c r="C30" s="5" t="s">
        <v>56</v>
      </c>
      <c r="D30" s="6">
        <v>5</v>
      </c>
      <c r="E30" s="6">
        <v>10</v>
      </c>
      <c r="F30" s="6">
        <f t="shared" si="0"/>
        <v>5</v>
      </c>
      <c r="G30" s="7">
        <v>0</v>
      </c>
      <c r="H30" s="8">
        <v>3</v>
      </c>
      <c r="I30" s="8">
        <v>0</v>
      </c>
      <c r="J30" s="9"/>
      <c r="K30" s="9"/>
      <c r="L30" s="9" t="s">
        <v>16</v>
      </c>
    </row>
    <row r="31" spans="1:12" x14ac:dyDescent="0.3">
      <c r="A31" s="4">
        <v>400</v>
      </c>
      <c r="B31" s="5" t="s">
        <v>57</v>
      </c>
      <c r="C31" s="5" t="s">
        <v>58</v>
      </c>
      <c r="D31" s="6">
        <v>10</v>
      </c>
      <c r="E31" s="6">
        <v>25</v>
      </c>
      <c r="F31" s="6">
        <f t="shared" si="0"/>
        <v>15</v>
      </c>
      <c r="G31" s="7">
        <v>0</v>
      </c>
      <c r="H31" s="8">
        <v>2</v>
      </c>
      <c r="I31" s="8">
        <v>0</v>
      </c>
      <c r="J31" s="9"/>
      <c r="K31" s="9"/>
      <c r="L31" s="9" t="s">
        <v>16</v>
      </c>
    </row>
    <row r="32" spans="1:12" x14ac:dyDescent="0.3">
      <c r="A32" s="4">
        <v>401</v>
      </c>
      <c r="B32" s="5" t="s">
        <v>57</v>
      </c>
      <c r="C32" s="5" t="s">
        <v>59</v>
      </c>
      <c r="D32" s="6">
        <v>15.5</v>
      </c>
      <c r="E32" s="6">
        <v>30</v>
      </c>
      <c r="F32" s="6">
        <f t="shared" si="0"/>
        <v>14.5</v>
      </c>
      <c r="G32" s="7">
        <v>0</v>
      </c>
      <c r="H32" s="8">
        <v>2</v>
      </c>
      <c r="I32" s="8">
        <v>0</v>
      </c>
      <c r="J32" s="9"/>
      <c r="K32" s="9"/>
      <c r="L32" s="9" t="s">
        <v>16</v>
      </c>
    </row>
    <row r="33" spans="1:12" x14ac:dyDescent="0.3">
      <c r="A33" s="4">
        <v>450</v>
      </c>
      <c r="B33" s="5" t="s">
        <v>60</v>
      </c>
      <c r="C33" s="5" t="s">
        <v>61</v>
      </c>
      <c r="D33" s="6">
        <v>4.3</v>
      </c>
      <c r="E33" s="6">
        <v>10</v>
      </c>
      <c r="F33" s="6">
        <f t="shared" si="0"/>
        <v>5.7</v>
      </c>
      <c r="G33" s="7">
        <v>0</v>
      </c>
      <c r="H33" s="8">
        <v>2</v>
      </c>
      <c r="I33" s="8">
        <v>0</v>
      </c>
      <c r="J33" s="9"/>
      <c r="K33" s="9"/>
      <c r="L33" s="9" t="s">
        <v>16</v>
      </c>
    </row>
    <row r="34" spans="1:12" x14ac:dyDescent="0.3">
      <c r="A34" s="4">
        <v>451</v>
      </c>
      <c r="B34" s="5" t="s">
        <v>60</v>
      </c>
      <c r="C34" s="5" t="s">
        <v>62</v>
      </c>
      <c r="D34" s="6">
        <v>7.7</v>
      </c>
      <c r="E34" s="6">
        <v>15</v>
      </c>
      <c r="F34" s="6">
        <f t="shared" si="0"/>
        <v>7.3</v>
      </c>
      <c r="G34" s="7">
        <v>0</v>
      </c>
      <c r="H34" s="8">
        <v>2</v>
      </c>
      <c r="I34" s="8">
        <v>0</v>
      </c>
      <c r="J34" s="9"/>
      <c r="K34" s="9"/>
      <c r="L34" s="9" t="s">
        <v>16</v>
      </c>
    </row>
    <row r="35" spans="1:12" x14ac:dyDescent="0.3">
      <c r="A35" s="4">
        <v>452</v>
      </c>
      <c r="B35" s="5" t="s">
        <v>60</v>
      </c>
      <c r="C35" s="5" t="s">
        <v>63</v>
      </c>
      <c r="D35" s="6">
        <v>6.16</v>
      </c>
      <c r="E35" s="6">
        <v>20</v>
      </c>
      <c r="F35" s="6">
        <f t="shared" si="0"/>
        <v>13.84</v>
      </c>
      <c r="G35" s="7">
        <v>0</v>
      </c>
      <c r="H35" s="8">
        <v>6</v>
      </c>
      <c r="I35" s="8">
        <v>0</v>
      </c>
      <c r="J35" s="9"/>
      <c r="K35" s="9"/>
      <c r="L35" s="9" t="s">
        <v>16</v>
      </c>
    </row>
    <row r="36" spans="1:12" x14ac:dyDescent="0.3">
      <c r="A36" s="4">
        <v>453</v>
      </c>
      <c r="B36" s="5" t="s">
        <v>60</v>
      </c>
      <c r="C36" s="5" t="s">
        <v>64</v>
      </c>
      <c r="D36" s="6">
        <v>8.5</v>
      </c>
      <c r="E36" s="6">
        <v>25</v>
      </c>
      <c r="F36" s="6">
        <f t="shared" si="0"/>
        <v>16.5</v>
      </c>
      <c r="G36" s="7">
        <v>0</v>
      </c>
      <c r="H36" s="8">
        <v>3</v>
      </c>
      <c r="I36" s="8">
        <v>0</v>
      </c>
      <c r="J36" s="9"/>
      <c r="K36" s="9"/>
      <c r="L36" s="9" t="s">
        <v>16</v>
      </c>
    </row>
    <row r="37" spans="1:12" x14ac:dyDescent="0.3">
      <c r="A37" s="4">
        <v>454</v>
      </c>
      <c r="B37" s="5" t="s">
        <v>60</v>
      </c>
      <c r="C37" s="5" t="s">
        <v>65</v>
      </c>
      <c r="D37" s="6">
        <v>6.5</v>
      </c>
      <c r="E37" s="6">
        <v>12</v>
      </c>
      <c r="F37" s="6">
        <f t="shared" si="0"/>
        <v>5.5</v>
      </c>
      <c r="G37" s="7">
        <v>0</v>
      </c>
      <c r="H37" s="8">
        <v>6</v>
      </c>
      <c r="I37" s="8">
        <v>0</v>
      </c>
      <c r="J37" s="9"/>
      <c r="K37" s="9"/>
      <c r="L37" s="9" t="s">
        <v>16</v>
      </c>
    </row>
    <row r="38" spans="1:12" x14ac:dyDescent="0.3">
      <c r="A38" s="4">
        <v>455</v>
      </c>
      <c r="B38" s="5" t="s">
        <v>60</v>
      </c>
      <c r="C38" s="5" t="s">
        <v>66</v>
      </c>
      <c r="D38" s="6">
        <v>6.5</v>
      </c>
      <c r="E38" s="6">
        <v>15</v>
      </c>
      <c r="F38" s="6">
        <f t="shared" si="0"/>
        <v>8.5</v>
      </c>
      <c r="G38" s="7">
        <v>0</v>
      </c>
      <c r="H38" s="8">
        <v>3</v>
      </c>
      <c r="I38" s="8">
        <v>0</v>
      </c>
      <c r="J38" s="9"/>
      <c r="K38" s="9"/>
      <c r="L38" s="9" t="s">
        <v>16</v>
      </c>
    </row>
    <row r="39" spans="1:12" x14ac:dyDescent="0.3">
      <c r="A39" s="4">
        <v>456</v>
      </c>
      <c r="B39" s="5" t="s">
        <v>60</v>
      </c>
      <c r="C39" s="5" t="s">
        <v>67</v>
      </c>
      <c r="D39" s="6">
        <v>9.5</v>
      </c>
      <c r="E39" s="6">
        <v>20</v>
      </c>
      <c r="F39" s="6">
        <f t="shared" si="0"/>
        <v>10.5</v>
      </c>
      <c r="G39" s="7">
        <v>0</v>
      </c>
      <c r="H39" s="8">
        <v>3</v>
      </c>
      <c r="I39" s="8">
        <v>0</v>
      </c>
      <c r="J39" s="9"/>
      <c r="K39" s="9"/>
      <c r="L39" s="9" t="s">
        <v>16</v>
      </c>
    </row>
    <row r="40" spans="1:12" x14ac:dyDescent="0.3">
      <c r="A40" s="4">
        <v>457</v>
      </c>
      <c r="B40" s="5" t="s">
        <v>60</v>
      </c>
      <c r="C40" s="5" t="s">
        <v>68</v>
      </c>
      <c r="D40" s="6">
        <v>6</v>
      </c>
      <c r="E40" s="6">
        <v>10</v>
      </c>
      <c r="F40" s="6">
        <f t="shared" si="0"/>
        <v>4</v>
      </c>
      <c r="G40" s="7">
        <v>0</v>
      </c>
      <c r="H40" s="8">
        <v>3</v>
      </c>
      <c r="I40" s="8">
        <v>0</v>
      </c>
      <c r="J40" s="9"/>
      <c r="K40" s="9"/>
      <c r="L40" s="9" t="s">
        <v>16</v>
      </c>
    </row>
    <row r="41" spans="1:12" x14ac:dyDescent="0.3">
      <c r="A41" s="4">
        <v>458</v>
      </c>
      <c r="B41" s="5" t="s">
        <v>60</v>
      </c>
      <c r="C41" s="5" t="s">
        <v>69</v>
      </c>
      <c r="D41" s="6">
        <v>6</v>
      </c>
      <c r="E41" s="6">
        <v>10</v>
      </c>
      <c r="F41" s="6">
        <f t="shared" si="0"/>
        <v>4</v>
      </c>
      <c r="G41" s="7">
        <v>0</v>
      </c>
      <c r="H41" s="8">
        <v>3</v>
      </c>
      <c r="I41" s="8">
        <v>0</v>
      </c>
      <c r="J41" s="9"/>
      <c r="K41" s="9"/>
      <c r="L41" s="9" t="s">
        <v>16</v>
      </c>
    </row>
    <row r="42" spans="1:12" x14ac:dyDescent="0.3">
      <c r="A42" s="4">
        <v>500</v>
      </c>
      <c r="B42" s="5" t="s">
        <v>70</v>
      </c>
      <c r="C42" s="5" t="s">
        <v>71</v>
      </c>
      <c r="D42" s="6">
        <v>11</v>
      </c>
      <c r="E42" s="6">
        <v>20</v>
      </c>
      <c r="F42" s="6">
        <f t="shared" si="0"/>
        <v>9</v>
      </c>
      <c r="G42" s="7">
        <v>0</v>
      </c>
      <c r="H42" s="8">
        <v>3</v>
      </c>
      <c r="I42" s="8">
        <v>0</v>
      </c>
      <c r="J42" s="9"/>
      <c r="K42" s="9"/>
      <c r="L42" s="9" t="s">
        <v>16</v>
      </c>
    </row>
    <row r="43" spans="1:12" x14ac:dyDescent="0.3">
      <c r="A43" s="4">
        <v>550</v>
      </c>
      <c r="B43" s="5" t="s">
        <v>72</v>
      </c>
      <c r="C43" s="5" t="s">
        <v>73</v>
      </c>
      <c r="D43" s="6">
        <v>23</v>
      </c>
      <c r="E43" s="6">
        <v>45</v>
      </c>
      <c r="F43" s="6">
        <f t="shared" si="0"/>
        <v>22</v>
      </c>
      <c r="G43" s="7">
        <v>0</v>
      </c>
      <c r="H43" s="8">
        <v>2</v>
      </c>
      <c r="I43" s="8">
        <v>0</v>
      </c>
      <c r="J43" s="9"/>
      <c r="K43" s="9"/>
      <c r="L43" s="9" t="s">
        <v>16</v>
      </c>
    </row>
  </sheetData>
  <autoFilter ref="A1:L1">
    <sortState ref="A2:K97">
      <sortCondition ref="E1:E97"/>
    </sortState>
  </autoFilter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A5" sqref="A5"/>
    </sheetView>
  </sheetViews>
  <sheetFormatPr baseColWidth="10" defaultRowHeight="14.4" x14ac:dyDescent="0.3"/>
  <cols>
    <col min="1" max="1" width="19.109375" customWidth="1"/>
    <col min="2" max="2" width="14.5546875" bestFit="1" customWidth="1"/>
    <col min="3" max="3" width="19.33203125" bestFit="1" customWidth="1"/>
    <col min="4" max="4" width="24.6640625" bestFit="1" customWidth="1"/>
  </cols>
  <sheetData>
    <row r="1" spans="1:4" x14ac:dyDescent="0.3">
      <c r="A1" t="s">
        <v>11</v>
      </c>
      <c r="B1" t="s">
        <v>12</v>
      </c>
      <c r="C1" t="s">
        <v>13</v>
      </c>
      <c r="D1" t="s">
        <v>14</v>
      </c>
    </row>
    <row r="2" spans="1:4" x14ac:dyDescent="0.3">
      <c r="A2" s="10" t="s">
        <v>17</v>
      </c>
      <c r="B2" s="10">
        <v>0</v>
      </c>
      <c r="C2" s="11">
        <f ca="1">TODAY()</f>
        <v>45114</v>
      </c>
      <c r="D2" s="11">
        <v>44504</v>
      </c>
    </row>
    <row r="3" spans="1:4" x14ac:dyDescent="0.3">
      <c r="A3" s="10" t="s">
        <v>20</v>
      </c>
      <c r="B3" s="10">
        <v>0</v>
      </c>
      <c r="C3" s="11">
        <f t="shared" ref="C3:C8" ca="1" si="0">TODAY()</f>
        <v>45114</v>
      </c>
      <c r="D3" s="11">
        <v>44504</v>
      </c>
    </row>
    <row r="4" spans="1:4" x14ac:dyDescent="0.3">
      <c r="A4" s="10" t="s">
        <v>22</v>
      </c>
      <c r="B4" s="10">
        <v>0</v>
      </c>
      <c r="C4" s="11">
        <f t="shared" ca="1" si="0"/>
        <v>45114</v>
      </c>
      <c r="D4" s="11">
        <v>44504</v>
      </c>
    </row>
    <row r="5" spans="1:4" x14ac:dyDescent="0.3">
      <c r="A5" s="10" t="s">
        <v>27</v>
      </c>
      <c r="B5" s="10">
        <v>0</v>
      </c>
      <c r="C5" s="11">
        <f t="shared" ca="1" si="0"/>
        <v>45114</v>
      </c>
      <c r="D5" s="11">
        <v>44504</v>
      </c>
    </row>
    <row r="6" spans="1:4" x14ac:dyDescent="0.3">
      <c r="A6" s="10" t="s">
        <v>30</v>
      </c>
      <c r="B6" s="10">
        <v>0</v>
      </c>
      <c r="C6" s="11">
        <f t="shared" ca="1" si="0"/>
        <v>45114</v>
      </c>
      <c r="D6" s="11">
        <v>44504</v>
      </c>
    </row>
    <row r="7" spans="1:4" x14ac:dyDescent="0.3">
      <c r="A7" s="10" t="s">
        <v>35</v>
      </c>
      <c r="B7" s="10">
        <v>0</v>
      </c>
      <c r="C7" s="11">
        <f t="shared" ca="1" si="0"/>
        <v>45114</v>
      </c>
      <c r="D7" s="11">
        <v>44504</v>
      </c>
    </row>
    <row r="8" spans="1:4" x14ac:dyDescent="0.3">
      <c r="A8" s="10" t="s">
        <v>37</v>
      </c>
      <c r="B8" s="10">
        <v>0</v>
      </c>
      <c r="C8" s="11">
        <f t="shared" ca="1" si="0"/>
        <v>45114</v>
      </c>
      <c r="D8" s="11">
        <v>44504</v>
      </c>
    </row>
    <row r="9" spans="1:4" x14ac:dyDescent="0.3">
      <c r="A9" s="10" t="s">
        <v>43</v>
      </c>
      <c r="B9" s="10">
        <v>0</v>
      </c>
      <c r="C9" s="13">
        <f t="shared" ref="C9:C16" ca="1" si="1">TODAY()</f>
        <v>45114</v>
      </c>
      <c r="D9" s="11">
        <v>44504</v>
      </c>
    </row>
    <row r="10" spans="1:4" x14ac:dyDescent="0.3">
      <c r="A10" s="10" t="s">
        <v>46</v>
      </c>
      <c r="B10" s="10">
        <v>0</v>
      </c>
      <c r="C10" s="13">
        <f t="shared" ca="1" si="1"/>
        <v>45114</v>
      </c>
      <c r="D10" s="11">
        <v>44504</v>
      </c>
    </row>
    <row r="11" spans="1:4" x14ac:dyDescent="0.3">
      <c r="A11" s="10" t="s">
        <v>52</v>
      </c>
      <c r="B11" s="10">
        <v>0</v>
      </c>
      <c r="C11" s="13">
        <f t="shared" ca="1" si="1"/>
        <v>45114</v>
      </c>
      <c r="D11" s="11">
        <v>44504</v>
      </c>
    </row>
    <row r="12" spans="1:4" x14ac:dyDescent="0.3">
      <c r="A12" s="10" t="s">
        <v>55</v>
      </c>
      <c r="B12" s="10">
        <v>0</v>
      </c>
      <c r="C12" s="13">
        <f t="shared" ca="1" si="1"/>
        <v>45114</v>
      </c>
      <c r="D12" s="11">
        <v>44504</v>
      </c>
    </row>
    <row r="13" spans="1:4" x14ac:dyDescent="0.3">
      <c r="A13" s="10" t="s">
        <v>57</v>
      </c>
      <c r="B13" s="10">
        <v>0</v>
      </c>
      <c r="C13" s="13">
        <f t="shared" ca="1" si="1"/>
        <v>45114</v>
      </c>
      <c r="D13" s="11">
        <v>44504</v>
      </c>
    </row>
    <row r="14" spans="1:4" x14ac:dyDescent="0.3">
      <c r="A14" s="10" t="s">
        <v>60</v>
      </c>
      <c r="B14" s="10">
        <v>0</v>
      </c>
      <c r="C14" s="13">
        <f t="shared" ca="1" si="1"/>
        <v>45114</v>
      </c>
      <c r="D14" s="11">
        <v>44504</v>
      </c>
    </row>
    <row r="15" spans="1:4" x14ac:dyDescent="0.3">
      <c r="A15" s="10" t="s">
        <v>70</v>
      </c>
      <c r="B15" s="10">
        <v>0</v>
      </c>
      <c r="C15" s="13">
        <f t="shared" ca="1" si="1"/>
        <v>45114</v>
      </c>
      <c r="D15" s="11">
        <v>44504</v>
      </c>
    </row>
    <row r="16" spans="1:4" x14ac:dyDescent="0.3">
      <c r="A16" s="10" t="s">
        <v>72</v>
      </c>
      <c r="B16" s="10">
        <v>0</v>
      </c>
      <c r="C16" s="13">
        <f t="shared" ca="1" si="1"/>
        <v>45114</v>
      </c>
      <c r="D16" s="11">
        <v>44504</v>
      </c>
    </row>
    <row r="17" spans="1:1" x14ac:dyDescent="0.3">
      <c r="A17" s="14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Lozano Arica</dc:creator>
  <cp:lastModifiedBy>Carlos Arias</cp:lastModifiedBy>
  <dcterms:created xsi:type="dcterms:W3CDTF">2021-09-25T13:48:09Z</dcterms:created>
  <dcterms:modified xsi:type="dcterms:W3CDTF">2023-07-08T05:26:24Z</dcterms:modified>
</cp:coreProperties>
</file>