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market-pos-github\archivos\"/>
    </mc:Choice>
  </mc:AlternateContent>
  <bookViews>
    <workbookView xWindow="0" yWindow="0" windowWidth="23040" windowHeight="9072" activeTab="1"/>
  </bookViews>
  <sheets>
    <sheet name="Productos" sheetId="1" r:id="rId1"/>
    <sheet name="Categorias" sheetId="3" r:id="rId2"/>
  </sheets>
  <definedNames>
    <definedName name="_xlnm._FilterDatabase" localSheetId="0" hidden="1">Productos!$A$1:$L$1</definedName>
    <definedName name="categorias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2" i="3"/>
  <c r="F4" i="1" l="1"/>
  <c r="F3" i="1"/>
  <c r="F2" i="1"/>
</calcChain>
</file>

<file path=xl/sharedStrings.xml><?xml version="1.0" encoding="utf-8"?>
<sst xmlns="http://schemas.openxmlformats.org/spreadsheetml/2006/main" count="27" uniqueCount="22">
  <si>
    <t>Codigo de Barras</t>
  </si>
  <si>
    <t>Categoria</t>
  </si>
  <si>
    <t>Producto</t>
  </si>
  <si>
    <t>Precio Compra</t>
  </si>
  <si>
    <t>Precio Venta</t>
  </si>
  <si>
    <t>Utilidad</t>
  </si>
  <si>
    <t>Stock</t>
  </si>
  <si>
    <t>Minimo Stock</t>
  </si>
  <si>
    <t>Ventas</t>
  </si>
  <si>
    <t>Fecha Registro</t>
  </si>
  <si>
    <t>Fecha Modificación</t>
  </si>
  <si>
    <t>CATEGORIA</t>
  </si>
  <si>
    <t>APLICA PESO</t>
  </si>
  <si>
    <t>FECHA_CREACION</t>
  </si>
  <si>
    <t>FECHA_ACTUALIZACION</t>
  </si>
  <si>
    <t>foto</t>
  </si>
  <si>
    <t>default.png</t>
  </si>
  <si>
    <t>TABLAS</t>
  </si>
  <si>
    <t>TABLA DE BAMBU 36x26</t>
  </si>
  <si>
    <t>TABLA DE BAMBU 29x20</t>
  </si>
  <si>
    <t>SOBRILLAS</t>
  </si>
  <si>
    <t>SOBRILLA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</si>
</sst>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2" fillId="0" borderId="1" xfId="0" applyFont="1" applyFill="1" applyBorder="1"/>
    <xf numFmtId="2" fontId="2" fillId="0" borderId="1" xfId="0" applyNumberFormat="1" applyFont="1" applyFill="1" applyBorder="1"/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2" fontId="3" fillId="0" borderId="1" xfId="1" applyNumberFormat="1" applyFont="1" applyFill="1" applyBorder="1"/>
    <xf numFmtId="1" fontId="3" fillId="0" borderId="1" xfId="0" applyNumberFormat="1" applyFont="1" applyFill="1" applyBorder="1"/>
    <xf numFmtId="1" fontId="3" fillId="0" borderId="1" xfId="1" applyNumberFormat="1" applyFont="1" applyFill="1" applyBorder="1"/>
    <xf numFmtId="164" fontId="3" fillId="0" borderId="1" xfId="0" applyNumberFormat="1" applyFont="1" applyFill="1" applyBorder="1"/>
    <xf numFmtId="0" fontId="0" fillId="0" borderId="0" xfId="0" applyBorder="1"/>
    <xf numFmtId="164" fontId="4" fillId="0" borderId="0" xfId="0" applyNumberFormat="1" applyFont="1" applyFill="1" applyBorder="1"/>
    <xf numFmtId="2" fontId="2" fillId="0" borderId="2" xfId="0" applyNumberFormat="1" applyFont="1" applyFill="1" applyBorder="1"/>
    <xf numFmtId="0" fontId="0" fillId="0" borderId="0" xfId="0" applyFont="1"/>
  </cellXfs>
  <cellStyles count="2">
    <cellStyle name="Millares" xfId="1" builtinId="3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yyyy\-mm\-dd;@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2</xdr:row>
      <xdr:rowOff>0</xdr:rowOff>
    </xdr:from>
    <xdr:ext cx="9525" cy="9525"/>
    <xdr:pic>
      <xdr:nvPicPr>
        <xdr:cNvPr id="56" name="Imagen 5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57" name="Imagen 5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58" name="Imagen 5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59" name="Imagen 5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60" name="Imagen 5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61" name="Imagen 6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62" name="Imagen 6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63" name="Imagen 6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64" name="Imagen 6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65" name="Imagen 6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66" name="Imagen 6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67" name="Imagen 6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68" name="Imagen 6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69" name="Imagen 6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70" name="Imagen 6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71" name="Imagen 7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72" name="Imagen 7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73" name="Imagen 7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74" name="Imagen 7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75" name="Imagen 7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76" name="Imagen 7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77" name="Imagen 7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78" name="Imagen 7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79" name="Imagen 7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80" name="Imagen 7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81" name="Imagen 8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82" name="Imagen 8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83" name="Imagen 8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84" name="Imagen 8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85" name="Imagen 8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86" name="Imagen 8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87" name="Imagen 8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88" name="Imagen 8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89" name="Imagen 8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90" name="Imagen 8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91" name="Imagen 9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92" name="Imagen 9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93" name="Imagen 9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94" name="Imagen 9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95" name="Imagen 9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96" name="Imagen 9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97" name="Imagen 9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98" name="Imagen 9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99" name="Imagen 9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100" name="Imagen 9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101" name="Imagen 10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102" name="Imagen 10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103" name="Imagen 10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104" name="Imagen 10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105" name="Imagen 10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106" name="Imagen 10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107" name="Imagen 10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108" name="Imagen 10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9525" cy="9525"/>
    <xdr:pic>
      <xdr:nvPicPr>
        <xdr:cNvPr id="109" name="Imagen 10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47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10" name="Imagen 10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11" name="Imagen 11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12" name="Imagen 11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13" name="Imagen 11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14" name="Imagen 11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15" name="Imagen 11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16" name="Imagen 11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17" name="Imagen 11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18" name="Imagen 11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19" name="Imagen 11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20" name="Imagen 11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21" name="Imagen 12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22" name="Imagen 12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23" name="Imagen 12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24" name="Imagen 12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25" name="Imagen 12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26" name="Imagen 12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27" name="Imagen 12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28" name="Imagen 12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29" name="Imagen 12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30" name="Imagen 12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31" name="Imagen 13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32" name="Imagen 13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33" name="Imagen 13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34" name="Imagen 13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35" name="Imagen 13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36" name="Imagen 13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37" name="Imagen 13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38" name="Imagen 13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39" name="Imagen 13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40" name="Imagen 13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41" name="Imagen 14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42" name="Imagen 14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43" name="Imagen 14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44" name="Imagen 14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45" name="Imagen 14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46" name="Imagen 14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47" name="Imagen 14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48" name="Imagen 14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49" name="Imagen 14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50" name="Imagen 14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51" name="Imagen 15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52" name="Imagen 15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53" name="Imagen 15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54" name="Imagen 15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55" name="Imagen 15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56" name="Imagen 15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57" name="Imagen 15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58" name="Imagen 15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59" name="Imagen 15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60" name="Imagen 15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61" name="Imagen 16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62" name="Imagen 16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163" name="Imagen 16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a13" displayName="Tabla13" ref="A1:D3" totalsRowShown="0">
  <autoFilter ref="A1:D3"/>
  <tableColumns count="4">
    <tableColumn id="1" name="CATEGORIA" dataDxfId="0"/>
    <tableColumn id="2" name="APLICA PESO"/>
    <tableColumn id="3" name="FECHA_CREACION" dataDxfId="2">
      <calculatedColumnFormula>TODAY()</calculatedColumnFormula>
    </tableColumn>
    <tableColumn id="4" name="FECHA_ACTUALIZACION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5" zoomScaleNormal="85" workbookViewId="0">
      <selection activeCell="B2" sqref="B2:B4"/>
    </sheetView>
  </sheetViews>
  <sheetFormatPr baseColWidth="10" defaultRowHeight="14.4" x14ac:dyDescent="0.3"/>
  <cols>
    <col min="1" max="1" width="17.88671875" customWidth="1"/>
    <col min="2" max="2" width="14.6640625" bestFit="1" customWidth="1"/>
    <col min="3" max="3" width="27.6640625" bestFit="1" customWidth="1"/>
    <col min="4" max="4" width="16" style="1" customWidth="1"/>
    <col min="5" max="5" width="14.44140625" style="1" customWidth="1"/>
    <col min="6" max="6" width="10.44140625" style="1" bestFit="1" customWidth="1"/>
    <col min="7" max="7" width="7.88671875" style="1" customWidth="1"/>
    <col min="8" max="8" width="15.109375" style="1" customWidth="1"/>
    <col min="9" max="9" width="9.33203125" style="1" customWidth="1"/>
    <col min="10" max="10" width="16" customWidth="1"/>
    <col min="11" max="12" width="20.109375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12"/>
    </row>
    <row r="2" spans="1:13" x14ac:dyDescent="0.3">
      <c r="A2" s="4">
        <v>10</v>
      </c>
      <c r="B2" s="5" t="s">
        <v>17</v>
      </c>
      <c r="C2" s="5" t="s">
        <v>18</v>
      </c>
      <c r="D2" s="6">
        <v>19</v>
      </c>
      <c r="E2" s="6">
        <v>35</v>
      </c>
      <c r="F2" s="6">
        <f>SUM(E2-D2)</f>
        <v>16</v>
      </c>
      <c r="G2" s="7">
        <v>0</v>
      </c>
      <c r="H2" s="8">
        <v>2</v>
      </c>
      <c r="I2" s="8">
        <v>0</v>
      </c>
      <c r="J2" s="9"/>
      <c r="K2" s="9"/>
      <c r="L2" s="9" t="s">
        <v>16</v>
      </c>
    </row>
    <row r="3" spans="1:13" x14ac:dyDescent="0.3">
      <c r="A3" s="4">
        <v>11</v>
      </c>
      <c r="B3" s="5" t="s">
        <v>17</v>
      </c>
      <c r="C3" s="5" t="s">
        <v>19</v>
      </c>
      <c r="D3" s="6">
        <v>16</v>
      </c>
      <c r="E3" s="6">
        <v>30</v>
      </c>
      <c r="F3" s="6">
        <f t="shared" ref="F3:F4" si="0">SUM(E3-D3)</f>
        <v>14</v>
      </c>
      <c r="G3" s="7">
        <v>0</v>
      </c>
      <c r="H3" s="8">
        <v>2</v>
      </c>
      <c r="I3" s="8">
        <v>0</v>
      </c>
      <c r="J3" s="9"/>
      <c r="K3" s="9"/>
      <c r="L3" s="9" t="s">
        <v>16</v>
      </c>
    </row>
    <row r="4" spans="1:13" x14ac:dyDescent="0.3">
      <c r="A4" s="4">
        <v>60</v>
      </c>
      <c r="B4" s="5" t="s">
        <v>20</v>
      </c>
      <c r="C4" s="5" t="s">
        <v>21</v>
      </c>
      <c r="D4" s="6">
        <v>18</v>
      </c>
      <c r="E4" s="6">
        <v>35</v>
      </c>
      <c r="F4" s="6">
        <f t="shared" si="0"/>
        <v>17</v>
      </c>
      <c r="G4" s="7">
        <v>0</v>
      </c>
      <c r="H4" s="8">
        <v>4</v>
      </c>
      <c r="I4" s="8">
        <v>0</v>
      </c>
      <c r="J4" s="9"/>
      <c r="K4" s="9"/>
      <c r="L4" s="9" t="s">
        <v>16</v>
      </c>
    </row>
  </sheetData>
  <autoFilter ref="A1:L1">
    <sortState ref="A2:K97">
      <sortCondition ref="E1:E97"/>
    </sortState>
  </autoFilter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C19" sqref="C19"/>
    </sheetView>
  </sheetViews>
  <sheetFormatPr baseColWidth="10" defaultRowHeight="14.4" x14ac:dyDescent="0.3"/>
  <cols>
    <col min="1" max="1" width="19.109375" customWidth="1"/>
    <col min="2" max="2" width="14.5546875" bestFit="1" customWidth="1"/>
    <col min="3" max="3" width="19.33203125" bestFit="1" customWidth="1"/>
    <col min="4" max="4" width="24.6640625" bestFit="1" customWidth="1"/>
  </cols>
  <sheetData>
    <row r="1" spans="1:4" x14ac:dyDescent="0.3">
      <c r="A1" t="s">
        <v>11</v>
      </c>
      <c r="B1" t="s">
        <v>12</v>
      </c>
      <c r="C1" t="s">
        <v>13</v>
      </c>
      <c r="D1" t="s">
        <v>14</v>
      </c>
    </row>
    <row r="2" spans="1:4" x14ac:dyDescent="0.3">
      <c r="A2" s="5" t="s">
        <v>17</v>
      </c>
      <c r="B2" s="10">
        <v>0</v>
      </c>
      <c r="C2" s="11">
        <f ca="1">TODAY()</f>
        <v>45205</v>
      </c>
      <c r="D2" s="11">
        <v>44504</v>
      </c>
    </row>
    <row r="3" spans="1:4" x14ac:dyDescent="0.3">
      <c r="A3" s="5" t="s">
        <v>20</v>
      </c>
      <c r="B3" s="10">
        <v>0</v>
      </c>
      <c r="C3" s="11">
        <f t="shared" ref="C3" ca="1" si="0">TODAY()</f>
        <v>45205</v>
      </c>
      <c r="D3" s="11">
        <v>44504</v>
      </c>
    </row>
    <row r="19" spans="3:3" x14ac:dyDescent="0.3">
      <c r="C19" s="13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Carlos Arias</cp:lastModifiedBy>
  <dcterms:created xsi:type="dcterms:W3CDTF">2021-09-25T13:48:09Z</dcterms:created>
  <dcterms:modified xsi:type="dcterms:W3CDTF">2023-10-06T18:39:39Z</dcterms:modified>
</cp:coreProperties>
</file>