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800" activeTab="1"/>
  </bookViews>
  <sheets>
    <sheet name="Sprint 1 e 2" sheetId="1" r:id="rId1"/>
    <sheet name="Sprint 3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/>
  <c r="H45"/>
  <c r="H29"/>
  <c r="H13" i="1" l="1"/>
  <c r="H34"/>
  <c r="H22"/>
</calcChain>
</file>

<file path=xl/sharedStrings.xml><?xml version="1.0" encoding="utf-8"?>
<sst xmlns="http://schemas.openxmlformats.org/spreadsheetml/2006/main" count="259" uniqueCount="103">
  <si>
    <t>RA</t>
  </si>
  <si>
    <t>Nome</t>
  </si>
  <si>
    <t>Eduarda Alves</t>
  </si>
  <si>
    <t>Diogo Ivan</t>
  </si>
  <si>
    <t>Carina Di Domenico</t>
  </si>
  <si>
    <t>Welington Macena</t>
  </si>
  <si>
    <t>Raphael Bachega</t>
  </si>
  <si>
    <t>Caio Cezar</t>
  </si>
  <si>
    <t>Sprint Backlog - Data Final(21/10)</t>
  </si>
  <si>
    <t>ID</t>
  </si>
  <si>
    <t>Requisitos principais</t>
  </si>
  <si>
    <t>Classificação</t>
  </si>
  <si>
    <t>Tamanho</t>
  </si>
  <si>
    <t>Sprint</t>
  </si>
  <si>
    <t>Essencial</t>
  </si>
  <si>
    <t>RP7</t>
  </si>
  <si>
    <t>Fazer ser criado uma Planilha de Riscos do Projeto</t>
  </si>
  <si>
    <t>2ªSprint</t>
  </si>
  <si>
    <t>RP8</t>
  </si>
  <si>
    <t>Fazer ser feito o Banco de Dados no Azure</t>
  </si>
  <si>
    <t>RP9</t>
  </si>
  <si>
    <t>Fazer o HLD e LLD do projeto</t>
  </si>
  <si>
    <t>RP10</t>
  </si>
  <si>
    <t xml:space="preserve">Ter uma Ferramenta de Gestão de Projeto </t>
  </si>
  <si>
    <t>RP11</t>
  </si>
  <si>
    <t>Fazer um Diagrama de Arquitetura Local (Arduíno)</t>
  </si>
  <si>
    <t>RP12</t>
  </si>
  <si>
    <t>Fazer uma Especificação do analytics</t>
  </si>
  <si>
    <t>RS1</t>
  </si>
  <si>
    <t>Criar seção para login do usuário no site</t>
  </si>
  <si>
    <t>RS3</t>
  </si>
  <si>
    <t>Criar uma tela institucional deverá ter história da empresa</t>
  </si>
  <si>
    <t>Importante</t>
  </si>
  <si>
    <t>RS4</t>
  </si>
  <si>
    <t>Criar uma tela institucional deverá conter a missão da empresa</t>
  </si>
  <si>
    <t>RS5</t>
  </si>
  <si>
    <t>Criar uma tela institucional deverá conter a visão da empresa</t>
  </si>
  <si>
    <t>RS6</t>
  </si>
  <si>
    <t>Criar uma tela institucional deverá conter os valores da empresa</t>
  </si>
  <si>
    <t>RS7</t>
  </si>
  <si>
    <t>Disponibilizar o contato da empresa no site</t>
  </si>
  <si>
    <t>RS8</t>
  </si>
  <si>
    <t>Fazer uma tela de contato onde possua email, telefone e redes sociais da empresa</t>
  </si>
  <si>
    <t>RS9</t>
  </si>
  <si>
    <t>Fazer a conexão entre seção de login com os dados coletados pelos sensores (Free)</t>
  </si>
  <si>
    <t>RS10</t>
  </si>
  <si>
    <t>Fazer as recomendações feitas pela empresa de acordo com as particularidades de cada planta (Premium)</t>
  </si>
  <si>
    <t>RS11</t>
  </si>
  <si>
    <t>Fazer um tela contendo grid com as informações em tempo real dos sensores</t>
  </si>
  <si>
    <t>RS12</t>
  </si>
  <si>
    <t>Possibilitar que os usuários possam consultar os dados armazenados pelo sensor</t>
  </si>
  <si>
    <t>RS13</t>
  </si>
  <si>
    <t>Fazer gráficos, métricas e estatisticas a partir dos dados coletados</t>
  </si>
  <si>
    <t>RS14</t>
  </si>
  <si>
    <t>Fazer integração do banco no Azure com o site</t>
  </si>
  <si>
    <t>RB1</t>
  </si>
  <si>
    <t>Configurar o banco de dados no Azure com tabelas sobre informações de clientes, produtos e plantas.</t>
  </si>
  <si>
    <t>RB2</t>
  </si>
  <si>
    <t>Fazer integração do Arduíno com o banco de dados no Azure</t>
  </si>
  <si>
    <t>RB3</t>
  </si>
  <si>
    <t>Armazenar os dados capturados do Arduino no banco de dados</t>
  </si>
  <si>
    <t>3º Modulo</t>
  </si>
  <si>
    <t>1º Modulo</t>
  </si>
  <si>
    <t>2º Modulo</t>
  </si>
  <si>
    <t>Ponto Feitos:</t>
  </si>
  <si>
    <t>3ªSprint</t>
  </si>
  <si>
    <t xml:space="preserve">Fluxograma de processo de atendimento ao cliente </t>
  </si>
  <si>
    <t>Ferramenta de Help Desk integrada ao site institucional</t>
  </si>
  <si>
    <t>Modelagem lógica do banco de dados</t>
  </si>
  <si>
    <t>Dicionário de dados</t>
  </si>
  <si>
    <t>Sprint Backlog - Data Final(25/11)</t>
  </si>
  <si>
    <t>Banca</t>
  </si>
  <si>
    <t>Dashboard de exibição dos gráficos (parte1)</t>
  </si>
  <si>
    <t>RP13</t>
  </si>
  <si>
    <t>Calculo de cuidados da planta</t>
  </si>
  <si>
    <t xml:space="preserve">Criar as redes sociais </t>
  </si>
  <si>
    <t>Desejavel</t>
  </si>
  <si>
    <t xml:space="preserve">Backlog </t>
  </si>
  <si>
    <t>RP14</t>
  </si>
  <si>
    <t>Script de Criação do Banco de Dados</t>
  </si>
  <si>
    <t>Slide da apresentação(parte1)</t>
  </si>
  <si>
    <t>RP15</t>
  </si>
  <si>
    <t>RP16</t>
  </si>
  <si>
    <t>RP17</t>
  </si>
  <si>
    <t>Fazer Manual de Instalação</t>
  </si>
  <si>
    <t>Planilha de Homologação</t>
  </si>
  <si>
    <t>Teste integrado do Analytics</t>
  </si>
  <si>
    <t>Teste Integrado da Solução de IoT</t>
  </si>
  <si>
    <t>Documento Final do Projeto</t>
  </si>
  <si>
    <t>Slide da apresentação(parte2)</t>
  </si>
  <si>
    <t>Mapeamento das tabelas/entidades em classes Javascript</t>
  </si>
  <si>
    <t>Prévia (Demonstração da Solução + Apresentação)</t>
  </si>
  <si>
    <t xml:space="preserve"> </t>
  </si>
  <si>
    <t>Cadastro Free e Premium na Nuvem</t>
  </si>
  <si>
    <t>Site Institucional na Nuvem</t>
  </si>
  <si>
    <t>Fazer Modelagem Conceitual do Banco de Dados</t>
  </si>
  <si>
    <t>Dashboard de exibição dos gráficos (parte2)</t>
  </si>
  <si>
    <t>Ajustar o Site Institucional (parte 2)</t>
  </si>
  <si>
    <t>Ajustar o Site Institucional (parte1)</t>
  </si>
  <si>
    <t>RS15</t>
  </si>
  <si>
    <t>RP18</t>
  </si>
  <si>
    <t>RP19</t>
  </si>
  <si>
    <t>RP20</t>
  </si>
</sst>
</file>

<file path=xl/styles.xml><?xml version="1.0" encoding="utf-8"?>
<styleSheet xmlns="http://schemas.openxmlformats.org/spreadsheetml/2006/main">
  <numFmts count="1">
    <numFmt numFmtId="164" formatCode="00000000"/>
  </numFmts>
  <fonts count="9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6" applyAlignment="0"/>
    <xf numFmtId="0" fontId="4" fillId="3" borderId="6" applyAlignment="0"/>
  </cellStyleXfs>
  <cellXfs count="10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5" fillId="0" borderId="16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32" xfId="0" applyFont="1" applyFill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2" xfId="0" applyFont="1" applyBorder="1" applyAlignment="1">
      <alignment vertical="center" wrapText="1"/>
    </xf>
    <xf numFmtId="0" fontId="0" fillId="0" borderId="33" xfId="0" applyBorder="1" applyAlignment="1">
      <alignment horizontal="center" vertical="center"/>
    </xf>
    <xf numFmtId="0" fontId="5" fillId="0" borderId="34" xfId="0" applyFont="1" applyFill="1" applyBorder="1" applyAlignment="1">
      <alignment vertical="center"/>
    </xf>
    <xf numFmtId="0" fontId="5" fillId="4" borderId="29" xfId="0" applyFont="1" applyFill="1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6" fillId="0" borderId="0" xfId="0" applyFont="1" applyAlignment="1">
      <alignment vertical="center"/>
    </xf>
    <xf numFmtId="0" fontId="4" fillId="3" borderId="6" xfId="2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4" fillId="2" borderId="18" xfId="1" applyFont="1" applyBorder="1" applyAlignment="1">
      <alignment horizontal="center" vertical="center"/>
    </xf>
    <xf numFmtId="0" fontId="4" fillId="2" borderId="19" xfId="1" applyFont="1" applyBorder="1" applyAlignment="1">
      <alignment horizontal="center" vertical="center"/>
    </xf>
    <xf numFmtId="0" fontId="4" fillId="2" borderId="20" xfId="1" applyFont="1" applyBorder="1" applyAlignment="1">
      <alignment horizontal="center" vertical="center"/>
    </xf>
    <xf numFmtId="0" fontId="4" fillId="3" borderId="6" xfId="2" applyAlignment="1">
      <alignment horizontal="center" vertical="center"/>
    </xf>
    <xf numFmtId="0" fontId="4" fillId="3" borderId="6" xfId="2" applyAlignment="1">
      <alignment vertical="center"/>
    </xf>
    <xf numFmtId="0" fontId="4" fillId="3" borderId="6" xfId="2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6" xfId="0" applyFont="1" applyFill="1" applyBorder="1" applyAlignment="1">
      <alignment vertical="center"/>
    </xf>
    <xf numFmtId="0" fontId="5" fillId="0" borderId="2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16" xfId="0" applyFont="1" applyFill="1" applyBorder="1" applyAlignment="1">
      <alignment vertical="center"/>
    </xf>
    <xf numFmtId="0" fontId="5" fillId="0" borderId="3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3" borderId="2" xfId="2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4" fillId="3" borderId="2" xfId="2" applyBorder="1" applyAlignment="1">
      <alignment vertical="center"/>
    </xf>
    <xf numFmtId="0" fontId="0" fillId="0" borderId="10" xfId="0" applyBorder="1" applyAlignment="1">
      <alignment vertical="center"/>
    </xf>
    <xf numFmtId="0" fontId="5" fillId="0" borderId="23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40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2" fillId="2" borderId="14" xfId="1" applyFont="1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4" fillId="2" borderId="43" xfId="1" applyFont="1" applyBorder="1" applyAlignment="1">
      <alignment horizontal="center" vertical="center"/>
    </xf>
    <xf numFmtId="164" fontId="7" fillId="0" borderId="34" xfId="0" applyNumberFormat="1" applyFont="1" applyFill="1" applyBorder="1" applyAlignment="1">
      <alignment horizontal="center" vertical="center"/>
    </xf>
    <xf numFmtId="164" fontId="7" fillId="0" borderId="32" xfId="0" applyNumberFormat="1" applyFont="1" applyFill="1" applyBorder="1" applyAlignment="1">
      <alignment horizontal="center" vertical="center"/>
    </xf>
    <xf numFmtId="164" fontId="7" fillId="0" borderId="36" xfId="0" applyNumberFormat="1" applyFont="1" applyFill="1" applyBorder="1" applyAlignment="1">
      <alignment horizontal="center" vertical="center"/>
    </xf>
    <xf numFmtId="0" fontId="4" fillId="2" borderId="9" xfId="1" applyFont="1" applyBorder="1" applyAlignment="1">
      <alignment horizontal="left" vertical="center"/>
    </xf>
    <xf numFmtId="0" fontId="7" fillId="0" borderId="33" xfId="0" applyFont="1" applyFill="1" applyBorder="1" applyAlignment="1">
      <alignment horizontal="left" vertical="center"/>
    </xf>
    <xf numFmtId="0" fontId="7" fillId="0" borderId="22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4" fillId="2" borderId="45" xfId="1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4" fillId="2" borderId="15" xfId="1" applyFont="1" applyBorder="1" applyAlignment="1">
      <alignment horizontal="center" vertical="center"/>
    </xf>
    <xf numFmtId="0" fontId="4" fillId="2" borderId="9" xfId="1" applyFont="1" applyBorder="1" applyAlignment="1">
      <alignment horizontal="center" vertical="center"/>
    </xf>
    <xf numFmtId="0" fontId="0" fillId="0" borderId="17" xfId="0" applyBorder="1"/>
    <xf numFmtId="0" fontId="0" fillId="0" borderId="9" xfId="0" applyBorder="1"/>
    <xf numFmtId="0" fontId="5" fillId="0" borderId="23" xfId="0" applyFont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4" fillId="3" borderId="15" xfId="2" applyBorder="1" applyAlignment="1">
      <alignment horizontal="center" vertical="center"/>
    </xf>
    <xf numFmtId="0" fontId="4" fillId="3" borderId="17" xfId="2" applyBorder="1" applyAlignment="1">
      <alignment horizontal="center" vertical="center"/>
    </xf>
    <xf numFmtId="0" fontId="4" fillId="3" borderId="9" xfId="2" applyBorder="1" applyAlignment="1">
      <alignment horizontal="center" vertical="center"/>
    </xf>
  </cellXfs>
  <cellStyles count="4">
    <cellStyle name="40% - Ênfase6" xfId="1" builtinId="51"/>
    <cellStyle name="Estilo 1" xfId="2"/>
    <cellStyle name="Estilo 1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"/>
  <sheetViews>
    <sheetView topLeftCell="A24" workbookViewId="0">
      <selection activeCell="G22" sqref="G22"/>
    </sheetView>
  </sheetViews>
  <sheetFormatPr defaultRowHeight="20.100000000000001" customHeight="1"/>
  <cols>
    <col min="1" max="1" width="9.140625" style="20"/>
    <col min="2" max="2" width="11.5703125" style="20" customWidth="1"/>
    <col min="3" max="3" width="100.42578125" style="20" customWidth="1"/>
    <col min="4" max="4" width="13.42578125" style="20" customWidth="1"/>
    <col min="5" max="5" width="10.28515625" style="20" customWidth="1"/>
    <col min="6" max="6" width="9.140625" style="20"/>
    <col min="7" max="7" width="15.85546875" style="20" bestFit="1" customWidth="1"/>
    <col min="8" max="16384" width="9.140625" style="20"/>
  </cols>
  <sheetData>
    <row r="1" spans="1:12" s="22" customFormat="1" ht="30" customHeight="1">
      <c r="B1" s="97" t="s">
        <v>8</v>
      </c>
      <c r="C1" s="95"/>
      <c r="D1" s="2"/>
      <c r="E1" s="2"/>
      <c r="F1" s="2"/>
      <c r="G1" s="2"/>
      <c r="H1" s="2"/>
      <c r="I1" s="2"/>
      <c r="J1" s="2"/>
      <c r="K1" s="2"/>
    </row>
    <row r="2" spans="1:12" s="22" customFormat="1" ht="30" customHeight="1" thickBot="1">
      <c r="B2" s="98"/>
      <c r="C2" s="99"/>
      <c r="D2" s="2"/>
      <c r="E2" s="2"/>
      <c r="F2" s="2"/>
      <c r="G2" s="2"/>
      <c r="H2" s="2"/>
      <c r="I2" s="2"/>
      <c r="J2" s="2"/>
      <c r="K2" s="2"/>
    </row>
    <row r="3" spans="1:12" ht="20.100000000000001" customHeight="1" thickBot="1">
      <c r="B3" s="96"/>
      <c r="C3" s="96"/>
      <c r="D3" s="22"/>
      <c r="E3" s="22"/>
      <c r="F3" s="22"/>
      <c r="G3" s="22"/>
      <c r="H3" s="22"/>
      <c r="I3" s="22"/>
      <c r="J3" s="22"/>
      <c r="K3" s="22"/>
      <c r="L3" s="22"/>
    </row>
    <row r="4" spans="1:12" ht="20.100000000000001" customHeight="1" thickBot="1">
      <c r="B4" s="77" t="s">
        <v>0</v>
      </c>
      <c r="C4" s="91" t="s">
        <v>1</v>
      </c>
      <c r="D4" s="22"/>
      <c r="E4" s="22"/>
    </row>
    <row r="5" spans="1:12" ht="20.100000000000001" customHeight="1">
      <c r="A5" s="62"/>
      <c r="B5" s="78">
        <v>1192084</v>
      </c>
      <c r="C5" s="82" t="s">
        <v>2</v>
      </c>
      <c r="D5" s="22"/>
    </row>
    <row r="6" spans="1:12" ht="20.100000000000001" customHeight="1">
      <c r="A6" s="62"/>
      <c r="B6" s="79">
        <v>1192099</v>
      </c>
      <c r="C6" s="83" t="s">
        <v>3</v>
      </c>
    </row>
    <row r="7" spans="1:12" ht="20.100000000000001" customHeight="1">
      <c r="A7" s="62"/>
      <c r="B7" s="79">
        <v>1192091</v>
      </c>
      <c r="C7" s="83" t="s">
        <v>4</v>
      </c>
    </row>
    <row r="8" spans="1:12" ht="20.100000000000001" customHeight="1">
      <c r="A8" s="62"/>
      <c r="B8" s="79">
        <v>1192027</v>
      </c>
      <c r="C8" s="83" t="s">
        <v>5</v>
      </c>
    </row>
    <row r="9" spans="1:12" ht="20.100000000000001" customHeight="1">
      <c r="A9" s="62"/>
      <c r="B9" s="79">
        <v>1192079</v>
      </c>
      <c r="C9" s="83" t="s">
        <v>6</v>
      </c>
    </row>
    <row r="10" spans="1:12" ht="20.100000000000001" customHeight="1" thickBot="1">
      <c r="A10" s="62"/>
      <c r="B10" s="80">
        <v>1192107</v>
      </c>
      <c r="C10" s="84" t="s">
        <v>7</v>
      </c>
    </row>
    <row r="11" spans="1:12" ht="20.100000000000001" customHeight="1" thickBot="1"/>
    <row r="12" spans="1:12" ht="20.100000000000001" customHeight="1" thickBot="1">
      <c r="B12" s="67" t="s">
        <v>9</v>
      </c>
      <c r="C12" s="68" t="s">
        <v>10</v>
      </c>
      <c r="D12" s="54" t="s">
        <v>11</v>
      </c>
      <c r="E12" s="54" t="s">
        <v>12</v>
      </c>
      <c r="F12" s="54" t="s">
        <v>13</v>
      </c>
    </row>
    <row r="13" spans="1:12" ht="20.100000000000001" customHeight="1" thickBot="1">
      <c r="B13" s="28"/>
      <c r="C13" s="100" t="s">
        <v>62</v>
      </c>
      <c r="D13" s="101"/>
      <c r="E13" s="101"/>
      <c r="F13" s="102"/>
      <c r="G13" s="3" t="s">
        <v>64</v>
      </c>
      <c r="H13" s="25">
        <f>SUM(E12:E19)</f>
        <v>100</v>
      </c>
    </row>
    <row r="14" spans="1:12" ht="20.100000000000001" customHeight="1">
      <c r="A14" s="62"/>
      <c r="B14" s="73" t="s">
        <v>15</v>
      </c>
      <c r="C14" s="71" t="s">
        <v>16</v>
      </c>
      <c r="D14" s="39" t="s">
        <v>14</v>
      </c>
      <c r="E14" s="39">
        <v>21</v>
      </c>
      <c r="F14" s="49" t="s">
        <v>17</v>
      </c>
    </row>
    <row r="15" spans="1:12" ht="20.100000000000001" customHeight="1">
      <c r="A15" s="62"/>
      <c r="B15" s="59" t="s">
        <v>18</v>
      </c>
      <c r="C15" s="5" t="s">
        <v>19</v>
      </c>
      <c r="D15" s="38" t="s">
        <v>14</v>
      </c>
      <c r="E15" s="38">
        <v>21</v>
      </c>
      <c r="F15" s="41" t="s">
        <v>17</v>
      </c>
      <c r="H15" s="22"/>
    </row>
    <row r="16" spans="1:12" ht="20.100000000000001" customHeight="1">
      <c r="A16" s="62"/>
      <c r="B16" s="59" t="s">
        <v>20</v>
      </c>
      <c r="C16" s="5" t="s">
        <v>21</v>
      </c>
      <c r="D16" s="38" t="s">
        <v>14</v>
      </c>
      <c r="E16" s="38">
        <v>21</v>
      </c>
      <c r="F16" s="41" t="s">
        <v>17</v>
      </c>
      <c r="H16" s="22"/>
    </row>
    <row r="17" spans="1:9" ht="20.100000000000001" customHeight="1">
      <c r="A17" s="62"/>
      <c r="B17" s="59" t="s">
        <v>22</v>
      </c>
      <c r="C17" s="5" t="s">
        <v>23</v>
      </c>
      <c r="D17" s="38" t="s">
        <v>14</v>
      </c>
      <c r="E17" s="38">
        <v>3</v>
      </c>
      <c r="F17" s="41" t="s">
        <v>17</v>
      </c>
    </row>
    <row r="18" spans="1:9" ht="20.100000000000001" customHeight="1">
      <c r="A18" s="62"/>
      <c r="B18" s="59" t="s">
        <v>24</v>
      </c>
      <c r="C18" s="5" t="s">
        <v>25</v>
      </c>
      <c r="D18" s="38" t="s">
        <v>14</v>
      </c>
      <c r="E18" s="38">
        <v>13</v>
      </c>
      <c r="F18" s="41" t="s">
        <v>17</v>
      </c>
    </row>
    <row r="19" spans="1:9" ht="20.100000000000001" customHeight="1" thickBot="1">
      <c r="A19" s="62"/>
      <c r="B19" s="42" t="s">
        <v>26</v>
      </c>
      <c r="C19" s="94" t="s">
        <v>27</v>
      </c>
      <c r="D19" s="53" t="s">
        <v>14</v>
      </c>
      <c r="E19" s="53">
        <v>21</v>
      </c>
      <c r="F19" s="45" t="s">
        <v>17</v>
      </c>
    </row>
    <row r="21" spans="1:9" ht="20.100000000000001" customHeight="1" thickBot="1"/>
    <row r="22" spans="1:9" ht="20.100000000000001" customHeight="1" thickBot="1">
      <c r="B22" s="28"/>
      <c r="C22" s="37" t="s">
        <v>63</v>
      </c>
      <c r="D22" s="37"/>
      <c r="E22" s="37"/>
      <c r="F22" s="37"/>
      <c r="G22" s="3" t="s">
        <v>64</v>
      </c>
      <c r="H22" s="25">
        <f>SUM(E23:E30)</f>
        <v>60</v>
      </c>
    </row>
    <row r="23" spans="1:9" ht="20.100000000000001" customHeight="1">
      <c r="A23" s="62"/>
      <c r="B23" s="73" t="s">
        <v>28</v>
      </c>
      <c r="C23" s="71" t="s">
        <v>29</v>
      </c>
      <c r="D23" s="39" t="s">
        <v>14</v>
      </c>
      <c r="E23" s="39">
        <v>13</v>
      </c>
      <c r="F23" s="49" t="s">
        <v>17</v>
      </c>
    </row>
    <row r="24" spans="1:9" ht="20.100000000000001" customHeight="1">
      <c r="A24" s="62"/>
      <c r="B24" s="59" t="s">
        <v>30</v>
      </c>
      <c r="C24" s="5" t="s">
        <v>31</v>
      </c>
      <c r="D24" s="38" t="s">
        <v>32</v>
      </c>
      <c r="E24" s="38">
        <v>5</v>
      </c>
      <c r="F24" s="41" t="s">
        <v>17</v>
      </c>
    </row>
    <row r="25" spans="1:9" ht="20.100000000000001" customHeight="1">
      <c r="A25" s="62"/>
      <c r="B25" s="59" t="s">
        <v>33</v>
      </c>
      <c r="C25" s="5" t="s">
        <v>34</v>
      </c>
      <c r="D25" s="38" t="s">
        <v>32</v>
      </c>
      <c r="E25" s="38">
        <v>5</v>
      </c>
      <c r="F25" s="41" t="s">
        <v>17</v>
      </c>
    </row>
    <row r="26" spans="1:9" ht="20.100000000000001" customHeight="1">
      <c r="A26" s="62"/>
      <c r="B26" s="59" t="s">
        <v>35</v>
      </c>
      <c r="C26" s="5" t="s">
        <v>36</v>
      </c>
      <c r="D26" s="38" t="s">
        <v>32</v>
      </c>
      <c r="E26" s="38">
        <v>5</v>
      </c>
      <c r="F26" s="41" t="s">
        <v>17</v>
      </c>
    </row>
    <row r="27" spans="1:9" ht="20.100000000000001" customHeight="1">
      <c r="A27" s="62"/>
      <c r="B27" s="59" t="s">
        <v>37</v>
      </c>
      <c r="C27" s="5" t="s">
        <v>38</v>
      </c>
      <c r="D27" s="38" t="s">
        <v>32</v>
      </c>
      <c r="E27" s="38">
        <v>5</v>
      </c>
      <c r="F27" s="41" t="s">
        <v>17</v>
      </c>
    </row>
    <row r="28" spans="1:9" ht="20.100000000000001" customHeight="1">
      <c r="A28" s="62"/>
      <c r="B28" s="59" t="s">
        <v>39</v>
      </c>
      <c r="C28" s="5" t="s">
        <v>40</v>
      </c>
      <c r="D28" s="38" t="s">
        <v>14</v>
      </c>
      <c r="E28" s="38">
        <v>3</v>
      </c>
      <c r="F28" s="41" t="s">
        <v>17</v>
      </c>
    </row>
    <row r="29" spans="1:9" ht="20.100000000000001" customHeight="1">
      <c r="A29" s="62"/>
      <c r="B29" s="59" t="s">
        <v>41</v>
      </c>
      <c r="C29" s="5" t="s">
        <v>42</v>
      </c>
      <c r="D29" s="38" t="s">
        <v>32</v>
      </c>
      <c r="E29" s="38">
        <v>3</v>
      </c>
      <c r="F29" s="41" t="s">
        <v>17</v>
      </c>
    </row>
    <row r="30" spans="1:9" ht="20.100000000000001" customHeight="1" thickBot="1">
      <c r="A30" s="62"/>
      <c r="B30" s="72" t="s">
        <v>43</v>
      </c>
      <c r="C30" s="64" t="s">
        <v>44</v>
      </c>
      <c r="D30" s="65" t="s">
        <v>14</v>
      </c>
      <c r="E30" s="66">
        <v>21</v>
      </c>
      <c r="F30" s="57" t="s">
        <v>17</v>
      </c>
    </row>
    <row r="32" spans="1:9" ht="20.100000000000001" customHeight="1">
      <c r="I32" s="22"/>
    </row>
    <row r="33" spans="1:8" ht="20.100000000000001" customHeight="1" thickBot="1"/>
    <row r="34" spans="1:8" ht="20.100000000000001" customHeight="1" thickBot="1">
      <c r="B34" s="61"/>
      <c r="C34" s="58" t="s">
        <v>61</v>
      </c>
      <c r="D34" s="58"/>
      <c r="E34" s="58"/>
      <c r="F34" s="58"/>
      <c r="G34" s="3" t="s">
        <v>64</v>
      </c>
      <c r="H34" s="25">
        <f>SUM(E34:E41)</f>
        <v>105</v>
      </c>
    </row>
    <row r="35" spans="1:8" ht="20.100000000000001" customHeight="1">
      <c r="A35" s="22"/>
      <c r="B35" s="60" t="s">
        <v>45</v>
      </c>
      <c r="C35" s="47" t="s">
        <v>46</v>
      </c>
      <c r="D35" s="48" t="s">
        <v>32</v>
      </c>
      <c r="E35" s="48">
        <v>21</v>
      </c>
      <c r="F35" s="49" t="s">
        <v>17</v>
      </c>
    </row>
    <row r="36" spans="1:8" ht="20.100000000000001" customHeight="1">
      <c r="A36" s="22"/>
      <c r="B36" s="69" t="s">
        <v>47</v>
      </c>
      <c r="C36" s="5" t="s">
        <v>48</v>
      </c>
      <c r="D36" s="38" t="s">
        <v>14</v>
      </c>
      <c r="E36" s="38">
        <v>13</v>
      </c>
      <c r="F36" s="41" t="s">
        <v>17</v>
      </c>
    </row>
    <row r="37" spans="1:8" ht="20.100000000000001" customHeight="1">
      <c r="A37" s="22"/>
      <c r="B37" s="69" t="s">
        <v>49</v>
      </c>
      <c r="C37" s="5" t="s">
        <v>50</v>
      </c>
      <c r="D37" s="38" t="s">
        <v>14</v>
      </c>
      <c r="E37" s="38">
        <v>8</v>
      </c>
      <c r="F37" s="41" t="s">
        <v>17</v>
      </c>
    </row>
    <row r="38" spans="1:8" ht="20.100000000000001" customHeight="1">
      <c r="A38" s="22"/>
      <c r="B38" s="69" t="s">
        <v>51</v>
      </c>
      <c r="C38" s="5" t="s">
        <v>52</v>
      </c>
      <c r="D38" s="38" t="s">
        <v>14</v>
      </c>
      <c r="E38" s="38">
        <v>21</v>
      </c>
      <c r="F38" s="41" t="s">
        <v>17</v>
      </c>
    </row>
    <row r="39" spans="1:8" ht="20.100000000000001" customHeight="1">
      <c r="A39" s="22"/>
      <c r="B39" s="69" t="s">
        <v>53</v>
      </c>
      <c r="C39" s="5" t="s">
        <v>54</v>
      </c>
      <c r="D39" s="38" t="s">
        <v>14</v>
      </c>
      <c r="E39" s="38">
        <v>21</v>
      </c>
      <c r="F39" s="70" t="s">
        <v>17</v>
      </c>
      <c r="G39" s="23"/>
    </row>
    <row r="40" spans="1:8" ht="20.100000000000001" customHeight="1">
      <c r="A40" s="22"/>
      <c r="B40" s="69" t="s">
        <v>55</v>
      </c>
      <c r="C40" s="5" t="s">
        <v>56</v>
      </c>
      <c r="D40" s="38" t="s">
        <v>14</v>
      </c>
      <c r="E40" s="38">
        <v>8</v>
      </c>
      <c r="F40" s="70" t="s">
        <v>17</v>
      </c>
      <c r="G40" s="23"/>
    </row>
    <row r="41" spans="1:8" ht="20.100000000000001" customHeight="1">
      <c r="A41" s="22"/>
      <c r="B41" s="69" t="s">
        <v>57</v>
      </c>
      <c r="C41" s="5" t="s">
        <v>58</v>
      </c>
      <c r="D41" s="38" t="s">
        <v>14</v>
      </c>
      <c r="E41" s="38">
        <v>13</v>
      </c>
      <c r="F41" s="70" t="s">
        <v>17</v>
      </c>
      <c r="G41" s="23"/>
    </row>
    <row r="42" spans="1:8" ht="20.100000000000001" customHeight="1" thickBot="1">
      <c r="A42" s="62"/>
      <c r="B42" s="52" t="s">
        <v>59</v>
      </c>
      <c r="C42" s="63" t="s">
        <v>60</v>
      </c>
      <c r="D42" s="53" t="s">
        <v>14</v>
      </c>
      <c r="E42" s="53">
        <v>8</v>
      </c>
      <c r="F42" s="45" t="s">
        <v>17</v>
      </c>
    </row>
  </sheetData>
  <mergeCells count="4">
    <mergeCell ref="C34:F34"/>
    <mergeCell ref="C22:F22"/>
    <mergeCell ref="B1:C2"/>
    <mergeCell ref="C13:F13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4"/>
  <sheetViews>
    <sheetView tabSelected="1" topLeftCell="A35" workbookViewId="0">
      <selection activeCell="F5" sqref="F5"/>
    </sheetView>
  </sheetViews>
  <sheetFormatPr defaultRowHeight="15"/>
  <cols>
    <col min="1" max="1" width="9.140625" style="20"/>
    <col min="2" max="2" width="10.85546875" style="20" customWidth="1"/>
    <col min="3" max="3" width="99.140625" style="20" customWidth="1"/>
    <col min="4" max="4" width="17.85546875" style="20" customWidth="1"/>
    <col min="5" max="5" width="13.42578125" style="20" customWidth="1"/>
    <col min="6" max="6" width="11.85546875" style="20" customWidth="1"/>
    <col min="7" max="7" width="15.7109375" style="20" customWidth="1"/>
    <col min="8" max="8" width="7.42578125" style="20" customWidth="1"/>
    <col min="9" max="16384" width="9.140625" style="20"/>
  </cols>
  <sheetData>
    <row r="1" spans="1:8" ht="30" customHeight="1">
      <c r="B1" s="86" t="s">
        <v>70</v>
      </c>
      <c r="C1" s="87"/>
      <c r="D1" s="1"/>
      <c r="E1" s="1"/>
      <c r="F1" s="1"/>
      <c r="G1" s="1"/>
      <c r="H1" s="1"/>
    </row>
    <row r="2" spans="1:8" ht="30" customHeight="1" thickBot="1">
      <c r="B2" s="88"/>
      <c r="C2" s="89"/>
      <c r="D2" s="2"/>
      <c r="E2" s="2"/>
      <c r="F2" s="2"/>
      <c r="G2" s="2"/>
      <c r="H2" s="2"/>
    </row>
    <row r="3" spans="1:8" ht="23.1" customHeight="1" thickBot="1">
      <c r="C3" s="24"/>
      <c r="D3" s="22"/>
      <c r="E3" s="22"/>
      <c r="F3" s="22"/>
      <c r="G3" s="22"/>
      <c r="H3" s="22"/>
    </row>
    <row r="4" spans="1:8" ht="23.1" customHeight="1" thickBot="1">
      <c r="B4" s="77" t="s">
        <v>0</v>
      </c>
      <c r="C4" s="81" t="s">
        <v>1</v>
      </c>
      <c r="D4" s="22"/>
      <c r="E4" s="22"/>
    </row>
    <row r="5" spans="1:8" ht="23.1" customHeight="1">
      <c r="A5" s="62"/>
      <c r="B5" s="78">
        <v>1192084</v>
      </c>
      <c r="C5" s="82" t="s">
        <v>2</v>
      </c>
      <c r="D5" s="22"/>
    </row>
    <row r="6" spans="1:8" ht="23.1" customHeight="1">
      <c r="A6" s="62"/>
      <c r="B6" s="79">
        <v>1192099</v>
      </c>
      <c r="C6" s="83" t="s">
        <v>3</v>
      </c>
    </row>
    <row r="7" spans="1:8" ht="23.1" customHeight="1">
      <c r="A7" s="62"/>
      <c r="B7" s="79">
        <v>1192091</v>
      </c>
      <c r="C7" s="83" t="s">
        <v>4</v>
      </c>
    </row>
    <row r="8" spans="1:8" ht="23.1" customHeight="1">
      <c r="A8" s="62"/>
      <c r="B8" s="79">
        <v>1192027</v>
      </c>
      <c r="C8" s="83" t="s">
        <v>5</v>
      </c>
    </row>
    <row r="9" spans="1:8" ht="23.1" customHeight="1">
      <c r="A9" s="62"/>
      <c r="B9" s="79">
        <v>1192079</v>
      </c>
      <c r="C9" s="83" t="s">
        <v>6</v>
      </c>
    </row>
    <row r="10" spans="1:8" ht="23.1" customHeight="1" thickBot="1">
      <c r="A10" s="62"/>
      <c r="B10" s="80">
        <v>1192107</v>
      </c>
      <c r="C10" s="84" t="s">
        <v>7</v>
      </c>
    </row>
    <row r="11" spans="1:8" ht="23.1" customHeight="1" thickBot="1">
      <c r="B11" s="22"/>
      <c r="C11" s="24"/>
      <c r="D11" s="24"/>
      <c r="E11" s="24"/>
      <c r="F11" s="24"/>
    </row>
    <row r="12" spans="1:8" ht="23.1" customHeight="1" thickBot="1">
      <c r="A12" s="62"/>
      <c r="B12" s="68" t="s">
        <v>9</v>
      </c>
      <c r="C12" s="54" t="s">
        <v>10</v>
      </c>
      <c r="D12" s="54" t="s">
        <v>11</v>
      </c>
      <c r="E12" s="55" t="s">
        <v>12</v>
      </c>
      <c r="F12" s="54" t="s">
        <v>13</v>
      </c>
    </row>
    <row r="13" spans="1:8" ht="23.1" customHeight="1" thickBot="1">
      <c r="A13" s="62"/>
      <c r="B13" s="85"/>
      <c r="C13" s="35" t="s">
        <v>62</v>
      </c>
      <c r="D13" s="36"/>
      <c r="E13" s="36"/>
      <c r="F13" s="36"/>
      <c r="G13" s="3" t="s">
        <v>64</v>
      </c>
      <c r="H13" s="25">
        <f>SUM(E12:E27)</f>
        <v>207</v>
      </c>
    </row>
    <row r="14" spans="1:8" ht="23.1" customHeight="1">
      <c r="B14" s="46" t="s">
        <v>15</v>
      </c>
      <c r="C14" s="47" t="s">
        <v>66</v>
      </c>
      <c r="D14" s="48" t="s">
        <v>14</v>
      </c>
      <c r="E14" s="48">
        <v>21</v>
      </c>
      <c r="F14" s="49" t="s">
        <v>65</v>
      </c>
      <c r="G14" s="26"/>
    </row>
    <row r="15" spans="1:8" ht="23.1" customHeight="1">
      <c r="B15" s="50" t="s">
        <v>18</v>
      </c>
      <c r="C15" s="5" t="s">
        <v>67</v>
      </c>
      <c r="D15" s="38" t="s">
        <v>14</v>
      </c>
      <c r="E15" s="38">
        <v>13</v>
      </c>
      <c r="F15" s="41" t="s">
        <v>65</v>
      </c>
      <c r="G15" s="22"/>
      <c r="H15" s="22"/>
    </row>
    <row r="16" spans="1:8" ht="23.1" customHeight="1">
      <c r="A16" s="62"/>
      <c r="B16" s="59" t="s">
        <v>20</v>
      </c>
      <c r="C16" s="51" t="s">
        <v>72</v>
      </c>
      <c r="D16" s="38" t="s">
        <v>14</v>
      </c>
      <c r="E16" s="38">
        <v>13</v>
      </c>
      <c r="F16" s="41" t="s">
        <v>65</v>
      </c>
      <c r="H16" s="22"/>
    </row>
    <row r="17" spans="1:8" ht="23.1" customHeight="1">
      <c r="A17" s="62"/>
      <c r="B17" s="59" t="s">
        <v>22</v>
      </c>
      <c r="C17" s="51" t="s">
        <v>68</v>
      </c>
      <c r="D17" s="38" t="s">
        <v>14</v>
      </c>
      <c r="E17" s="38">
        <v>8</v>
      </c>
      <c r="F17" s="41" t="s">
        <v>65</v>
      </c>
    </row>
    <row r="18" spans="1:8" ht="23.1" customHeight="1">
      <c r="A18" s="62"/>
      <c r="B18" s="74" t="s">
        <v>24</v>
      </c>
      <c r="C18" s="51" t="s">
        <v>69</v>
      </c>
      <c r="D18" s="38" t="s">
        <v>14</v>
      </c>
      <c r="E18" s="38">
        <v>8</v>
      </c>
      <c r="F18" s="41" t="s">
        <v>65</v>
      </c>
    </row>
    <row r="19" spans="1:8" ht="23.1" customHeight="1">
      <c r="A19" s="62"/>
      <c r="B19" s="59" t="s">
        <v>26</v>
      </c>
      <c r="C19" s="5" t="s">
        <v>98</v>
      </c>
      <c r="D19" s="38" t="s">
        <v>14</v>
      </c>
      <c r="E19" s="38">
        <v>13</v>
      </c>
      <c r="F19" s="41" t="s">
        <v>65</v>
      </c>
    </row>
    <row r="20" spans="1:8" ht="23.1" customHeight="1">
      <c r="A20" s="62"/>
      <c r="B20" s="59" t="s">
        <v>73</v>
      </c>
      <c r="C20" s="5" t="s">
        <v>74</v>
      </c>
      <c r="D20" s="38" t="s">
        <v>14</v>
      </c>
      <c r="E20" s="38">
        <v>21</v>
      </c>
      <c r="F20" s="41" t="s">
        <v>65</v>
      </c>
    </row>
    <row r="21" spans="1:8" ht="23.1" customHeight="1">
      <c r="A21" s="62"/>
      <c r="B21" s="73" t="s">
        <v>78</v>
      </c>
      <c r="C21" s="51" t="s">
        <v>77</v>
      </c>
      <c r="D21" s="38" t="s">
        <v>14</v>
      </c>
      <c r="E21" s="38">
        <v>13</v>
      </c>
      <c r="F21" s="41" t="s">
        <v>65</v>
      </c>
      <c r="G21" s="27"/>
    </row>
    <row r="22" spans="1:8" ht="23.1" customHeight="1">
      <c r="A22" s="62"/>
      <c r="B22" s="73" t="s">
        <v>81</v>
      </c>
      <c r="C22" s="6" t="s">
        <v>79</v>
      </c>
      <c r="D22" s="38" t="s">
        <v>14</v>
      </c>
      <c r="E22" s="38">
        <v>13</v>
      </c>
      <c r="F22" s="41" t="s">
        <v>65</v>
      </c>
    </row>
    <row r="23" spans="1:8" ht="23.1" customHeight="1">
      <c r="A23" s="62"/>
      <c r="B23" s="73" t="s">
        <v>82</v>
      </c>
      <c r="C23" s="51" t="s">
        <v>80</v>
      </c>
      <c r="D23" s="38" t="s">
        <v>14</v>
      </c>
      <c r="E23" s="38">
        <v>13</v>
      </c>
      <c r="F23" s="41" t="s">
        <v>65</v>
      </c>
    </row>
    <row r="24" spans="1:8" ht="23.1" customHeight="1">
      <c r="A24" s="62"/>
      <c r="B24" s="56" t="s">
        <v>83</v>
      </c>
      <c r="C24" s="5" t="s">
        <v>74</v>
      </c>
      <c r="D24" s="38" t="s">
        <v>14</v>
      </c>
      <c r="E24" s="38">
        <v>21</v>
      </c>
      <c r="F24" s="41" t="s">
        <v>65</v>
      </c>
    </row>
    <row r="25" spans="1:8" ht="23.1" customHeight="1">
      <c r="A25" s="62"/>
      <c r="B25" s="59" t="s">
        <v>100</v>
      </c>
      <c r="C25" s="5" t="s">
        <v>44</v>
      </c>
      <c r="D25" s="38" t="s">
        <v>14</v>
      </c>
      <c r="E25" s="38">
        <v>21</v>
      </c>
      <c r="F25" s="41" t="s">
        <v>65</v>
      </c>
    </row>
    <row r="26" spans="1:8" ht="23.1" customHeight="1">
      <c r="A26" s="62"/>
      <c r="B26" s="73" t="s">
        <v>101</v>
      </c>
      <c r="C26" s="5" t="s">
        <v>54</v>
      </c>
      <c r="D26" s="38" t="s">
        <v>14</v>
      </c>
      <c r="E26" s="38">
        <v>21</v>
      </c>
      <c r="F26" s="41" t="s">
        <v>65</v>
      </c>
    </row>
    <row r="27" spans="1:8" ht="23.1" customHeight="1" thickBot="1">
      <c r="A27" s="62"/>
      <c r="B27" s="42" t="s">
        <v>102</v>
      </c>
      <c r="C27" s="18" t="s">
        <v>60</v>
      </c>
      <c r="D27" s="44" t="s">
        <v>14</v>
      </c>
      <c r="E27" s="53">
        <v>8</v>
      </c>
      <c r="F27" s="45" t="s">
        <v>65</v>
      </c>
    </row>
    <row r="28" spans="1:8" ht="23.1" customHeight="1" thickBot="1">
      <c r="A28" s="22"/>
      <c r="B28" s="21"/>
      <c r="C28" s="21"/>
      <c r="D28" s="21"/>
      <c r="F28" s="22"/>
      <c r="G28" s="24"/>
    </row>
    <row r="29" spans="1:8" ht="23.1" customHeight="1" thickBot="1">
      <c r="A29" s="62"/>
      <c r="B29" s="75"/>
      <c r="C29" s="32" t="s">
        <v>63</v>
      </c>
      <c r="D29" s="33"/>
      <c r="E29" s="33"/>
      <c r="F29" s="34"/>
      <c r="G29" s="4" t="s">
        <v>64</v>
      </c>
      <c r="H29" s="25">
        <f>SUM(E30:E43)</f>
        <v>230</v>
      </c>
    </row>
    <row r="30" spans="1:8" ht="23.1" customHeight="1">
      <c r="A30" s="62"/>
      <c r="B30" s="60" t="s">
        <v>28</v>
      </c>
      <c r="C30" s="17" t="s">
        <v>84</v>
      </c>
      <c r="D30" s="39" t="s">
        <v>14</v>
      </c>
      <c r="E30" s="39">
        <v>13</v>
      </c>
      <c r="F30" s="40" t="s">
        <v>65</v>
      </c>
    </row>
    <row r="31" spans="1:8" ht="23.1" customHeight="1">
      <c r="A31" s="62"/>
      <c r="B31" s="59" t="s">
        <v>30</v>
      </c>
      <c r="C31" s="13" t="s">
        <v>85</v>
      </c>
      <c r="D31" s="38" t="s">
        <v>14</v>
      </c>
      <c r="E31" s="38">
        <v>21</v>
      </c>
      <c r="F31" s="41" t="s">
        <v>65</v>
      </c>
    </row>
    <row r="32" spans="1:8" ht="23.1" customHeight="1">
      <c r="A32" s="62"/>
      <c r="B32" s="59" t="s">
        <v>33</v>
      </c>
      <c r="C32" s="13" t="s">
        <v>86</v>
      </c>
      <c r="D32" s="38" t="s">
        <v>14</v>
      </c>
      <c r="E32" s="38">
        <v>21</v>
      </c>
      <c r="F32" s="41" t="s">
        <v>65</v>
      </c>
    </row>
    <row r="33" spans="1:8" ht="23.1" customHeight="1">
      <c r="A33" s="62"/>
      <c r="B33" s="59" t="s">
        <v>35</v>
      </c>
      <c r="C33" s="13" t="s">
        <v>87</v>
      </c>
      <c r="D33" s="38" t="s">
        <v>14</v>
      </c>
      <c r="E33" s="38">
        <v>21</v>
      </c>
      <c r="F33" s="41" t="s">
        <v>65</v>
      </c>
    </row>
    <row r="34" spans="1:8" ht="23.1" customHeight="1">
      <c r="A34" s="62"/>
      <c r="B34" s="59" t="s">
        <v>37</v>
      </c>
      <c r="C34" s="13" t="s">
        <v>88</v>
      </c>
      <c r="D34" s="38" t="s">
        <v>14</v>
      </c>
      <c r="E34" s="38">
        <v>21</v>
      </c>
      <c r="F34" s="41" t="s">
        <v>65</v>
      </c>
    </row>
    <row r="35" spans="1:8" ht="23.1" customHeight="1">
      <c r="A35" s="62"/>
      <c r="B35" s="59" t="s">
        <v>39</v>
      </c>
      <c r="C35" s="13" t="s">
        <v>89</v>
      </c>
      <c r="D35" s="38" t="s">
        <v>14</v>
      </c>
      <c r="E35" s="38">
        <v>13</v>
      </c>
      <c r="F35" s="41" t="s">
        <v>65</v>
      </c>
    </row>
    <row r="36" spans="1:8" ht="23.1" customHeight="1">
      <c r="A36" s="62"/>
      <c r="B36" s="59" t="s">
        <v>41</v>
      </c>
      <c r="C36" s="13" t="s">
        <v>90</v>
      </c>
      <c r="D36" s="38" t="s">
        <v>14</v>
      </c>
      <c r="E36" s="38">
        <v>21</v>
      </c>
      <c r="F36" s="41" t="s">
        <v>65</v>
      </c>
    </row>
    <row r="37" spans="1:8" ht="23.1" customHeight="1">
      <c r="A37" s="62"/>
      <c r="B37" s="59" t="s">
        <v>43</v>
      </c>
      <c r="C37" s="13" t="s">
        <v>91</v>
      </c>
      <c r="D37" s="38" t="s">
        <v>14</v>
      </c>
      <c r="E37" s="38">
        <v>21</v>
      </c>
      <c r="F37" s="41" t="s">
        <v>65</v>
      </c>
    </row>
    <row r="38" spans="1:8" ht="23.1" customHeight="1">
      <c r="A38" s="62"/>
      <c r="B38" s="59" t="s">
        <v>45</v>
      </c>
      <c r="C38" s="14" t="s">
        <v>46</v>
      </c>
      <c r="D38" s="38" t="s">
        <v>14</v>
      </c>
      <c r="E38" s="38">
        <v>21</v>
      </c>
      <c r="F38" s="41" t="s">
        <v>65</v>
      </c>
    </row>
    <row r="39" spans="1:8" ht="23.1" customHeight="1">
      <c r="A39" s="62"/>
      <c r="B39" s="59" t="s">
        <v>47</v>
      </c>
      <c r="C39" s="14" t="s">
        <v>97</v>
      </c>
      <c r="D39" s="38" t="s">
        <v>14</v>
      </c>
      <c r="E39" s="38">
        <v>13</v>
      </c>
      <c r="F39" s="41" t="s">
        <v>65</v>
      </c>
    </row>
    <row r="40" spans="1:8" ht="23.1" customHeight="1">
      <c r="A40" s="62"/>
      <c r="B40" s="59" t="s">
        <v>49</v>
      </c>
      <c r="C40" s="14" t="s">
        <v>93</v>
      </c>
      <c r="D40" s="38" t="s">
        <v>14</v>
      </c>
      <c r="E40" s="38">
        <v>13</v>
      </c>
      <c r="F40" s="41" t="s">
        <v>65</v>
      </c>
    </row>
    <row r="41" spans="1:8" ht="23.1" customHeight="1">
      <c r="A41" s="62"/>
      <c r="B41" s="59" t="s">
        <v>51</v>
      </c>
      <c r="C41" s="14" t="s">
        <v>94</v>
      </c>
      <c r="D41" s="38" t="s">
        <v>14</v>
      </c>
      <c r="E41" s="38">
        <v>13</v>
      </c>
      <c r="F41" s="41" t="s">
        <v>65</v>
      </c>
      <c r="H41" s="22"/>
    </row>
    <row r="42" spans="1:8" ht="23.1" customHeight="1">
      <c r="A42" s="62"/>
      <c r="B42" s="59" t="s">
        <v>53</v>
      </c>
      <c r="C42" s="15" t="s">
        <v>95</v>
      </c>
      <c r="D42" s="38" t="s">
        <v>14</v>
      </c>
      <c r="E42" s="38">
        <v>5</v>
      </c>
      <c r="F42" s="41" t="s">
        <v>65</v>
      </c>
    </row>
    <row r="43" spans="1:8" ht="23.1" customHeight="1" thickBot="1">
      <c r="A43" s="62"/>
      <c r="B43" s="42" t="s">
        <v>99</v>
      </c>
      <c r="C43" s="43" t="s">
        <v>96</v>
      </c>
      <c r="D43" s="44" t="s">
        <v>14</v>
      </c>
      <c r="E43" s="44">
        <v>13</v>
      </c>
      <c r="F43" s="45" t="s">
        <v>65</v>
      </c>
    </row>
    <row r="44" spans="1:8" ht="23.1" customHeight="1" thickBot="1">
      <c r="B44" s="21"/>
      <c r="C44" s="21"/>
      <c r="D44" s="21"/>
      <c r="E44" s="21"/>
      <c r="F44" s="21"/>
    </row>
    <row r="45" spans="1:8" ht="23.1" customHeight="1" thickBot="1">
      <c r="B45" s="28"/>
      <c r="C45" s="90" t="s">
        <v>61</v>
      </c>
      <c r="D45" s="92"/>
      <c r="E45" s="92"/>
      <c r="F45" s="93"/>
      <c r="G45" s="4" t="s">
        <v>64</v>
      </c>
      <c r="H45" s="25">
        <f>SUM(E45:E52)</f>
        <v>8</v>
      </c>
    </row>
    <row r="46" spans="1:8" ht="23.1" customHeight="1">
      <c r="B46" s="7" t="s">
        <v>45</v>
      </c>
      <c r="C46" s="29" t="s">
        <v>75</v>
      </c>
      <c r="D46" s="12" t="s">
        <v>76</v>
      </c>
      <c r="E46" s="12">
        <v>8</v>
      </c>
      <c r="F46" s="16" t="s">
        <v>71</v>
      </c>
    </row>
    <row r="47" spans="1:8" ht="23.1" customHeight="1">
      <c r="A47" s="62"/>
      <c r="B47" s="76" t="s">
        <v>47</v>
      </c>
      <c r="C47" s="30"/>
      <c r="D47" s="8"/>
      <c r="E47" s="8"/>
      <c r="F47" s="9" t="s">
        <v>71</v>
      </c>
    </row>
    <row r="48" spans="1:8" ht="23.1" customHeight="1">
      <c r="A48" s="62"/>
      <c r="B48" s="76" t="s">
        <v>49</v>
      </c>
      <c r="C48" s="30"/>
      <c r="D48" s="8"/>
      <c r="E48" s="8"/>
      <c r="F48" s="9" t="s">
        <v>71</v>
      </c>
    </row>
    <row r="49" spans="1:8" ht="23.1" customHeight="1">
      <c r="A49" s="62"/>
      <c r="B49" s="76" t="s">
        <v>51</v>
      </c>
      <c r="C49" s="30"/>
      <c r="D49" s="8"/>
      <c r="E49" s="8"/>
      <c r="F49" s="9" t="s">
        <v>71</v>
      </c>
    </row>
    <row r="50" spans="1:8" ht="23.1" customHeight="1">
      <c r="A50" s="62"/>
      <c r="B50" s="76" t="s">
        <v>53</v>
      </c>
      <c r="C50" s="30"/>
      <c r="D50" s="8"/>
      <c r="E50" s="8"/>
      <c r="F50" s="9" t="s">
        <v>71</v>
      </c>
      <c r="H50" s="20" t="s">
        <v>92</v>
      </c>
    </row>
    <row r="51" spans="1:8" ht="23.1" customHeight="1">
      <c r="A51" s="62"/>
      <c r="B51" s="76" t="s">
        <v>55</v>
      </c>
      <c r="C51" s="30"/>
      <c r="D51" s="8"/>
      <c r="E51" s="8"/>
      <c r="F51" s="9" t="s">
        <v>71</v>
      </c>
    </row>
    <row r="52" spans="1:8" ht="23.1" customHeight="1">
      <c r="A52" s="62"/>
      <c r="B52" s="76" t="s">
        <v>57</v>
      </c>
      <c r="C52" s="30"/>
      <c r="D52" s="8"/>
      <c r="E52" s="8"/>
      <c r="F52" s="9" t="s">
        <v>71</v>
      </c>
    </row>
    <row r="53" spans="1:8" ht="23.1" customHeight="1" thickBot="1">
      <c r="A53" s="62"/>
      <c r="B53" s="19" t="s">
        <v>59</v>
      </c>
      <c r="C53" s="31"/>
      <c r="D53" s="10"/>
      <c r="E53" s="10"/>
      <c r="F53" s="11" t="s">
        <v>71</v>
      </c>
    </row>
    <row r="54" spans="1:8" ht="23.1" customHeight="1">
      <c r="A54" s="22"/>
      <c r="B54" s="22"/>
      <c r="G54" s="22"/>
    </row>
  </sheetData>
  <mergeCells count="4">
    <mergeCell ref="C29:F29"/>
    <mergeCell ref="C45:F45"/>
    <mergeCell ref="C13:F13"/>
    <mergeCell ref="B1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 e 2</vt:lpstr>
      <vt:lpstr>Sprint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USER</cp:lastModifiedBy>
  <dcterms:created xsi:type="dcterms:W3CDTF">2019-09-30T15:31:19Z</dcterms:created>
  <dcterms:modified xsi:type="dcterms:W3CDTF">2019-11-25T02:39:41Z</dcterms:modified>
</cp:coreProperties>
</file>