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Arial"/>
      <b val="1"/>
      <sz val="25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8" pivotButton="0" quotePrefix="0" xfId="0"/>
    <xf numFmtId="0" fontId="1" fillId="0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'Report'!B9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'Report'!$B$10:$B$13</f>
            </numRef>
          </val>
        </ser>
        <ser>
          <idx val="1"/>
          <order val="1"/>
          <tx>
            <strRef>
              <f>'Report'!C9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'Report'!$C$10:$C$13</f>
            </numRef>
          </val>
        </ser>
        <ser>
          <idx val="2"/>
          <order val="2"/>
          <tx>
            <strRef>
              <f>'Report'!D9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'Report'!$D$10:$D$13</f>
            </numRef>
          </val>
        </ser>
        <ser>
          <idx val="3"/>
          <order val="3"/>
          <tx>
            <strRef>
              <f>'Report'!E9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'Report'!$E$10:$E$13</f>
            </numRef>
          </val>
        </ser>
        <ser>
          <idx val="4"/>
          <order val="4"/>
          <tx>
            <strRef>
              <f>'Report'!F9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'Report'!$F$10:$F$13</f>
            </numRef>
          </val>
        </ser>
        <ser>
          <idx val="5"/>
          <order val="5"/>
          <tx>
            <strRef>
              <f>'Report'!G9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'Report'!$G$10:$G$13</f>
            </numRef>
          </val>
        </ser>
        <ser>
          <idx val="6"/>
          <order val="6"/>
          <tx>
            <strRef>
              <f>'Report'!H9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'Report'!$H$10:$H$13</f>
            </numRef>
          </val>
        </ser>
        <ser>
          <idx val="7"/>
          <order val="7"/>
          <tx>
            <strRef>
              <f>'Report'!I9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'Report'!$I$10:$I$13</f>
            </numRef>
          </val>
        </ser>
        <ser>
          <idx val="8"/>
          <order val="8"/>
          <tx>
            <strRef>
              <f>'Report'!J9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'Report'!$J$10:$J$13</f>
            </numRef>
          </val>
        </ser>
        <ser>
          <idx val="9"/>
          <order val="9"/>
          <tx>
            <strRef>
              <f>'Report'!K9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'Report'!$K$10:$K$13</f>
            </numRef>
          </val>
        </ser>
        <ser>
          <idx val="10"/>
          <order val="10"/>
          <tx>
            <strRef>
              <f>'Report'!L9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'Report'!$L$10:$L$13</f>
            </numRef>
          </val>
        </ser>
        <ser>
          <idx val="11"/>
          <order val="11"/>
          <tx>
            <strRef>
              <f>'Report'!M9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'Report'!$M$10:$M$13</f>
            </numRef>
          </val>
        </ser>
        <ser>
          <idx val="12"/>
          <order val="12"/>
          <tx>
            <strRef>
              <f>'Report'!N9</f>
            </strRef>
          </tx>
          <spPr>
            <a:ln>
              <a:prstDash val="solid"/>
            </a:ln>
          </spPr>
          <cat>
            <numRef>
              <f>'Report'!$A$9:$N$13</f>
            </numRef>
          </cat>
          <val>
            <numRef>
              <f>'Report'!$N$10:$N$13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Reprote de Ventas</t>
        </is>
      </c>
    </row>
    <row r="5">
      <c r="B5" s="1" t="inlineStr"/>
      <c r="C5" s="1" t="inlineStr">
        <is>
          <t>sum</t>
        </is>
      </c>
      <c r="D5" s="3" t="n"/>
      <c r="E5" s="3" t="n"/>
      <c r="F5" s="3" t="n"/>
      <c r="G5" s="3" t="n"/>
      <c r="H5" s="4" t="n"/>
      <c r="I5" s="1" t="inlineStr">
        <is>
          <t>mean</t>
        </is>
      </c>
      <c r="J5" s="3" t="n"/>
      <c r="K5" s="3" t="n"/>
      <c r="L5" s="3" t="n"/>
      <c r="M5" s="3" t="n"/>
      <c r="N5" s="4" t="n"/>
    </row>
    <row r="6">
      <c r="B6" s="1" t="inlineStr">
        <is>
          <t>Product line</t>
        </is>
      </c>
      <c r="C6" s="1" t="inlineStr">
        <is>
          <t>Electronic accessories</t>
        </is>
      </c>
      <c r="D6" s="1" t="inlineStr">
        <is>
          <t>Fashion accessories</t>
        </is>
      </c>
      <c r="E6" s="1" t="inlineStr">
        <is>
          <t>Food and beverages</t>
        </is>
      </c>
      <c r="F6" s="1" t="inlineStr">
        <is>
          <t>Health and beauty</t>
        </is>
      </c>
      <c r="G6" s="1" t="inlineStr">
        <is>
          <t>Home and lifestyle</t>
        </is>
      </c>
      <c r="H6" s="1" t="inlineStr">
        <is>
          <t>Sports and travel</t>
        </is>
      </c>
      <c r="I6" s="1" t="inlineStr">
        <is>
          <t>Electronic accessories</t>
        </is>
      </c>
      <c r="J6" s="1" t="inlineStr">
        <is>
          <t>Fashion accessories</t>
        </is>
      </c>
      <c r="K6" s="1" t="inlineStr">
        <is>
          <t>Food and beverages</t>
        </is>
      </c>
      <c r="L6" s="1" t="inlineStr">
        <is>
          <t>Health and beauty</t>
        </is>
      </c>
      <c r="M6" s="1" t="inlineStr">
        <is>
          <t>Home and lifestyle</t>
        </is>
      </c>
      <c r="N6" s="1" t="inlineStr">
        <is>
          <t>Sports and travel</t>
        </is>
      </c>
    </row>
    <row r="7">
      <c r="A7" s="1" t="inlineStr">
        <is>
          <t>Gender</t>
        </is>
      </c>
      <c r="B7" s="1" t="inlineStr">
        <is>
          <t>City</t>
        </is>
      </c>
    </row>
    <row r="8">
      <c r="A8" s="1" t="inlineStr">
        <is>
          <t>Female</t>
        </is>
      </c>
      <c r="B8" s="1" t="inlineStr">
        <is>
          <t>Mandalay</t>
        </is>
      </c>
      <c r="C8" t="n">
        <v>8167</v>
      </c>
      <c r="D8" t="n">
        <v>9081</v>
      </c>
      <c r="E8" t="n">
        <v>10510</v>
      </c>
      <c r="F8" t="n">
        <v>6400</v>
      </c>
      <c r="G8" t="n">
        <v>9557</v>
      </c>
      <c r="H8" t="n">
        <v>9213</v>
      </c>
      <c r="I8" t="n">
        <v>292</v>
      </c>
      <c r="J8" t="n">
        <v>275</v>
      </c>
      <c r="K8" t="n">
        <v>362</v>
      </c>
      <c r="L8" t="n">
        <v>320</v>
      </c>
      <c r="M8" t="n">
        <v>434</v>
      </c>
      <c r="N8" t="n">
        <v>307</v>
      </c>
    </row>
    <row r="9">
      <c r="A9" s="5" t="n"/>
      <c r="B9" s="1" t="inlineStr">
        <is>
          <t>Naypyitaw</t>
        </is>
      </c>
      <c r="C9" t="n">
        <v>8969</v>
      </c>
      <c r="D9" t="n">
        <v>11520</v>
      </c>
      <c r="E9" t="n">
        <v>15661</v>
      </c>
      <c r="F9" t="n">
        <v>6446</v>
      </c>
      <c r="G9" t="n">
        <v>7843</v>
      </c>
      <c r="H9" t="n">
        <v>11247</v>
      </c>
      <c r="I9" t="n">
        <v>320</v>
      </c>
      <c r="J9" t="n">
        <v>329</v>
      </c>
      <c r="K9" t="n">
        <v>412</v>
      </c>
      <c r="L9" t="n">
        <v>280</v>
      </c>
      <c r="M9" t="n">
        <v>314</v>
      </c>
      <c r="N9" t="n">
        <v>388</v>
      </c>
    </row>
    <row r="10">
      <c r="A10" s="6" t="n"/>
      <c r="B10" s="1" t="inlineStr">
        <is>
          <t>Yangon</t>
        </is>
      </c>
      <c r="C10" t="n">
        <v>9966</v>
      </c>
      <c r="D10" t="n">
        <v>9836</v>
      </c>
      <c r="E10" t="n">
        <v>7000</v>
      </c>
      <c r="F10" t="n">
        <v>5715</v>
      </c>
      <c r="G10" t="n">
        <v>12637</v>
      </c>
      <c r="H10" t="n">
        <v>8115</v>
      </c>
      <c r="I10" t="n">
        <v>356</v>
      </c>
      <c r="J10" t="n">
        <v>351</v>
      </c>
      <c r="K10" t="n">
        <v>304</v>
      </c>
      <c r="L10" t="n">
        <v>272</v>
      </c>
      <c r="M10" t="n">
        <v>395</v>
      </c>
      <c r="N10" t="n">
        <v>280</v>
      </c>
    </row>
    <row r="11">
      <c r="A11" s="1" t="inlineStr">
        <is>
          <t>Male</t>
        </is>
      </c>
      <c r="B11" s="1" t="inlineStr">
        <is>
          <t>Mandalay</t>
        </is>
      </c>
      <c r="C11" t="n">
        <v>8885</v>
      </c>
      <c r="D11" t="n">
        <v>7332</v>
      </c>
      <c r="E11" t="n">
        <v>4705</v>
      </c>
      <c r="F11" t="n">
        <v>13580</v>
      </c>
      <c r="G11" t="n">
        <v>7992</v>
      </c>
      <c r="H11" t="n">
        <v>10775</v>
      </c>
      <c r="I11" t="n">
        <v>329</v>
      </c>
      <c r="J11" t="n">
        <v>253</v>
      </c>
      <c r="K11" t="n">
        <v>224</v>
      </c>
      <c r="L11" t="n">
        <v>412</v>
      </c>
      <c r="M11" t="n">
        <v>285</v>
      </c>
      <c r="N11" t="n">
        <v>337</v>
      </c>
    </row>
    <row r="12">
      <c r="A12" s="5" t="n"/>
      <c r="B12" s="1" t="inlineStr">
        <is>
          <t>Naypyitaw</t>
        </is>
      </c>
      <c r="C12" t="n">
        <v>10000</v>
      </c>
      <c r="D12" t="n">
        <v>10040</v>
      </c>
      <c r="E12" t="n">
        <v>8106</v>
      </c>
      <c r="F12" t="n">
        <v>10170</v>
      </c>
      <c r="G12" t="n">
        <v>6053</v>
      </c>
      <c r="H12" t="n">
        <v>4515</v>
      </c>
      <c r="I12" t="n">
        <v>370</v>
      </c>
      <c r="J12" t="n">
        <v>335</v>
      </c>
      <c r="K12" t="n">
        <v>289</v>
      </c>
      <c r="L12" t="n">
        <v>351</v>
      </c>
      <c r="M12" t="n">
        <v>303</v>
      </c>
      <c r="N12" t="n">
        <v>282</v>
      </c>
    </row>
    <row r="13">
      <c r="A13" s="6" t="n"/>
      <c r="B13" s="1" t="inlineStr">
        <is>
          <t>Yangon</t>
        </is>
      </c>
      <c r="C13" t="n">
        <v>8351</v>
      </c>
      <c r="D13" t="n">
        <v>6496</v>
      </c>
      <c r="E13" t="n">
        <v>10163</v>
      </c>
      <c r="F13" t="n">
        <v>6883</v>
      </c>
      <c r="G13" t="n">
        <v>9780</v>
      </c>
      <c r="H13" t="n">
        <v>11258</v>
      </c>
      <c r="I13" t="n">
        <v>261</v>
      </c>
      <c r="J13" t="n">
        <v>282</v>
      </c>
      <c r="K13" t="n">
        <v>290</v>
      </c>
      <c r="L13" t="n">
        <v>265</v>
      </c>
      <c r="M13" t="n">
        <v>296</v>
      </c>
      <c r="N13" t="n">
        <v>375</v>
      </c>
    </row>
    <row r="14">
      <c r="A14" s="7" t="inlineStr">
        <is>
          <t>Total</t>
        </is>
      </c>
      <c r="B14" s="8">
        <f>SUM(B9:B13)</f>
        <v/>
      </c>
      <c r="C14" s="8">
        <f>SUM(C9:C13)</f>
        <v/>
      </c>
      <c r="D14" s="8">
        <f>SUM(D9:D13)</f>
        <v/>
      </c>
      <c r="E14" s="8">
        <f>SUM(E9:E13)</f>
        <v/>
      </c>
      <c r="F14" s="8">
        <f>SUM(F9:F13)</f>
        <v/>
      </c>
      <c r="G14" s="8">
        <f>SUM(G9:G13)</f>
        <v/>
      </c>
      <c r="H14" s="8">
        <f>SUM(H9:H13)</f>
        <v/>
      </c>
      <c r="I14" s="8">
        <f>SUM(I9:I13)</f>
        <v/>
      </c>
      <c r="J14" s="8">
        <f>SUM(J9:J13)</f>
        <v/>
      </c>
      <c r="K14" s="8">
        <f>SUM(K9:K13)</f>
        <v/>
      </c>
      <c r="L14" s="8">
        <f>SUM(L9:L13)</f>
        <v/>
      </c>
      <c r="M14" s="8">
        <f>SUM(M9:M13)</f>
        <v/>
      </c>
      <c r="N14" s="8">
        <f>SUM(N9:N13)</f>
        <v/>
      </c>
    </row>
  </sheetData>
  <mergeCells count="4">
    <mergeCell ref="I5:N5"/>
    <mergeCell ref="C5:H5"/>
    <mergeCell ref="A11:A13"/>
    <mergeCell ref="A8:A10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2024-12-04T01:30:01Z</dcterms:created>
  <dcterms:modified xsi:type="dcterms:W3CDTF">2024-12-04T01:30:01Z</dcterms:modified>
</cp:coreProperties>
</file>