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ducation\Computing and Academic Studies\CASPTS\Joanne Atha\Current as of Nov 8-05\202310\COMP 2364\Assignments\A3\"/>
    </mc:Choice>
  </mc:AlternateContent>
  <xr:revisionPtr revIDLastSave="0" documentId="8_{63FFAB4C-DAD9-4FE4-8824-85940AD146D3}" xr6:coauthVersionLast="47" xr6:coauthVersionMax="47" xr10:uidLastSave="{00000000-0000-0000-0000-000000000000}"/>
  <bookViews>
    <workbookView xWindow="12" yWindow="-13068" windowWidth="23256" windowHeight="12576" xr2:uid="{D9CFFCFF-F714-4090-9FBE-03BB81A71D69}"/>
  </bookViews>
  <sheets>
    <sheet name="Financ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5" i="1" s="1"/>
  <c r="C12" i="1"/>
</calcChain>
</file>

<file path=xl/sharedStrings.xml><?xml version="1.0" encoding="utf-8"?>
<sst xmlns="http://schemas.openxmlformats.org/spreadsheetml/2006/main" count="14" uniqueCount="13">
  <si>
    <t>Grossman Automative</t>
  </si>
  <si>
    <t>Input</t>
  </si>
  <si>
    <t>Purchase Price</t>
  </si>
  <si>
    <t>Sales Tax</t>
  </si>
  <si>
    <t>Down Payment</t>
  </si>
  <si>
    <t>Months Financed</t>
  </si>
  <si>
    <t>APR</t>
  </si>
  <si>
    <t>Number of payments per year</t>
  </si>
  <si>
    <t>Output</t>
  </si>
  <si>
    <t>Down Payment Amount</t>
  </si>
  <si>
    <t>Amount Financed</t>
  </si>
  <si>
    <t>Tax Owed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</si>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</sst>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2" fillId="2" borderId="8" xfId="0" applyFont="1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0" borderId="7" xfId="0" applyBorder="1"/>
    <xf numFmtId="164" fontId="0" fillId="0" borderId="8" xfId="1" applyFont="1" applyBorder="1"/>
    <xf numFmtId="0" fontId="0" fillId="3" borderId="8" xfId="0" applyFill="1" applyBorder="1"/>
    <xf numFmtId="0" fontId="0" fillId="0" borderId="9" xfId="0" applyBorder="1"/>
    <xf numFmtId="9" fontId="0" fillId="0" borderId="8" xfId="0" applyNumberFormat="1" applyBorder="1"/>
    <xf numFmtId="9" fontId="0" fillId="0" borderId="8" xfId="1" applyNumberFormat="1" applyFont="1" applyBorder="1"/>
    <xf numFmtId="10" fontId="0" fillId="0" borderId="8" xfId="0" applyNumberFormat="1" applyBorder="1"/>
    <xf numFmtId="164" fontId="0" fillId="0" borderId="8" xfId="0" applyNumberFormat="1" applyBorder="1"/>
    <xf numFmtId="165" fontId="0" fillId="4" borderId="8" xfId="0" applyNumberFormat="1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2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6465-FF82-4EC6-88B9-ADC48EF5C21F}">
  <dimension ref="B1:M16"/>
  <sheetViews>
    <sheetView tabSelected="1" workbookViewId="0">
      <selection activeCell="B10" sqref="B10"/>
    </sheetView>
  </sheetViews>
  <sheetFormatPr defaultRowHeight="14.4" x14ac:dyDescent="0.3"/>
  <cols>
    <col min="1" max="1" width="4.6640625" customWidth="1"/>
    <col min="2" max="2" width="28" bestFit="1" customWidth="1"/>
    <col min="3" max="3" width="11.5546875" bestFit="1" customWidth="1"/>
    <col min="4" max="4" width="5.44140625" customWidth="1"/>
    <col min="5" max="5" width="13.5546875" customWidth="1"/>
    <col min="9" max="9" width="4.88671875" customWidth="1"/>
  </cols>
  <sheetData>
    <row r="1" spans="2:13" ht="15" thickBot="1" x14ac:dyDescent="0.35"/>
    <row r="2" spans="2:13" ht="31.8" thickBot="1" x14ac:dyDescent="0.65">
      <c r="B2" s="1"/>
      <c r="C2" s="2"/>
      <c r="D2" s="2"/>
      <c r="E2" s="3" t="s">
        <v>0</v>
      </c>
      <c r="F2" s="2"/>
      <c r="G2" s="2"/>
      <c r="H2" s="2"/>
      <c r="I2" s="2"/>
      <c r="J2" s="2"/>
      <c r="K2" s="2"/>
      <c r="L2" s="2"/>
      <c r="M2" s="4"/>
    </row>
    <row r="3" spans="2:13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x14ac:dyDescent="0.3">
      <c r="B4" s="8" t="s">
        <v>1</v>
      </c>
      <c r="C4" s="9"/>
      <c r="D4" s="9"/>
      <c r="E4" s="10" t="s">
        <v>2</v>
      </c>
      <c r="F4" s="11"/>
      <c r="G4" s="11"/>
      <c r="H4" s="11"/>
      <c r="I4" s="9"/>
      <c r="J4" s="10"/>
      <c r="K4" s="10"/>
      <c r="L4" s="10"/>
      <c r="M4" s="12"/>
    </row>
    <row r="5" spans="2:13" x14ac:dyDescent="0.3">
      <c r="B5" s="13" t="s">
        <v>2</v>
      </c>
      <c r="C5" s="14">
        <v>50000</v>
      </c>
      <c r="D5" s="9"/>
      <c r="E5" s="15"/>
      <c r="F5" s="9"/>
      <c r="G5" s="9"/>
      <c r="H5" s="9"/>
      <c r="I5" s="9"/>
      <c r="J5" s="15"/>
      <c r="K5" s="9"/>
      <c r="L5" s="9"/>
      <c r="M5" s="16"/>
    </row>
    <row r="6" spans="2:13" x14ac:dyDescent="0.3">
      <c r="B6" s="13" t="s">
        <v>3</v>
      </c>
      <c r="C6" s="17">
        <v>7.0000000000000007E-2</v>
      </c>
      <c r="D6" s="9"/>
      <c r="E6" s="15"/>
      <c r="F6" s="9"/>
      <c r="G6" s="9"/>
      <c r="H6" s="9"/>
      <c r="I6" s="9"/>
      <c r="J6" s="15"/>
      <c r="K6" s="9"/>
      <c r="L6" s="9"/>
      <c r="M6" s="16"/>
    </row>
    <row r="7" spans="2:13" x14ac:dyDescent="0.3">
      <c r="B7" s="13" t="s">
        <v>4</v>
      </c>
      <c r="C7" s="18">
        <v>0.1</v>
      </c>
      <c r="D7" s="9"/>
      <c r="E7" s="15"/>
      <c r="F7" s="9"/>
      <c r="G7" s="9"/>
      <c r="H7" s="9"/>
      <c r="I7" s="9"/>
      <c r="J7" s="15"/>
      <c r="K7" s="9"/>
      <c r="L7" s="9"/>
      <c r="M7" s="16"/>
    </row>
    <row r="8" spans="2:13" x14ac:dyDescent="0.3">
      <c r="B8" s="13" t="s">
        <v>5</v>
      </c>
      <c r="C8" s="9">
        <v>72</v>
      </c>
      <c r="D8" s="9"/>
      <c r="E8" s="15"/>
      <c r="F8" s="9"/>
      <c r="G8" s="9"/>
      <c r="H8" s="9"/>
      <c r="I8" s="9"/>
      <c r="J8" s="15"/>
      <c r="K8" s="9"/>
      <c r="L8" s="9"/>
      <c r="M8" s="16"/>
    </row>
    <row r="9" spans="2:13" x14ac:dyDescent="0.3">
      <c r="B9" s="13" t="s">
        <v>6</v>
      </c>
      <c r="C9" s="19">
        <v>3.2500000000000001E-2</v>
      </c>
      <c r="D9" s="9"/>
      <c r="E9" s="15"/>
      <c r="F9" s="9"/>
      <c r="G9" s="9"/>
      <c r="H9" s="9"/>
      <c r="I9" s="9"/>
      <c r="J9" s="15"/>
      <c r="K9" s="9"/>
      <c r="L9" s="9"/>
      <c r="M9" s="16"/>
    </row>
    <row r="10" spans="2:13" x14ac:dyDescent="0.3">
      <c r="B10" s="13" t="s">
        <v>7</v>
      </c>
      <c r="C10" s="9">
        <v>12</v>
      </c>
      <c r="D10" s="9"/>
      <c r="E10" s="15"/>
      <c r="F10" s="9"/>
      <c r="G10" s="9"/>
      <c r="H10" s="9"/>
      <c r="I10" s="9"/>
      <c r="J10" s="15"/>
      <c r="K10" s="9"/>
      <c r="L10" s="9"/>
      <c r="M10" s="16"/>
    </row>
    <row r="11" spans="2:13" x14ac:dyDescent="0.3">
      <c r="B11" s="8" t="s">
        <v>8</v>
      </c>
      <c r="C11" s="9"/>
      <c r="D11" s="9"/>
      <c r="E11" s="15"/>
      <c r="F11" s="9"/>
      <c r="G11" s="9"/>
      <c r="H11" s="9"/>
      <c r="I11" s="9"/>
      <c r="J11" s="15"/>
      <c r="K11" s="9"/>
      <c r="L11" s="9"/>
      <c r="M11" s="16"/>
    </row>
    <row r="12" spans="2:13" x14ac:dyDescent="0.3">
      <c r="B12" s="13" t="s">
        <v>9</v>
      </c>
      <c r="C12" s="20">
        <f>C5*C7</f>
        <v>5000</v>
      </c>
      <c r="D12" s="9"/>
      <c r="E12" s="15"/>
      <c r="F12" s="9"/>
      <c r="G12" s="9"/>
      <c r="H12" s="9"/>
      <c r="I12" s="9"/>
      <c r="J12" s="15"/>
      <c r="K12" s="9"/>
      <c r="L12" s="9"/>
      <c r="M12" s="16"/>
    </row>
    <row r="13" spans="2:13" x14ac:dyDescent="0.3">
      <c r="B13" s="13" t="s">
        <v>10</v>
      </c>
      <c r="C13" s="20">
        <f>C5-C12</f>
        <v>45000</v>
      </c>
      <c r="D13" s="9"/>
      <c r="E13" s="15"/>
      <c r="F13" s="9"/>
      <c r="G13" s="9"/>
      <c r="H13" s="9"/>
      <c r="I13" s="9"/>
      <c r="J13" s="15"/>
      <c r="K13" s="9"/>
      <c r="L13" s="9"/>
      <c r="M13" s="16"/>
    </row>
    <row r="14" spans="2:13" x14ac:dyDescent="0.3">
      <c r="B14" s="13" t="s">
        <v>11</v>
      </c>
      <c r="C14" s="20">
        <f>C5*C6</f>
        <v>3500.0000000000005</v>
      </c>
      <c r="D14" s="9"/>
      <c r="E14" s="15"/>
      <c r="F14" s="9"/>
      <c r="G14" s="9"/>
      <c r="H14" s="9"/>
      <c r="I14" s="9"/>
      <c r="J14" s="15"/>
      <c r="K14" s="9"/>
      <c r="L14" s="9"/>
      <c r="M14" s="16"/>
    </row>
    <row r="15" spans="2:13" x14ac:dyDescent="0.3">
      <c r="B15" s="13" t="s">
        <v>12</v>
      </c>
      <c r="C15" s="21">
        <f>PMT(C9/C10,C8,-C13)</f>
        <v>688.76001543436871</v>
      </c>
      <c r="D15" s="9"/>
      <c r="E15" s="15"/>
      <c r="F15" s="9"/>
      <c r="G15" s="9"/>
      <c r="H15" s="9"/>
      <c r="I15" s="9"/>
      <c r="J15" s="15"/>
      <c r="K15" s="9"/>
      <c r="L15" s="9"/>
      <c r="M15" s="16"/>
    </row>
    <row r="16" spans="2:13" ht="15" thickBot="1" x14ac:dyDescent="0.35">
      <c r="B16" s="22"/>
      <c r="C16" s="23"/>
      <c r="D16" s="23"/>
      <c r="E16" s="24"/>
      <c r="F16" s="23"/>
      <c r="G16" s="23"/>
      <c r="H16" s="23"/>
      <c r="I16" s="23"/>
      <c r="J16" s="24"/>
      <c r="K16" s="23"/>
      <c r="L16" s="23"/>
      <c r="M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2023-01-03T19:22:46Z</dcterms:created>
  <dcterms:modified xsi:type="dcterms:W3CDTF">2023-01-03T19:31:35Z</dcterms:modified>
</cp:coreProperties>
</file>