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ducation\Computing and Academic Studies\CASPTS\Joanne Atha\Current as of Nov 8-05\202310\COMP 2364\Assignments\A3\"/>
    </mc:Choice>
  </mc:AlternateContent>
  <xr:revisionPtr revIDLastSave="0" documentId="8_{F5190D18-0F26-4BB3-81B5-024E369EDBD9}" xr6:coauthVersionLast="47" xr6:coauthVersionMax="47" xr10:uidLastSave="{00000000-0000-0000-0000-000000000000}"/>
  <bookViews>
    <workbookView xWindow="12" yWindow="-13068" windowWidth="23256" windowHeight="12576" xr2:uid="{740769AB-16B9-4A78-A2A2-0EB5B73434E3}"/>
  </bookViews>
  <sheets>
    <sheet name="Summary" sheetId="1" r:id="rId1"/>
    <sheet name="Map" sheetId="2" r:id="rId2"/>
    <sheet name="Loan" sheetId="3" r:id="rId3"/>
  </sheets>
  <externalReferences>
    <externalReference r:id="rId4"/>
  </externalReferences>
  <definedNames>
    <definedName name="CostPerAd">'[1]Direct Marketing'!$B$9</definedName>
    <definedName name="DesignFee2021">'[1]Direct Marketing'!$B$8</definedName>
    <definedName name="GrossProfit">'[1]Direct Marketing'!$B$12</definedName>
    <definedName name="ProfitPerClick">'[1]Direct Marketing'!$B$11</definedName>
    <definedName name="TotalClicks">'[1]Direct Marketing'!$B$10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C7" i="1"/>
  <c r="D7" i="1" s="1"/>
</calcChain>
</file>

<file path=xl/sharedStrings.xml><?xml version="1.0" encoding="utf-8"?>
<sst xmlns="http://schemas.openxmlformats.org/spreadsheetml/2006/main" count="50" uniqueCount="42">
  <si>
    <t>Input Area</t>
  </si>
  <si>
    <t>Today's Date</t>
  </si>
  <si>
    <t>Pmts Per Year:</t>
  </si>
  <si>
    <t>Down Payment</t>
  </si>
  <si>
    <t>Loan #</t>
  </si>
  <si>
    <t>House Cost</t>
  </si>
  <si>
    <t>Loan</t>
  </si>
  <si>
    <t>Years</t>
  </si>
  <si>
    <t># of Pmt Periods</t>
  </si>
  <si>
    <t>Date Financed</t>
  </si>
  <si>
    <t>Summary Statistics</t>
  </si>
  <si>
    <t>Year</t>
  </si>
  <si>
    <t>Total # of Loans</t>
  </si>
  <si>
    <t>Average Loan</t>
  </si>
  <si>
    <t>Total of Loans</t>
  </si>
  <si>
    <t>Maximum Loans</t>
  </si>
  <si>
    <t>Over $450,000</t>
  </si>
  <si>
    <t>Total $ of Loans</t>
  </si>
  <si>
    <t>Location</t>
  </si>
  <si>
    <t>Average Sales</t>
  </si>
  <si>
    <t>Alberta</t>
  </si>
  <si>
    <t>British Columbia</t>
  </si>
  <si>
    <t>Manitoba</t>
  </si>
  <si>
    <t>Ontario</t>
  </si>
  <si>
    <t>Saskatchewan</t>
  </si>
  <si>
    <t>Output Area</t>
  </si>
  <si>
    <t>Payment:</t>
  </si>
  <si>
    <t>Loan Amount:</t>
  </si>
  <si>
    <t>APR:</t>
  </si>
  <si>
    <t>Periodic Rate:</t>
  </si>
  <si>
    <t>Years:</t>
  </si>
  <si>
    <t># of Payments:</t>
  </si>
  <si>
    <t>Pmts per Year:</t>
  </si>
  <si>
    <t>Payment #</t>
  </si>
  <si>
    <t>Beginning Balance</t>
  </si>
  <si>
    <t>Monthly Payment</t>
  </si>
  <si>
    <t>Interest Paid</t>
  </si>
  <si>
    <t>Principal Payment</t>
  </si>
  <si>
    <t>Ending Balance</t>
  </si>
  <si>
    <t>Cumulative Interest</t>
  </si>
  <si>
    <t>Cumulative Principal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</si>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</sst>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00%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2" borderId="0" xfId="0" applyFont="1" applyFill="1" applyAlignment="1">
      <alignment horizontal="left" vertical="center"/>
    </xf>
    <xf numFmtId="167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1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/>
    <xf numFmtId="164" fontId="0" fillId="0" borderId="4" xfId="1" applyFont="1" applyBorder="1"/>
    <xf numFmtId="0" fontId="0" fillId="0" borderId="5" xfId="0" applyBorder="1"/>
    <xf numFmtId="10" fontId="0" fillId="0" borderId="5" xfId="3" applyNumberFormat="1" applyFont="1" applyBorder="1"/>
    <xf numFmtId="168" fontId="0" fillId="0" borderId="5" xfId="3" applyNumberFormat="1" applyFont="1" applyBorder="1"/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69" fontId="0" fillId="0" borderId="4" xfId="1" applyNumberFormat="1" applyFont="1" applyBorder="1"/>
    <xf numFmtId="0" fontId="0" fillId="0" borderId="5" xfId="0" applyBorder="1" applyAlignment="1">
      <alignment horizontal="center"/>
    </xf>
    <xf numFmtId="169" fontId="0" fillId="0" borderId="5" xfId="1" applyNumberFormat="1" applyFont="1" applyBorder="1"/>
    <xf numFmtId="0" fontId="3" fillId="0" borderId="1" xfId="4"/>
  </cellXfs>
  <cellStyles count="5">
    <cellStyle name="Comma 2" xfId="2" xr:uid="{F607D3A0-C506-48DF-B555-B2C58E060486}"/>
    <cellStyle name="Currency" xfId="1" builtinId="4"/>
    <cellStyle name="Normal" xfId="0" builtinId="0"/>
    <cellStyle name="Percent 2" xfId="3" xr:uid="{BF79A812-AF53-4B81-B92A-6A0F70EF2E20}"/>
    <cellStyle name="Total 2" xfId="4" xr:uid="{8E69B290-E707-443A-B98B-1218B6CBD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ducation/Computing%20and%20Academic%20Studies/CASPTS/Joanne%20Atha/Current%20as%20of%20Nov%208-05/202030/COMP%202364%202362/Assignments/A3/DirectMarketing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 Marketing"/>
      <sheetName val="Range Names"/>
      <sheetName val="Scenario Summary"/>
      <sheetName val="Answer Report 1"/>
      <sheetName val="Solver"/>
      <sheetName val="Q&amp;A"/>
      <sheetName val="Summary"/>
      <sheetName val="Map"/>
      <sheetName val="Loan"/>
    </sheetNames>
    <sheetDataSet>
      <sheetData sheetId="0">
        <row r="8">
          <cell r="B8">
            <v>2000</v>
          </cell>
        </row>
        <row r="9">
          <cell r="B9">
            <v>2.25</v>
          </cell>
        </row>
        <row r="10">
          <cell r="B10">
            <v>500</v>
          </cell>
        </row>
        <row r="11">
          <cell r="B11">
            <v>12.5</v>
          </cell>
        </row>
        <row r="12">
          <cell r="B12">
            <v>6250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BA6F-F8B3-4239-9A46-69094748863C}">
  <dimension ref="A1:G30"/>
  <sheetViews>
    <sheetView tabSelected="1" zoomScaleNormal="100" workbookViewId="0">
      <selection activeCell="B2" sqref="B2"/>
    </sheetView>
  </sheetViews>
  <sheetFormatPr defaultColWidth="9.109375" defaultRowHeight="14.4" x14ac:dyDescent="0.3"/>
  <cols>
    <col min="1" max="1" width="19.44140625" style="2" customWidth="1"/>
    <col min="2" max="2" width="13.5546875" style="2" customWidth="1"/>
    <col min="3" max="3" width="13.109375" style="2" customWidth="1"/>
    <col min="4" max="4" width="11.6640625" style="2" customWidth="1"/>
    <col min="5" max="5" width="8" style="2" customWidth="1"/>
    <col min="6" max="6" width="9.5546875" style="2" customWidth="1"/>
    <col min="7" max="7" width="11.5546875" style="2" bestFit="1" customWidth="1"/>
    <col min="8" max="8" width="11.44140625" style="2" customWidth="1"/>
    <col min="9" max="9" width="9.6640625" style="2" bestFit="1" customWidth="1"/>
    <col min="10" max="16384" width="9.109375" style="2"/>
  </cols>
  <sheetData>
    <row r="1" spans="1:7" x14ac:dyDescent="0.3">
      <c r="A1" s="1" t="s">
        <v>0</v>
      </c>
      <c r="B1" s="1"/>
    </row>
    <row r="2" spans="1:7" x14ac:dyDescent="0.3">
      <c r="A2" s="2" t="s">
        <v>1</v>
      </c>
      <c r="B2" s="3">
        <v>44926</v>
      </c>
    </row>
    <row r="3" spans="1:7" x14ac:dyDescent="0.3">
      <c r="A3" s="2" t="s">
        <v>2</v>
      </c>
      <c r="B3" s="2">
        <v>12</v>
      </c>
    </row>
    <row r="4" spans="1:7" x14ac:dyDescent="0.3">
      <c r="A4" s="2" t="s">
        <v>3</v>
      </c>
      <c r="B4" s="4">
        <v>0.2</v>
      </c>
      <c r="E4" s="5"/>
    </row>
    <row r="5" spans="1:7" x14ac:dyDescent="0.3">
      <c r="E5" s="5"/>
    </row>
    <row r="6" spans="1:7" ht="28.8" x14ac:dyDescent="0.3">
      <c r="A6" s="6" t="s">
        <v>4</v>
      </c>
      <c r="B6" s="7" t="s">
        <v>5</v>
      </c>
      <c r="C6" s="7" t="s">
        <v>3</v>
      </c>
      <c r="D6" s="7" t="s">
        <v>6</v>
      </c>
      <c r="E6" s="7" t="s">
        <v>7</v>
      </c>
      <c r="F6" s="7" t="s">
        <v>8</v>
      </c>
      <c r="G6" s="7" t="s">
        <v>9</v>
      </c>
    </row>
    <row r="7" spans="1:7" x14ac:dyDescent="0.3">
      <c r="A7" s="8">
        <v>452650</v>
      </c>
      <c r="B7" s="9">
        <v>800000</v>
      </c>
      <c r="C7" s="9">
        <f>B7*B$4</f>
        <v>160000</v>
      </c>
      <c r="D7" s="9">
        <f t="shared" ref="D7:D17" si="0">B7-C7</f>
        <v>640000</v>
      </c>
      <c r="E7" s="8">
        <v>30</v>
      </c>
      <c r="F7" s="8">
        <f t="shared" ref="F7:F17" si="1">E7*B$3</f>
        <v>360</v>
      </c>
      <c r="G7" s="3">
        <v>42155</v>
      </c>
    </row>
    <row r="8" spans="1:7" x14ac:dyDescent="0.3">
      <c r="A8" s="8">
        <v>452692</v>
      </c>
      <c r="B8" s="9">
        <v>857855</v>
      </c>
      <c r="C8" s="9">
        <v>125000</v>
      </c>
      <c r="D8" s="9">
        <f t="shared" si="0"/>
        <v>732855</v>
      </c>
      <c r="E8" s="8">
        <v>15</v>
      </c>
      <c r="F8" s="8">
        <f t="shared" si="1"/>
        <v>180</v>
      </c>
      <c r="G8" s="3">
        <v>42369</v>
      </c>
    </row>
    <row r="9" spans="1:7" x14ac:dyDescent="0.3">
      <c r="A9" s="8">
        <v>452991</v>
      </c>
      <c r="B9" s="9">
        <v>515500</v>
      </c>
      <c r="C9" s="9">
        <v>100000</v>
      </c>
      <c r="D9" s="9">
        <f t="shared" si="0"/>
        <v>415500</v>
      </c>
      <c r="E9" s="8">
        <v>30</v>
      </c>
      <c r="F9" s="8">
        <f t="shared" si="1"/>
        <v>360</v>
      </c>
      <c r="G9" s="3">
        <v>42582</v>
      </c>
    </row>
    <row r="10" spans="1:7" x14ac:dyDescent="0.3">
      <c r="A10" s="8">
        <v>453700</v>
      </c>
      <c r="B10" s="9">
        <v>375800</v>
      </c>
      <c r="C10" s="9">
        <v>40000</v>
      </c>
      <c r="D10" s="9">
        <f t="shared" si="0"/>
        <v>335800</v>
      </c>
      <c r="E10" s="8">
        <v>15</v>
      </c>
      <c r="F10" s="8">
        <f t="shared" si="1"/>
        <v>180</v>
      </c>
      <c r="G10" s="3">
        <v>43131</v>
      </c>
    </row>
    <row r="11" spans="1:7" x14ac:dyDescent="0.3">
      <c r="A11" s="8">
        <v>453794</v>
      </c>
      <c r="B11" s="9">
        <v>825000</v>
      </c>
      <c r="C11" s="9">
        <v>60000</v>
      </c>
      <c r="D11" s="9">
        <f t="shared" si="0"/>
        <v>765000</v>
      </c>
      <c r="E11" s="8">
        <v>30</v>
      </c>
      <c r="F11" s="8">
        <f t="shared" si="1"/>
        <v>360</v>
      </c>
      <c r="G11" s="3">
        <v>43434</v>
      </c>
    </row>
    <row r="12" spans="1:7" x14ac:dyDescent="0.3">
      <c r="A12" s="8">
        <v>453845</v>
      </c>
      <c r="B12" s="9">
        <v>885125</v>
      </c>
      <c r="C12" s="9">
        <v>125750</v>
      </c>
      <c r="D12" s="9">
        <f t="shared" si="0"/>
        <v>759375</v>
      </c>
      <c r="E12" s="8">
        <v>30</v>
      </c>
      <c r="F12" s="8">
        <f t="shared" si="1"/>
        <v>360</v>
      </c>
      <c r="G12" s="3">
        <v>43585</v>
      </c>
    </row>
    <row r="13" spans="1:7" x14ac:dyDescent="0.3">
      <c r="A13" s="8">
        <v>453927</v>
      </c>
      <c r="B13" s="9">
        <v>628375</v>
      </c>
      <c r="C13" s="9">
        <v>150000</v>
      </c>
      <c r="D13" s="9">
        <f t="shared" si="0"/>
        <v>478375</v>
      </c>
      <c r="E13" s="8">
        <v>30</v>
      </c>
      <c r="F13" s="8">
        <f t="shared" si="1"/>
        <v>360</v>
      </c>
      <c r="G13" s="3">
        <v>43677</v>
      </c>
    </row>
    <row r="14" spans="1:7" x14ac:dyDescent="0.3">
      <c r="A14" s="8">
        <v>454145</v>
      </c>
      <c r="B14" s="9">
        <v>895980</v>
      </c>
      <c r="C14" s="9">
        <v>135000</v>
      </c>
      <c r="D14" s="9">
        <f t="shared" si="0"/>
        <v>760980</v>
      </c>
      <c r="E14" s="8">
        <v>15</v>
      </c>
      <c r="F14" s="8">
        <f t="shared" si="1"/>
        <v>180</v>
      </c>
      <c r="G14" s="3">
        <v>43677</v>
      </c>
    </row>
    <row r="15" spans="1:7" x14ac:dyDescent="0.3">
      <c r="A15" s="8">
        <v>454327</v>
      </c>
      <c r="B15" s="9">
        <v>565950</v>
      </c>
      <c r="C15" s="9">
        <v>58000</v>
      </c>
      <c r="D15" s="9">
        <f t="shared" si="0"/>
        <v>507950</v>
      </c>
      <c r="E15" s="8">
        <v>15</v>
      </c>
      <c r="F15" s="8">
        <f t="shared" si="1"/>
        <v>180</v>
      </c>
      <c r="G15" s="3">
        <v>44135</v>
      </c>
    </row>
    <row r="16" spans="1:7" x14ac:dyDescent="0.3">
      <c r="A16" s="8">
        <v>454765</v>
      </c>
      <c r="B16" s="9">
        <v>515750</v>
      </c>
      <c r="C16" s="9">
        <v>175000</v>
      </c>
      <c r="D16" s="9">
        <f t="shared" si="0"/>
        <v>340750</v>
      </c>
      <c r="E16" s="8">
        <v>30</v>
      </c>
      <c r="F16" s="8">
        <f t="shared" si="1"/>
        <v>360</v>
      </c>
      <c r="G16" s="3">
        <v>44227</v>
      </c>
    </row>
    <row r="17" spans="1:7" x14ac:dyDescent="0.3">
      <c r="A17" s="8">
        <v>454824</v>
      </c>
      <c r="B17" s="9">
        <v>675300</v>
      </c>
      <c r="C17" s="9">
        <v>150500</v>
      </c>
      <c r="D17" s="9">
        <f t="shared" si="0"/>
        <v>524800</v>
      </c>
      <c r="E17" s="8">
        <v>30</v>
      </c>
      <c r="F17" s="8">
        <f t="shared" si="1"/>
        <v>360</v>
      </c>
      <c r="G17" s="3">
        <v>44286</v>
      </c>
    </row>
    <row r="18" spans="1:7" x14ac:dyDescent="0.3">
      <c r="A18" s="8"/>
      <c r="B18" s="10"/>
      <c r="C18" s="10"/>
    </row>
    <row r="19" spans="1:7" x14ac:dyDescent="0.3">
      <c r="A19" s="11" t="s">
        <v>10</v>
      </c>
      <c r="B19" s="6">
        <v>30</v>
      </c>
      <c r="C19" s="6">
        <v>15</v>
      </c>
    </row>
    <row r="20" spans="1:7" x14ac:dyDescent="0.3">
      <c r="A20" s="11"/>
      <c r="B20" s="6" t="s">
        <v>11</v>
      </c>
      <c r="C20" s="6" t="s">
        <v>11</v>
      </c>
    </row>
    <row r="21" spans="1:7" x14ac:dyDescent="0.3">
      <c r="A21" s="2" t="s">
        <v>12</v>
      </c>
      <c r="B21" s="12"/>
      <c r="C21" s="12"/>
    </row>
    <row r="22" spans="1:7" x14ac:dyDescent="0.3">
      <c r="A22" s="2" t="s">
        <v>13</v>
      </c>
      <c r="B22" s="13"/>
      <c r="C22" s="13"/>
    </row>
    <row r="23" spans="1:7" x14ac:dyDescent="0.3">
      <c r="A23" s="2" t="s">
        <v>14</v>
      </c>
      <c r="B23" s="13"/>
      <c r="C23" s="13"/>
    </row>
    <row r="24" spans="1:7" x14ac:dyDescent="0.3">
      <c r="A24" s="2" t="s">
        <v>15</v>
      </c>
      <c r="B24" s="13"/>
      <c r="C24" s="13"/>
    </row>
    <row r="26" spans="1:7" x14ac:dyDescent="0.3">
      <c r="A26" s="14" t="s">
        <v>10</v>
      </c>
      <c r="B26" s="6">
        <v>30</v>
      </c>
      <c r="C26" s="6">
        <v>15</v>
      </c>
    </row>
    <row r="27" spans="1:7" x14ac:dyDescent="0.3">
      <c r="A27" s="14" t="s">
        <v>16</v>
      </c>
      <c r="B27" s="6" t="s">
        <v>11</v>
      </c>
      <c r="C27" s="6" t="s">
        <v>11</v>
      </c>
      <c r="E27" s="15"/>
    </row>
    <row r="28" spans="1:7" x14ac:dyDescent="0.3">
      <c r="A28" s="2" t="s">
        <v>12</v>
      </c>
      <c r="B28" s="12"/>
      <c r="C28" s="12"/>
      <c r="E28" s="15"/>
    </row>
    <row r="29" spans="1:7" x14ac:dyDescent="0.3">
      <c r="A29" s="2" t="s">
        <v>13</v>
      </c>
      <c r="B29" s="13"/>
      <c r="C29" s="13"/>
      <c r="E29" s="15"/>
    </row>
    <row r="30" spans="1:7" x14ac:dyDescent="0.3">
      <c r="A30" s="2" t="s">
        <v>17</v>
      </c>
      <c r="B30" s="13"/>
      <c r="C30" s="13"/>
    </row>
  </sheetData>
  <mergeCells count="2">
    <mergeCell ref="A1:B1"/>
    <mergeCell ref="A19:A20"/>
  </mergeCells>
  <pageMargins left="0.2" right="0.2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E9234-5593-4B4C-97AB-94E761EB1776}">
  <dimension ref="A1:B6"/>
  <sheetViews>
    <sheetView zoomScale="130" zoomScaleNormal="130" workbookViewId="0">
      <selection activeCell="B2" sqref="B2"/>
    </sheetView>
  </sheetViews>
  <sheetFormatPr defaultRowHeight="14.4" x14ac:dyDescent="0.3"/>
  <cols>
    <col min="1" max="1" width="15.6640625" bestFit="1" customWidth="1"/>
    <col min="2" max="2" width="13.44140625" bestFit="1" customWidth="1"/>
  </cols>
  <sheetData>
    <row r="1" spans="1:2" x14ac:dyDescent="0.3">
      <c r="A1" s="6" t="s">
        <v>18</v>
      </c>
      <c r="B1" s="6" t="s">
        <v>19</v>
      </c>
    </row>
    <row r="2" spans="1:2" x14ac:dyDescent="0.3">
      <c r="A2" t="s">
        <v>20</v>
      </c>
      <c r="B2" s="16">
        <v>768372.27</v>
      </c>
    </row>
    <row r="3" spans="1:2" x14ac:dyDescent="0.3">
      <c r="A3" t="s">
        <v>21</v>
      </c>
      <c r="B3" s="16">
        <v>873173.37</v>
      </c>
    </row>
    <row r="4" spans="1:2" x14ac:dyDescent="0.3">
      <c r="A4" t="s">
        <v>22</v>
      </c>
      <c r="B4" s="16">
        <v>378973.33</v>
      </c>
    </row>
    <row r="5" spans="1:2" x14ac:dyDescent="0.3">
      <c r="A5" t="s">
        <v>23</v>
      </c>
      <c r="B5" s="16">
        <v>683673.27</v>
      </c>
    </row>
    <row r="6" spans="1:2" x14ac:dyDescent="0.3">
      <c r="A6" t="s">
        <v>24</v>
      </c>
      <c r="B6" s="16">
        <v>367273.88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9685-F3A0-4CD3-8E1D-B5330D056245}">
  <dimension ref="A1:I71"/>
  <sheetViews>
    <sheetView workbookViewId="0">
      <pane ySplit="7" topLeftCell="A50" activePane="bottomLeft" state="frozen"/>
      <selection activeCell="B2" sqref="B2"/>
      <selection pane="bottomLeft" activeCell="B2" sqref="B2"/>
    </sheetView>
  </sheetViews>
  <sheetFormatPr defaultRowHeight="14.4" x14ac:dyDescent="0.3"/>
  <cols>
    <col min="1" max="1" width="17" customWidth="1"/>
    <col min="2" max="2" width="13.6640625" customWidth="1"/>
    <col min="3" max="3" width="12.109375" customWidth="1"/>
    <col min="4" max="4" width="16.5546875" customWidth="1"/>
    <col min="5" max="5" width="13.88671875" customWidth="1"/>
    <col min="8" max="9" width="12.44140625" customWidth="1"/>
  </cols>
  <sheetData>
    <row r="1" spans="1:9" ht="15" thickBot="1" x14ac:dyDescent="0.35">
      <c r="A1" s="17" t="s">
        <v>0</v>
      </c>
      <c r="B1" s="18"/>
      <c r="D1" s="17" t="s">
        <v>25</v>
      </c>
      <c r="E1" s="18"/>
    </row>
    <row r="2" spans="1:9" x14ac:dyDescent="0.3">
      <c r="A2" s="19" t="s">
        <v>26</v>
      </c>
      <c r="B2" s="20">
        <v>500</v>
      </c>
      <c r="D2" s="19" t="s">
        <v>27</v>
      </c>
      <c r="E2" s="20"/>
    </row>
    <row r="3" spans="1:9" x14ac:dyDescent="0.3">
      <c r="A3" s="21" t="s">
        <v>28</v>
      </c>
      <c r="B3" s="22">
        <v>5.2499999999999998E-2</v>
      </c>
      <c r="D3" s="21" t="s">
        <v>29</v>
      </c>
      <c r="E3" s="23"/>
    </row>
    <row r="4" spans="1:9" x14ac:dyDescent="0.3">
      <c r="A4" s="21" t="s">
        <v>30</v>
      </c>
      <c r="B4" s="21">
        <v>5</v>
      </c>
      <c r="D4" s="21" t="s">
        <v>31</v>
      </c>
      <c r="E4" s="21"/>
    </row>
    <row r="5" spans="1:9" x14ac:dyDescent="0.3">
      <c r="A5" s="21" t="s">
        <v>32</v>
      </c>
      <c r="B5" s="21">
        <v>12</v>
      </c>
    </row>
    <row r="6" spans="1:9" ht="15" thickBot="1" x14ac:dyDescent="0.35"/>
    <row r="7" spans="1:9" ht="29.4" thickBot="1" x14ac:dyDescent="0.35">
      <c r="A7" s="24" t="s">
        <v>33</v>
      </c>
      <c r="B7" s="25" t="s">
        <v>34</v>
      </c>
      <c r="C7" s="25" t="s">
        <v>35</v>
      </c>
      <c r="D7" s="25" t="s">
        <v>36</v>
      </c>
      <c r="E7" s="25" t="s">
        <v>37</v>
      </c>
      <c r="F7" s="26" t="s">
        <v>38</v>
      </c>
      <c r="H7" s="24" t="s">
        <v>39</v>
      </c>
      <c r="I7" s="26" t="s">
        <v>40</v>
      </c>
    </row>
    <row r="8" spans="1:9" x14ac:dyDescent="0.3">
      <c r="A8" s="27">
        <v>1</v>
      </c>
      <c r="B8" s="28"/>
      <c r="C8" s="28"/>
      <c r="D8" s="28"/>
      <c r="E8" s="28"/>
      <c r="F8" s="28"/>
      <c r="H8" s="19"/>
      <c r="I8" s="19"/>
    </row>
    <row r="9" spans="1:9" x14ac:dyDescent="0.3">
      <c r="A9" s="29">
        <v>2</v>
      </c>
      <c r="B9" s="30"/>
      <c r="C9" s="30"/>
      <c r="D9" s="30"/>
      <c r="E9" s="30"/>
      <c r="F9" s="30"/>
      <c r="H9" s="21"/>
      <c r="I9" s="21"/>
    </row>
    <row r="10" spans="1:9" x14ac:dyDescent="0.3">
      <c r="A10" s="29">
        <v>3</v>
      </c>
      <c r="B10" s="30"/>
      <c r="C10" s="30"/>
      <c r="D10" s="30"/>
      <c r="E10" s="30"/>
      <c r="F10" s="30"/>
      <c r="H10" s="21"/>
      <c r="I10" s="21"/>
    </row>
    <row r="11" spans="1:9" x14ac:dyDescent="0.3">
      <c r="A11" s="29">
        <v>4</v>
      </c>
      <c r="B11" s="30"/>
      <c r="C11" s="30"/>
      <c r="D11" s="30"/>
      <c r="E11" s="30"/>
      <c r="F11" s="30"/>
      <c r="H11" s="21"/>
      <c r="I11" s="21"/>
    </row>
    <row r="12" spans="1:9" x14ac:dyDescent="0.3">
      <c r="A12" s="29">
        <v>5</v>
      </c>
      <c r="B12" s="30"/>
      <c r="C12" s="30"/>
      <c r="D12" s="30"/>
      <c r="E12" s="30"/>
      <c r="F12" s="30"/>
      <c r="H12" s="21"/>
      <c r="I12" s="21"/>
    </row>
    <row r="13" spans="1:9" x14ac:dyDescent="0.3">
      <c r="A13" s="29">
        <v>6</v>
      </c>
      <c r="B13" s="30"/>
      <c r="C13" s="30"/>
      <c r="D13" s="30"/>
      <c r="E13" s="30"/>
      <c r="F13" s="30"/>
      <c r="H13" s="21"/>
      <c r="I13" s="21"/>
    </row>
    <row r="14" spans="1:9" x14ac:dyDescent="0.3">
      <c r="A14" s="29">
        <v>7</v>
      </c>
      <c r="B14" s="30"/>
      <c r="C14" s="30"/>
      <c r="D14" s="30"/>
      <c r="E14" s="30"/>
      <c r="F14" s="30"/>
      <c r="H14" s="21"/>
      <c r="I14" s="21"/>
    </row>
    <row r="15" spans="1:9" x14ac:dyDescent="0.3">
      <c r="A15" s="29">
        <v>8</v>
      </c>
      <c r="B15" s="30"/>
      <c r="C15" s="30"/>
      <c r="D15" s="30"/>
      <c r="E15" s="30"/>
      <c r="F15" s="30"/>
      <c r="H15" s="21"/>
      <c r="I15" s="21"/>
    </row>
    <row r="16" spans="1:9" x14ac:dyDescent="0.3">
      <c r="A16" s="29">
        <v>9</v>
      </c>
      <c r="B16" s="30"/>
      <c r="C16" s="30"/>
      <c r="D16" s="30"/>
      <c r="E16" s="30"/>
      <c r="F16" s="30"/>
      <c r="H16" s="21"/>
      <c r="I16" s="21"/>
    </row>
    <row r="17" spans="1:9" x14ac:dyDescent="0.3">
      <c r="A17" s="29">
        <v>10</v>
      </c>
      <c r="B17" s="30"/>
      <c r="C17" s="30"/>
      <c r="D17" s="30"/>
      <c r="E17" s="30"/>
      <c r="F17" s="30"/>
      <c r="H17" s="21"/>
      <c r="I17" s="21"/>
    </row>
    <row r="18" spans="1:9" x14ac:dyDescent="0.3">
      <c r="A18" s="29">
        <v>11</v>
      </c>
      <c r="B18" s="30"/>
      <c r="C18" s="30"/>
      <c r="D18" s="30"/>
      <c r="E18" s="30"/>
      <c r="F18" s="30"/>
      <c r="H18" s="21"/>
      <c r="I18" s="21"/>
    </row>
    <row r="19" spans="1:9" x14ac:dyDescent="0.3">
      <c r="A19" s="29">
        <v>12</v>
      </c>
      <c r="B19" s="30"/>
      <c r="C19" s="30"/>
      <c r="D19" s="30"/>
      <c r="E19" s="30"/>
      <c r="F19" s="30"/>
      <c r="H19" s="21"/>
      <c r="I19" s="21"/>
    </row>
    <row r="20" spans="1:9" x14ac:dyDescent="0.3">
      <c r="A20" s="29">
        <v>13</v>
      </c>
      <c r="B20" s="30"/>
      <c r="C20" s="30"/>
      <c r="D20" s="30"/>
      <c r="E20" s="30"/>
      <c r="F20" s="30"/>
      <c r="H20" s="21"/>
      <c r="I20" s="21"/>
    </row>
    <row r="21" spans="1:9" x14ac:dyDescent="0.3">
      <c r="A21" s="29">
        <v>14</v>
      </c>
      <c r="B21" s="30"/>
      <c r="C21" s="30"/>
      <c r="D21" s="30"/>
      <c r="E21" s="30"/>
      <c r="F21" s="30"/>
      <c r="H21" s="21"/>
      <c r="I21" s="21"/>
    </row>
    <row r="22" spans="1:9" x14ac:dyDescent="0.3">
      <c r="A22" s="29">
        <v>15</v>
      </c>
      <c r="B22" s="30"/>
      <c r="C22" s="30"/>
      <c r="D22" s="30"/>
      <c r="E22" s="30"/>
      <c r="F22" s="30"/>
      <c r="H22" s="21"/>
      <c r="I22" s="21"/>
    </row>
    <row r="23" spans="1:9" x14ac:dyDescent="0.3">
      <c r="A23" s="29">
        <v>16</v>
      </c>
      <c r="B23" s="30"/>
      <c r="C23" s="30"/>
      <c r="D23" s="30"/>
      <c r="E23" s="30"/>
      <c r="F23" s="30"/>
      <c r="H23" s="21"/>
      <c r="I23" s="21"/>
    </row>
    <row r="24" spans="1:9" x14ac:dyDescent="0.3">
      <c r="A24" s="29">
        <v>17</v>
      </c>
      <c r="B24" s="30"/>
      <c r="C24" s="30"/>
      <c r="D24" s="30"/>
      <c r="E24" s="30"/>
      <c r="F24" s="30"/>
      <c r="H24" s="21"/>
      <c r="I24" s="21"/>
    </row>
    <row r="25" spans="1:9" x14ac:dyDescent="0.3">
      <c r="A25" s="29">
        <v>18</v>
      </c>
      <c r="B25" s="30"/>
      <c r="C25" s="30"/>
      <c r="D25" s="30"/>
      <c r="E25" s="30"/>
      <c r="F25" s="30"/>
      <c r="H25" s="21"/>
      <c r="I25" s="21"/>
    </row>
    <row r="26" spans="1:9" x14ac:dyDescent="0.3">
      <c r="A26" s="29">
        <v>19</v>
      </c>
      <c r="B26" s="30"/>
      <c r="C26" s="30"/>
      <c r="D26" s="30"/>
      <c r="E26" s="30"/>
      <c r="F26" s="30"/>
      <c r="H26" s="21"/>
      <c r="I26" s="21"/>
    </row>
    <row r="27" spans="1:9" x14ac:dyDescent="0.3">
      <c r="A27" s="29">
        <v>20</v>
      </c>
      <c r="B27" s="30"/>
      <c r="C27" s="30"/>
      <c r="D27" s="30"/>
      <c r="E27" s="30"/>
      <c r="F27" s="30"/>
      <c r="H27" s="21"/>
      <c r="I27" s="21"/>
    </row>
    <row r="28" spans="1:9" x14ac:dyDescent="0.3">
      <c r="A28" s="29">
        <v>21</v>
      </c>
      <c r="B28" s="30"/>
      <c r="C28" s="30"/>
      <c r="D28" s="30"/>
      <c r="E28" s="30"/>
      <c r="F28" s="30"/>
      <c r="H28" s="21"/>
      <c r="I28" s="21"/>
    </row>
    <row r="29" spans="1:9" x14ac:dyDescent="0.3">
      <c r="A29" s="29">
        <v>22</v>
      </c>
      <c r="B29" s="30"/>
      <c r="C29" s="30"/>
      <c r="D29" s="30"/>
      <c r="E29" s="30"/>
      <c r="F29" s="30"/>
      <c r="H29" s="21"/>
      <c r="I29" s="21"/>
    </row>
    <row r="30" spans="1:9" x14ac:dyDescent="0.3">
      <c r="A30" s="29">
        <v>23</v>
      </c>
      <c r="B30" s="30"/>
      <c r="C30" s="30"/>
      <c r="D30" s="30"/>
      <c r="E30" s="30"/>
      <c r="F30" s="30"/>
      <c r="H30" s="21"/>
      <c r="I30" s="21"/>
    </row>
    <row r="31" spans="1:9" x14ac:dyDescent="0.3">
      <c r="A31" s="29">
        <v>24</v>
      </c>
      <c r="B31" s="30"/>
      <c r="C31" s="30"/>
      <c r="D31" s="30"/>
      <c r="E31" s="30"/>
      <c r="F31" s="30"/>
      <c r="H31" s="21"/>
      <c r="I31" s="21"/>
    </row>
    <row r="32" spans="1:9" x14ac:dyDescent="0.3">
      <c r="A32" s="29">
        <v>25</v>
      </c>
      <c r="B32" s="30"/>
      <c r="C32" s="30"/>
      <c r="D32" s="30"/>
      <c r="E32" s="30"/>
      <c r="F32" s="30"/>
      <c r="H32" s="21"/>
      <c r="I32" s="21"/>
    </row>
    <row r="33" spans="1:9" x14ac:dyDescent="0.3">
      <c r="A33" s="29">
        <v>26</v>
      </c>
      <c r="B33" s="30"/>
      <c r="C33" s="30"/>
      <c r="D33" s="30"/>
      <c r="E33" s="30"/>
      <c r="F33" s="30"/>
      <c r="H33" s="21"/>
      <c r="I33" s="21"/>
    </row>
    <row r="34" spans="1:9" x14ac:dyDescent="0.3">
      <c r="A34" s="29">
        <v>27</v>
      </c>
      <c r="B34" s="30"/>
      <c r="C34" s="30"/>
      <c r="D34" s="30"/>
      <c r="E34" s="30"/>
      <c r="F34" s="30"/>
      <c r="H34" s="21"/>
      <c r="I34" s="21"/>
    </row>
    <row r="35" spans="1:9" x14ac:dyDescent="0.3">
      <c r="A35" s="29">
        <v>28</v>
      </c>
      <c r="B35" s="30"/>
      <c r="C35" s="30"/>
      <c r="D35" s="30"/>
      <c r="E35" s="30"/>
      <c r="F35" s="30"/>
      <c r="H35" s="21"/>
      <c r="I35" s="21"/>
    </row>
    <row r="36" spans="1:9" x14ac:dyDescent="0.3">
      <c r="A36" s="29">
        <v>29</v>
      </c>
      <c r="B36" s="30"/>
      <c r="C36" s="30"/>
      <c r="D36" s="30"/>
      <c r="E36" s="30"/>
      <c r="F36" s="30"/>
      <c r="H36" s="21"/>
      <c r="I36" s="21"/>
    </row>
    <row r="37" spans="1:9" x14ac:dyDescent="0.3">
      <c r="A37" s="29">
        <v>30</v>
      </c>
      <c r="B37" s="30"/>
      <c r="C37" s="30"/>
      <c r="D37" s="30"/>
      <c r="E37" s="30"/>
      <c r="F37" s="30"/>
      <c r="H37" s="21"/>
      <c r="I37" s="21"/>
    </row>
    <row r="38" spans="1:9" x14ac:dyDescent="0.3">
      <c r="A38" s="29">
        <v>31</v>
      </c>
      <c r="B38" s="30"/>
      <c r="C38" s="30"/>
      <c r="D38" s="30"/>
      <c r="E38" s="30"/>
      <c r="F38" s="30"/>
      <c r="H38" s="21"/>
      <c r="I38" s="21"/>
    </row>
    <row r="39" spans="1:9" x14ac:dyDescent="0.3">
      <c r="A39" s="29">
        <v>32</v>
      </c>
      <c r="B39" s="30"/>
      <c r="C39" s="30"/>
      <c r="D39" s="30"/>
      <c r="E39" s="30"/>
      <c r="F39" s="30"/>
      <c r="H39" s="21"/>
      <c r="I39" s="21"/>
    </row>
    <row r="40" spans="1:9" x14ac:dyDescent="0.3">
      <c r="A40" s="29">
        <v>33</v>
      </c>
      <c r="B40" s="30"/>
      <c r="C40" s="30"/>
      <c r="D40" s="30"/>
      <c r="E40" s="30"/>
      <c r="F40" s="30"/>
      <c r="H40" s="21"/>
      <c r="I40" s="21"/>
    </row>
    <row r="41" spans="1:9" x14ac:dyDescent="0.3">
      <c r="A41" s="29">
        <v>34</v>
      </c>
      <c r="B41" s="30"/>
      <c r="C41" s="30"/>
      <c r="D41" s="30"/>
      <c r="E41" s="30"/>
      <c r="F41" s="30"/>
      <c r="H41" s="21"/>
      <c r="I41" s="21"/>
    </row>
    <row r="42" spans="1:9" x14ac:dyDescent="0.3">
      <c r="A42" s="29">
        <v>35</v>
      </c>
      <c r="B42" s="30"/>
      <c r="C42" s="30"/>
      <c r="D42" s="30"/>
      <c r="E42" s="30"/>
      <c r="F42" s="30"/>
      <c r="H42" s="21"/>
      <c r="I42" s="21"/>
    </row>
    <row r="43" spans="1:9" x14ac:dyDescent="0.3">
      <c r="A43" s="29">
        <v>36</v>
      </c>
      <c r="B43" s="30"/>
      <c r="C43" s="30"/>
      <c r="D43" s="30"/>
      <c r="E43" s="30"/>
      <c r="F43" s="30"/>
      <c r="H43" s="21"/>
      <c r="I43" s="21"/>
    </row>
    <row r="44" spans="1:9" x14ac:dyDescent="0.3">
      <c r="A44" s="29">
        <v>37</v>
      </c>
      <c r="B44" s="30"/>
      <c r="C44" s="30"/>
      <c r="D44" s="30"/>
      <c r="E44" s="30"/>
      <c r="F44" s="30"/>
      <c r="H44" s="21"/>
      <c r="I44" s="21"/>
    </row>
    <row r="45" spans="1:9" x14ac:dyDescent="0.3">
      <c r="A45" s="29">
        <v>38</v>
      </c>
      <c r="B45" s="30"/>
      <c r="C45" s="30"/>
      <c r="D45" s="30"/>
      <c r="E45" s="30"/>
      <c r="F45" s="30"/>
      <c r="H45" s="21"/>
      <c r="I45" s="21"/>
    </row>
    <row r="46" spans="1:9" x14ac:dyDescent="0.3">
      <c r="A46" s="29">
        <v>39</v>
      </c>
      <c r="B46" s="30"/>
      <c r="C46" s="30"/>
      <c r="D46" s="30"/>
      <c r="E46" s="30"/>
      <c r="F46" s="30"/>
      <c r="H46" s="21"/>
      <c r="I46" s="21"/>
    </row>
    <row r="47" spans="1:9" x14ac:dyDescent="0.3">
      <c r="A47" s="29">
        <v>40</v>
      </c>
      <c r="B47" s="30"/>
      <c r="C47" s="30"/>
      <c r="D47" s="30"/>
      <c r="E47" s="30"/>
      <c r="F47" s="30"/>
      <c r="H47" s="21"/>
      <c r="I47" s="21"/>
    </row>
    <row r="48" spans="1:9" x14ac:dyDescent="0.3">
      <c r="A48" s="29">
        <v>41</v>
      </c>
      <c r="B48" s="30"/>
      <c r="C48" s="30"/>
      <c r="D48" s="30"/>
      <c r="E48" s="30"/>
      <c r="F48" s="30"/>
      <c r="H48" s="21"/>
      <c r="I48" s="21"/>
    </row>
    <row r="49" spans="1:9" x14ac:dyDescent="0.3">
      <c r="A49" s="29">
        <v>42</v>
      </c>
      <c r="B49" s="30"/>
      <c r="C49" s="30"/>
      <c r="D49" s="30"/>
      <c r="E49" s="30"/>
      <c r="F49" s="30"/>
      <c r="H49" s="21"/>
      <c r="I49" s="21"/>
    </row>
    <row r="50" spans="1:9" x14ac:dyDescent="0.3">
      <c r="A50" s="29">
        <v>43</v>
      </c>
      <c r="B50" s="30"/>
      <c r="C50" s="30"/>
      <c r="D50" s="30"/>
      <c r="E50" s="30"/>
      <c r="F50" s="30"/>
      <c r="H50" s="21"/>
      <c r="I50" s="21"/>
    </row>
    <row r="51" spans="1:9" x14ac:dyDescent="0.3">
      <c r="A51" s="29">
        <v>44</v>
      </c>
      <c r="B51" s="30"/>
      <c r="C51" s="30"/>
      <c r="D51" s="30"/>
      <c r="E51" s="30"/>
      <c r="F51" s="30"/>
      <c r="H51" s="21"/>
      <c r="I51" s="21"/>
    </row>
    <row r="52" spans="1:9" x14ac:dyDescent="0.3">
      <c r="A52" s="29">
        <v>45</v>
      </c>
      <c r="B52" s="30"/>
      <c r="C52" s="30"/>
      <c r="D52" s="30"/>
      <c r="E52" s="30"/>
      <c r="F52" s="30"/>
      <c r="H52" s="21"/>
      <c r="I52" s="21"/>
    </row>
    <row r="53" spans="1:9" x14ac:dyDescent="0.3">
      <c r="A53" s="29">
        <v>46</v>
      </c>
      <c r="B53" s="30"/>
      <c r="C53" s="30"/>
      <c r="D53" s="30"/>
      <c r="E53" s="30"/>
      <c r="F53" s="30"/>
      <c r="H53" s="21"/>
      <c r="I53" s="21"/>
    </row>
    <row r="54" spans="1:9" x14ac:dyDescent="0.3">
      <c r="A54" s="29">
        <v>47</v>
      </c>
      <c r="B54" s="30"/>
      <c r="C54" s="30"/>
      <c r="D54" s="30"/>
      <c r="E54" s="30"/>
      <c r="F54" s="30"/>
      <c r="H54" s="21"/>
      <c r="I54" s="21"/>
    </row>
    <row r="55" spans="1:9" x14ac:dyDescent="0.3">
      <c r="A55" s="29">
        <v>48</v>
      </c>
      <c r="B55" s="30"/>
      <c r="C55" s="30"/>
      <c r="D55" s="30"/>
      <c r="E55" s="30"/>
      <c r="F55" s="30"/>
      <c r="H55" s="21"/>
      <c r="I55" s="21"/>
    </row>
    <row r="56" spans="1:9" x14ac:dyDescent="0.3">
      <c r="A56" s="29">
        <v>49</v>
      </c>
      <c r="B56" s="30"/>
      <c r="C56" s="30"/>
      <c r="D56" s="30"/>
      <c r="E56" s="30"/>
      <c r="F56" s="30"/>
      <c r="H56" s="21"/>
      <c r="I56" s="21"/>
    </row>
    <row r="57" spans="1:9" x14ac:dyDescent="0.3">
      <c r="A57" s="29">
        <v>50</v>
      </c>
      <c r="B57" s="30"/>
      <c r="C57" s="30"/>
      <c r="D57" s="30"/>
      <c r="E57" s="30"/>
      <c r="F57" s="30"/>
      <c r="H57" s="21"/>
      <c r="I57" s="21"/>
    </row>
    <row r="58" spans="1:9" x14ac:dyDescent="0.3">
      <c r="A58" s="29">
        <v>51</v>
      </c>
      <c r="B58" s="30"/>
      <c r="C58" s="30"/>
      <c r="D58" s="30"/>
      <c r="E58" s="30"/>
      <c r="F58" s="30"/>
      <c r="H58" s="21"/>
      <c r="I58" s="21"/>
    </row>
    <row r="59" spans="1:9" x14ac:dyDescent="0.3">
      <c r="A59" s="29">
        <v>52</v>
      </c>
      <c r="B59" s="30"/>
      <c r="C59" s="30"/>
      <c r="D59" s="30"/>
      <c r="E59" s="30"/>
      <c r="F59" s="30"/>
      <c r="H59" s="21"/>
      <c r="I59" s="21"/>
    </row>
    <row r="60" spans="1:9" x14ac:dyDescent="0.3">
      <c r="A60" s="29">
        <v>53</v>
      </c>
      <c r="B60" s="30"/>
      <c r="C60" s="30"/>
      <c r="D60" s="30"/>
      <c r="E60" s="30"/>
      <c r="F60" s="30"/>
      <c r="H60" s="21"/>
      <c r="I60" s="21"/>
    </row>
    <row r="61" spans="1:9" x14ac:dyDescent="0.3">
      <c r="A61" s="29">
        <v>54</v>
      </c>
      <c r="B61" s="30"/>
      <c r="C61" s="30"/>
      <c r="D61" s="30"/>
      <c r="E61" s="30"/>
      <c r="F61" s="30"/>
      <c r="H61" s="21"/>
      <c r="I61" s="21"/>
    </row>
    <row r="62" spans="1:9" x14ac:dyDescent="0.3">
      <c r="A62" s="29">
        <v>55</v>
      </c>
      <c r="B62" s="30"/>
      <c r="C62" s="30"/>
      <c r="D62" s="30"/>
      <c r="E62" s="30"/>
      <c r="F62" s="30"/>
      <c r="H62" s="21"/>
      <c r="I62" s="21"/>
    </row>
    <row r="63" spans="1:9" x14ac:dyDescent="0.3">
      <c r="A63" s="29">
        <v>56</v>
      </c>
      <c r="B63" s="30"/>
      <c r="C63" s="30"/>
      <c r="D63" s="30"/>
      <c r="E63" s="30"/>
      <c r="F63" s="30"/>
      <c r="H63" s="21"/>
      <c r="I63" s="21"/>
    </row>
    <row r="64" spans="1:9" x14ac:dyDescent="0.3">
      <c r="A64" s="29">
        <v>57</v>
      </c>
      <c r="B64" s="30"/>
      <c r="C64" s="30"/>
      <c r="D64" s="30"/>
      <c r="E64" s="30"/>
      <c r="F64" s="30"/>
      <c r="H64" s="21"/>
      <c r="I64" s="21"/>
    </row>
    <row r="65" spans="1:9" x14ac:dyDescent="0.3">
      <c r="A65" s="29">
        <v>58</v>
      </c>
      <c r="B65" s="30"/>
      <c r="C65" s="30"/>
      <c r="D65" s="30"/>
      <c r="E65" s="30"/>
      <c r="F65" s="30"/>
      <c r="H65" s="21"/>
      <c r="I65" s="21"/>
    </row>
    <row r="66" spans="1:9" x14ac:dyDescent="0.3">
      <c r="A66" s="29">
        <v>59</v>
      </c>
      <c r="B66" s="30"/>
      <c r="C66" s="30"/>
      <c r="D66" s="30"/>
      <c r="E66" s="30"/>
      <c r="F66" s="30"/>
      <c r="H66" s="21"/>
      <c r="I66" s="21"/>
    </row>
    <row r="67" spans="1:9" x14ac:dyDescent="0.3">
      <c r="A67" s="29">
        <v>60</v>
      </c>
      <c r="B67" s="30"/>
      <c r="C67" s="30"/>
      <c r="D67" s="30"/>
      <c r="E67" s="30"/>
      <c r="F67" s="30"/>
      <c r="H67" s="21"/>
      <c r="I67" s="21"/>
    </row>
    <row r="70" spans="1:9" ht="16.2" thickBot="1" x14ac:dyDescent="0.35">
      <c r="A70" s="31" t="s">
        <v>41</v>
      </c>
      <c r="B70" s="31"/>
      <c r="C70" s="31"/>
      <c r="D70" s="31"/>
      <c r="E70" s="31"/>
      <c r="F70" s="31"/>
    </row>
    <row r="71" spans="1:9" ht="15" thickTop="1" x14ac:dyDescent="0.3"/>
  </sheetData>
  <mergeCells count="2">
    <mergeCell ref="A1:B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Map</vt:lpstr>
      <vt:lpstr>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Atha</dc:creator>
  <cp:lastModifiedBy>Joanne Atha</cp:lastModifiedBy>
  <dcterms:created xsi:type="dcterms:W3CDTF">2023-01-03T19:33:25Z</dcterms:created>
  <dcterms:modified xsi:type="dcterms:W3CDTF">2023-01-03T19:33:48Z</dcterms:modified>
</cp:coreProperties>
</file>