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hidePivotFieldList="1" defaultThemeVersion="202300"/>
  <mc:AlternateContent xmlns:mc="http://schemas.openxmlformats.org/markup-compatibility/2006">
    <mc:Choice Requires="x15">
      <x15ac:absPath xmlns:x15ac="http://schemas.microsoft.com/office/spreadsheetml/2010/11/ac" url="C:\Users\Operador\Desktop\CARLA\DATA ANALYTICS\PRE ENTREGA 9\"/>
    </mc:Choice>
  </mc:AlternateContent>
  <xr:revisionPtr revIDLastSave="0" documentId="13_ncr:1_{2AB908DF-3B84-43A2-8C64-D9DB5938E25B}" xr6:coauthVersionLast="47" xr6:coauthVersionMax="47" xr10:uidLastSave="{00000000-0000-0000-0000-000000000000}"/>
  <bookViews>
    <workbookView xWindow="-120" yWindow="-120" windowWidth="20730" windowHeight="11310" tabRatio="772" firstSheet="10" activeTab="10" xr2:uid="{3957F1D5-0606-4F60-BB2F-2FA7E8DE5D56}"/>
  </bookViews>
  <sheets>
    <sheet name="Dashboard" sheetId="1" state="hidden" r:id="rId1"/>
    <sheet name="Data_Clientes" sheetId="2" state="hidden" r:id="rId2"/>
    <sheet name="Historico_Simulaciones" sheetId="3" state="hidden" r:id="rId3"/>
    <sheet name="Evaluación_Financiera" sheetId="10" state="hidden" r:id="rId4"/>
    <sheet name="Estadistica_Descriptiva" sheetId="15" state="hidden" r:id="rId5"/>
    <sheet name="Base_Estadistica" sheetId="14" state="hidden" r:id="rId6"/>
    <sheet name="Resumen de Escenarios" sheetId="18" state="hidden" r:id="rId7"/>
    <sheet name="Simulacion_Financiera" sheetId="16" state="hidden" r:id="rId8"/>
    <sheet name="Configuracion" sheetId="22" state="hidden" r:id="rId9"/>
    <sheet name="Reporte_Ejecutivo" sheetId="23" state="hidden" r:id="rId10"/>
    <sheet name="Dashboard Final" sheetId="24" r:id="rId11"/>
    <sheet name="Soporte_Dashboard_M9" sheetId="25" state="hidden" r:id="rId12"/>
    <sheet name="Registro_IA_M9" sheetId="26" state="hidden" r:id="rId13"/>
  </sheets>
  <definedNames>
    <definedName name="_xlchart.v1.0" hidden="1">Soporte_Dashboard_M9!$J$7:$J$11</definedName>
    <definedName name="_xlchart.v1.1" hidden="1">Soporte_Dashboard_M9!$K$7:$K$11</definedName>
    <definedName name="_xlnm.Print_Area" localSheetId="9">Reporte_Ejecutivo!$A$1:$H$19</definedName>
    <definedName name="DatosExternos_1" localSheetId="5" hidden="1">Base_Estadistica!$A$1:$A$22001</definedName>
    <definedName name="ListaClientes">tblClientes[ID_Cliente]</definedName>
    <definedName name="ListaCondiciones">Data_Clientes!$E$4:$E$6</definedName>
    <definedName name="RangoHistorico">OFFSET(Historico_Simulaciones!$A$2,0,0,MAX(1,COUNTA(Historico_Simulaciones!$A:$A)-1),7)</definedName>
    <definedName name="RutaProyecto">Configuracion!$B$1</definedName>
    <definedName name="SegmentaciónDeDatos_Categoria_Agrupador">#N/A</definedName>
    <definedName name="SegmentaciónDeDatos_Categoria_Agrupador1">#N/A</definedName>
    <definedName name="SegmentaciónDeDatos_Region_Geografica">#N/A</definedName>
    <definedName name="SegmentaciónDeDatos_Region_Geografica1">#N/A</definedName>
    <definedName name="SegmentaciónDeDatos_Trimestre">#N/A</definedName>
  </definedNames>
  <calcPr calcId="191029"/>
  <pivotCaches>
    <pivotCache cacheId="0" r:id="rId14"/>
    <pivotCache cacheId="1" r:id="rId15"/>
    <pivotCache cacheId="2" r:id="rId16"/>
    <pivotCache cacheId="3" r:id="rId17"/>
    <pivotCache cacheId="4" r:id="rId18"/>
  </pivotCaches>
  <extLst>
    <ext xmlns:x14="http://schemas.microsoft.com/office/spreadsheetml/2009/9/main" uri="{876F7934-8845-4945-9796-88D515C7AA90}">
      <x14:pivotCaches>
        <pivotCache cacheId="5" r:id="rId19"/>
        <pivotCache cacheId="6" r:id="rId20"/>
      </x14:pivotCaches>
    </ext>
    <ext xmlns:x14="http://schemas.microsoft.com/office/spreadsheetml/2009/9/main" uri="{BBE1A952-AA13-448e-AADC-164F8A28A991}">
      <x14:slicerCaches>
        <x14:slicerCache r:id="rId21"/>
        <x14:slicerCache r:id="rId22"/>
        <x14:slicerCache r:id="rId23"/>
        <x14:slicerCache r:id="rId24"/>
        <x14:slicerCache r:id="rId2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act_Ventas_33b1705d-d28f-4c2a-bf81-97b92f919293" name="Fact_Ventas" connection="Consulta - Fact_Ventas"/>
          <x15:modelTable id="Dim_Clientes_77367895-610f-4906-af57-312cc7ab1b7d" name="Dim_Clientes" connection="Consulta - Dim_Clientes"/>
          <x15:modelTable id="Dim_Productos_1d42d90f-87ad-49e1-bdb7-f0b4edf415fd" name="Dim_Productos" connection="Consulta - Dim_Productos"/>
          <x15:modelTable id="Dim_Calendario_c3cdeeb9-3337-4ca1-8731-28ac91308f8c" name="Dim_Calendario" connection="Consulta - Dim_Calendario"/>
        </x15:modelTables>
        <x15:modelRelationships>
          <x15:modelRelationship fromTable="Fact_Ventas" fromColumn="ID_Cliente_Ref" toTable="Dim_Clientes" toColumn="ID_Cliente_Clave"/>
          <x15:modelRelationship fromTable="Fact_Ventas" fromColumn="SKU_Codigo_Ref" toTable="Dim_Productos" toColumn="SKU_Clave"/>
          <x15:modelRelationship fromTable="Fact_Ventas" fromColumn="Fecha_Operacion" toTable="Dim_Calendario" toColumn="Fecha"/>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M5" i="25" l="1"/>
  <c r="M4" i="25"/>
  <c r="J6" i="24"/>
  <c r="G6" i="24"/>
  <c r="D6" i="24"/>
  <c r="A6" i="24"/>
  <c r="B1" i="22" a="1"/>
  <c r="B1" i="22" s="1"/>
  <c r="B10" i="16"/>
  <c r="B9" i="16"/>
  <c r="B24" i="10"/>
  <c r="B23" i="10"/>
  <c r="B22" i="10"/>
  <c r="B9" i="10"/>
  <c r="B11" i="1"/>
  <c r="B10" i="1"/>
  <c r="B9" i="1"/>
  <c r="B6" i="1"/>
  <c r="B5" i="1"/>
  <c r="K7" i="25"/>
  <c r="K10" i="25"/>
  <c r="K9" i="25"/>
  <c r="M2" i="25"/>
  <c r="K8" i="25"/>
  <c r="M3" i="25" l="1"/>
  <c r="K11" i="25"/>
  <c r="B11" i="16"/>
  <c r="B15" i="1"/>
  <c r="B14"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12BA8B3-105F-4F4C-A28F-6FC3CF0B5748}" name="Consulta - Dim_Calendario" description="Conexión a la consulta 'Dim_Calendario' en el libro." type="100" refreshedVersion="8" minRefreshableVersion="5">
    <extLst>
      <ext xmlns:x15="http://schemas.microsoft.com/office/spreadsheetml/2010/11/main" uri="{DE250136-89BD-433C-8126-D09CA5730AF9}">
        <x15:connection id="3273e351-9ee5-4d82-9733-7d00df6fd9aa"/>
      </ext>
    </extLst>
  </connection>
  <connection id="2" xr16:uid="{2250605E-93A0-4B6D-B639-B2B25C41E2B5}" name="Consulta - Dim_Clientes" description="Conexión a la consulta 'Dim_Clientes' en el libro." type="100" refreshedVersion="8" minRefreshableVersion="5">
    <extLst>
      <ext xmlns:x15="http://schemas.microsoft.com/office/spreadsheetml/2010/11/main" uri="{DE250136-89BD-433C-8126-D09CA5730AF9}">
        <x15:connection id="0fb6a0b3-6a28-4dcb-bac9-9d03c6654877"/>
      </ext>
    </extLst>
  </connection>
  <connection id="3" xr16:uid="{D9C20655-7276-4238-9032-DE7E753A4838}" name="Consulta - Dim_Productos" description="Conexión a la consulta 'Dim_Productos' en el libro." type="100" refreshedVersion="8" minRefreshableVersion="5">
    <extLst>
      <ext xmlns:x15="http://schemas.microsoft.com/office/spreadsheetml/2010/11/main" uri="{DE250136-89BD-433C-8126-D09CA5730AF9}">
        <x15:connection id="a8c438ab-5a03-438b-8425-34d9293815dc"/>
      </ext>
    </extLst>
  </connection>
  <connection id="4" xr16:uid="{C25D0116-5693-4852-9D69-8BE7D81FC4F5}" name="Consulta - Fact_Ventas" description="Conexión a la consulta 'Fact_Ventas' en el libro." type="100" refreshedVersion="8" minRefreshableVersion="5">
    <extLst>
      <ext xmlns:x15="http://schemas.microsoft.com/office/spreadsheetml/2010/11/main" uri="{DE250136-89BD-433C-8126-D09CA5730AF9}">
        <x15:connection id="7ddad0c6-fc69-4eb4-9cf5-9d75793649a4"/>
      </ext>
    </extLst>
  </connection>
  <connection id="5" xr16:uid="{948BA826-FB36-446B-8A1B-571394E1D921}" keepAlive="1" name="Consulta - Fuente_CSV_Transacciones" description="Conexión a la consulta 'Fuente_CSV_Transacciones' en el libro." type="5" refreshedVersion="8" background="1" saveData="1">
    <dbPr connection="Provider=Microsoft.Mashup.OleDb.1;Data Source=$Workbook$;Location=Fuente_CSV_Transacciones;Extended Properties=&quot;&quot;" command="SELECT * FROM [Fuente_CSV_Transacciones]"/>
  </connection>
  <connection id="6" xr16:uid="{33A9A9C2-F048-4571-B57B-57B9BA15117F}" keepAlive="1" name="Consulta - Fuente_XLSX_Clientes" description="Conexión a la consulta 'Fuente_XLSX_Clientes' en el libro." type="5" refreshedVersion="8" background="1" saveData="1">
    <dbPr connection="Provider=Microsoft.Mashup.OleDb.1;Data Source=$Workbook$;Location=Fuente_XLSX_Clientes;Extended Properties=&quot;&quot;" command="SELECT * FROM [Fuente_XLSX_Clientes]"/>
  </connection>
  <connection id="7" xr16:uid="{2B1BC565-96EC-460E-ABAE-3DBA0FEAC4A9}" keepAlive="1" name="Consulta - Fuente_XLSX_Productos" description="Conexión a la consulta 'Fuente_XLSX_Productos' en el libro." type="5" refreshedVersion="8" background="1" saveData="1">
    <dbPr connection="Provider=Microsoft.Mashup.OleDb.1;Data Source=$Workbook$;Location=Fuente_XLSX_Productos;Extended Properties=&quot;&quot;" command="SELECT * FROM [Fuente_XLSX_Productos]"/>
  </connection>
  <connection id="8" xr16:uid="{AA2B73EE-5A5F-4BE6-A008-F1C3E421C8F9}" keepAlive="1" name="Consulta - Stats_Facturacion" description="Conexión a la consulta 'Stats_Facturacion' en el libro." type="5" refreshedVersion="8" background="1" saveData="1">
    <dbPr connection="Provider=Microsoft.Mashup.OleDb.1;Data Source=$Workbook$;Location=Stats_Facturacion;Extended Properties=&quot;&quot;" command="SELECT * FROM [Stats_Facturacion]"/>
  </connection>
  <connection id="9" xr16:uid="{FC0408D3-3857-40C0-9A69-1AF7D078843A}" keepAlive="1" name="ThisWorkbookDataModel" description="Modelo de datos"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2">
    <metadataType name="XLMDX"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metadataStrings count="2">
    <s v="ThisWorkbookDataModel"/>
    <s v="{[Dim_Calendario].[Fecha].[All]}"/>
  </metadataStrings>
  <mdxMetadata count="1">
    <mdx n="0" f="s">
      <ms ns="1" c="0"/>
    </mdx>
  </mdxMetadata>
  <futureMetadata name="XLDAPR" count="1">
    <bk>
      <extLst>
        <ext uri="{bdbb8cdc-fa1e-496e-a857-3c3f30c029c3}">
          <xda:dynamicArrayProperties fDynamic="1" fCollapsed="0"/>
        </ext>
      </extLst>
    </bk>
  </futureMetadata>
  <cellMetadata count="1">
    <bk>
      <rc t="2" v="0"/>
    </bk>
  </cellMetadata>
  <valueMetadata count="1">
    <bk>
      <rc t="1" v="0"/>
    </bk>
  </valueMetadata>
</metadata>
</file>

<file path=xl/sharedStrings.xml><?xml version="1.0" encoding="utf-8"?>
<sst xmlns="http://schemas.openxmlformats.org/spreadsheetml/2006/main" count="209" uniqueCount="179">
  <si>
    <t>ID_Cliente</t>
  </si>
  <si>
    <t>Nombre</t>
  </si>
  <si>
    <t>Empresa</t>
  </si>
  <si>
    <t>CLI001</t>
  </si>
  <si>
    <t>CLI002</t>
  </si>
  <si>
    <t>ID_Condicion</t>
  </si>
  <si>
    <t>Condicion</t>
  </si>
  <si>
    <t>Tasa_Anual</t>
  </si>
  <si>
    <t>Plazo_Meses</t>
  </si>
  <si>
    <t>COND01</t>
  </si>
  <si>
    <t>COND02</t>
  </si>
  <si>
    <t>COND03</t>
  </si>
  <si>
    <t>ID_Simulacion</t>
  </si>
  <si>
    <t>Fecha_Hora</t>
  </si>
  <si>
    <t>Monto</t>
  </si>
  <si>
    <t>Cuota_Mensual</t>
  </si>
  <si>
    <t>Valor_Futuro</t>
  </si>
  <si>
    <t>Condición de Crédito</t>
  </si>
  <si>
    <t>Tasa Anual</t>
  </si>
  <si>
    <t>Plazo en meses</t>
  </si>
  <si>
    <t>Cuota Mensual</t>
  </si>
  <si>
    <t>Valor Futuro</t>
  </si>
  <si>
    <t>Ana Gómez</t>
  </si>
  <si>
    <t>Andina S.A.</t>
  </si>
  <si>
    <t>Martín López</t>
  </si>
  <si>
    <t>Norte Comercial S.R.L.</t>
  </si>
  <si>
    <t>CLI003</t>
  </si>
  <si>
    <t>Lucía Fernández</t>
  </si>
  <si>
    <t>Patagonia Servicios S.A.</t>
  </si>
  <si>
    <t>CLI004</t>
  </si>
  <si>
    <t>Diego Romero</t>
  </si>
  <si>
    <t>Centro Logística S.R.L.</t>
  </si>
  <si>
    <t>CLI005</t>
  </si>
  <si>
    <t>Sofía Martínez</t>
  </si>
  <si>
    <t>Delta Tecnología S.A.</t>
  </si>
  <si>
    <t>Corto Plazo</t>
  </si>
  <si>
    <t>Mediano Plazo</t>
  </si>
  <si>
    <t>Largo Plazo</t>
  </si>
  <si>
    <t>SIMULADOR FINANCIERO</t>
  </si>
  <si>
    <t>Datos del Cliente</t>
  </si>
  <si>
    <t>ID Cliente</t>
  </si>
  <si>
    <t>ID Condicion</t>
  </si>
  <si>
    <t>Monto a simular</t>
  </si>
  <si>
    <t>Resultados</t>
  </si>
  <si>
    <t>SIM001</t>
  </si>
  <si>
    <t>SIM002</t>
  </si>
  <si>
    <t>SIM003</t>
  </si>
  <si>
    <t>SIM004</t>
  </si>
  <si>
    <r>
      <t xml:space="preserve">tblClientes </t>
    </r>
    <r>
      <rPr>
        <b/>
        <sz val="11"/>
        <color theme="1"/>
        <rFont val="Aptos Narrow"/>
        <family val="2"/>
        <scheme val="minor"/>
      </rPr>
      <t>PK</t>
    </r>
    <r>
      <rPr>
        <sz val="11"/>
        <color theme="1"/>
        <rFont val="Aptos Narrow"/>
        <family val="2"/>
        <scheme val="minor"/>
      </rPr>
      <t>: ID_Cliente</t>
    </r>
  </si>
  <si>
    <r>
      <t xml:space="preserve">tblCondicionesCredito </t>
    </r>
    <r>
      <rPr>
        <b/>
        <sz val="10"/>
        <color theme="1"/>
        <rFont val="Arial Unicode MS"/>
      </rPr>
      <t>PK</t>
    </r>
    <r>
      <rPr>
        <sz val="10"/>
        <color theme="1"/>
        <rFont val="Arial Unicode MS"/>
      </rPr>
      <t>: ID_Condicion</t>
    </r>
  </si>
  <si>
    <t>Modelo Relacional</t>
  </si>
  <si>
    <t>Claves del Histórico</t>
  </si>
  <si>
    <r>
      <t>PK:</t>
    </r>
    <r>
      <rPr>
        <sz val="11"/>
        <color theme="1"/>
        <rFont val="Aptos Narrow"/>
        <family val="2"/>
        <scheme val="minor"/>
      </rPr>
      <t xml:space="preserve"> ID_Simulacion</t>
    </r>
  </si>
  <si>
    <r>
      <t>FK:</t>
    </r>
    <r>
      <rPr>
        <sz val="11"/>
        <color theme="1"/>
        <rFont val="Aptos Narrow"/>
        <family val="2"/>
        <scheme val="minor"/>
      </rPr>
      <t xml:space="preserve"> ID_Cliente → tblClientes</t>
    </r>
  </si>
  <si>
    <r>
      <t>FK:</t>
    </r>
    <r>
      <rPr>
        <sz val="11"/>
        <color theme="1"/>
        <rFont val="Aptos Narrow"/>
        <family val="2"/>
        <scheme val="minor"/>
      </rPr>
      <t xml:space="preserve"> ID_Condicion → tblCondicionesCredito</t>
    </r>
  </si>
  <si>
    <t>Facturacion_Neta</t>
  </si>
  <si>
    <t>Línea Blanca</t>
  </si>
  <si>
    <t>Mendoza</t>
  </si>
  <si>
    <t>Electrónica</t>
  </si>
  <si>
    <t>Tecnología</t>
  </si>
  <si>
    <t>Hogar</t>
  </si>
  <si>
    <t>Córdoba</t>
  </si>
  <si>
    <t>Buenos Aires</t>
  </si>
  <si>
    <t>Sin informar</t>
  </si>
  <si>
    <t>EVALUACIÓN FINANCIERA DEL PROYECTO</t>
  </si>
  <si>
    <t>FINANCIAMIENTO</t>
  </si>
  <si>
    <t>Inversión inicial</t>
  </si>
  <si>
    <t>Monto financiado</t>
  </si>
  <si>
    <t>Tasa anual</t>
  </si>
  <si>
    <t>Plazo (meses)</t>
  </si>
  <si>
    <t>Cuota mensual</t>
  </si>
  <si>
    <t>EVALUACIÓN DEL PROYECTO</t>
  </si>
  <si>
    <t>Costo de capital</t>
  </si>
  <si>
    <t>Año 0</t>
  </si>
  <si>
    <t>Año 1</t>
  </si>
  <si>
    <t>Año 2</t>
  </si>
  <si>
    <t>Año 3</t>
  </si>
  <si>
    <t>Año 4</t>
  </si>
  <si>
    <t>Año 5</t>
  </si>
  <si>
    <t>VAN</t>
  </si>
  <si>
    <t>TIR</t>
  </si>
  <si>
    <t>Conclusion</t>
  </si>
  <si>
    <t>Etiquetas de fila</t>
  </si>
  <si>
    <t>Total general</t>
  </si>
  <si>
    <t>Etiquetas de columna</t>
  </si>
  <si>
    <t>All</t>
  </si>
  <si>
    <t>REPORTE EJECUTIVO DE FACTURACIÓN</t>
  </si>
  <si>
    <t>Análisis por región y categoría de producto</t>
  </si>
  <si>
    <t>Media</t>
  </si>
  <si>
    <t>Error típico</t>
  </si>
  <si>
    <t>Mediana</t>
  </si>
  <si>
    <t>Moda</t>
  </si>
  <si>
    <t>Desviación estándar</t>
  </si>
  <si>
    <t>Varianza de la muestra</t>
  </si>
  <si>
    <t>Curtosis</t>
  </si>
  <si>
    <t>Coeficiente de asimetría</t>
  </si>
  <si>
    <t>Rango</t>
  </si>
  <si>
    <t>Mínimo</t>
  </si>
  <si>
    <t>Máximo</t>
  </si>
  <si>
    <t>Suma</t>
  </si>
  <si>
    <t>Cuenta</t>
  </si>
  <si>
    <t>SIMULACIÓN FINANCIERA</t>
  </si>
  <si>
    <t>Precio unitario</t>
  </si>
  <si>
    <t>Unidades proyectadas</t>
  </si>
  <si>
    <t>Costo variable unitario</t>
  </si>
  <si>
    <t>Costos fijos</t>
  </si>
  <si>
    <t>Ingresos proyectados</t>
  </si>
  <si>
    <t>Costos variables</t>
  </si>
  <si>
    <t>Beneficio neto</t>
  </si>
  <si>
    <t>Meta de beneficio</t>
  </si>
  <si>
    <t>$B$4</t>
  </si>
  <si>
    <t>$B$5</t>
  </si>
  <si>
    <t>$B$6</t>
  </si>
  <si>
    <t>$B$11</t>
  </si>
  <si>
    <t>Pesimista</t>
  </si>
  <si>
    <t>Creado por Operador el 08/09/2026</t>
  </si>
  <si>
    <t>Base (Actual)</t>
  </si>
  <si>
    <t>Optimista</t>
  </si>
  <si>
    <t>Resumen del escenario</t>
  </si>
  <si>
    <t>Celdas cambiantes:</t>
  </si>
  <si>
    <t>Valores actuales:</t>
  </si>
  <si>
    <t>Celdas de resultado:</t>
  </si>
  <si>
    <t>Notas: La columna de valores actuales representa los valores de las celdas cambiantes</t>
  </si>
  <si>
    <t>en el momento en que se creó el Informe resumen de escenario. Las celdas cambiantes de</t>
  </si>
  <si>
    <t>cada escenario se muestran en gris.</t>
  </si>
  <si>
    <t>Ruta del proyecto</t>
  </si>
  <si>
    <t>RESULTADO BUSCAR OBJETIVO</t>
  </si>
  <si>
    <t>Unidades necesarias</t>
  </si>
  <si>
    <t>Procedimiento</t>
  </si>
  <si>
    <t>Definir B11 en $500.000 cambiando B5</t>
  </si>
  <si>
    <t>Total Ventas</t>
  </si>
  <si>
    <t>Fecha</t>
  </si>
  <si>
    <t>DASHBOARD EJECUTIVO DE VENTAS</t>
  </si>
  <si>
    <t>Retail | Análisis de ventas y comportamiento comercial – 2026</t>
  </si>
  <si>
    <t>Venta Promedio por Transaccion</t>
  </si>
  <si>
    <t>Cantidad Transacciones</t>
  </si>
  <si>
    <t>Unidades Vendidas</t>
  </si>
  <si>
    <t>abril</t>
  </si>
  <si>
    <t>agosto</t>
  </si>
  <si>
    <t>diciembre</t>
  </si>
  <si>
    <t>enero</t>
  </si>
  <si>
    <t>febrero</t>
  </si>
  <si>
    <t>julio</t>
  </si>
  <si>
    <t>junio</t>
  </si>
  <si>
    <t>marzo</t>
  </si>
  <si>
    <t>mayo</t>
  </si>
  <si>
    <t>noviembre</t>
  </si>
  <si>
    <t>octubre</t>
  </si>
  <si>
    <t>septiembre</t>
  </si>
  <si>
    <t>Trimestre</t>
  </si>
  <si>
    <t>Categoria</t>
  </si>
  <si>
    <t>Mes</t>
  </si>
  <si>
    <t>Facturación</t>
  </si>
  <si>
    <t>T1</t>
  </si>
  <si>
    <t>T2</t>
  </si>
  <si>
    <t>T3</t>
  </si>
  <si>
    <t>T4</t>
  </si>
  <si>
    <t>Total</t>
  </si>
  <si>
    <t>VENTAS TOTALES</t>
  </si>
  <si>
    <t>TICKET PROMEDIO</t>
  </si>
  <si>
    <t>TRANSACCIONES</t>
  </si>
  <si>
    <t>UNIDADES VENDIDAS</t>
  </si>
  <si>
    <t>INSIGHT POR CATEGORÍA</t>
  </si>
  <si>
    <t>INSIGHT DINAMICO</t>
  </si>
  <si>
    <t>REGISTRO DE ANÁLISIS ASISTIDO POR IA</t>
  </si>
  <si>
    <t>Etapa</t>
  </si>
  <si>
    <t>Contenido</t>
  </si>
  <si>
    <t>Prompt enviado a ChatGPT</t>
  </si>
  <si>
    <t>Feedback de ChatGPT</t>
  </si>
  <si>
    <t>Ajuste realizado en el Dashboard</t>
  </si>
  <si>
    <t>Conclusión 1</t>
  </si>
  <si>
    <t>Conclusión 2</t>
  </si>
  <si>
    <t>Conclusión 3</t>
  </si>
  <si>
    <t>Al observar la evolución de la facturación mensual, marzo y julio registran los niveles más altos del período, con aproximadamente $5.191 M y $5.253 M, respectivamente, destacándose como los meses de mayor facturación.</t>
  </si>
  <si>
    <t>Entre las categorías analizadas, Tecnología concentra la mayor facturación, con aproximadamente $15.264 M, posicionándose como la categoría de mayor peso dentro de las ventas totales.</t>
  </si>
  <si>
    <t>En la distribución trimestral, el cuarto trimestre presenta el mayor aporte a la facturación total. Sin embargo, las diferencias entre trimestres son relativamente acotadas, por lo que con los datos disponibles no es posible afirmar una tendencia estacional ni determinar con certeza la causa de este comportamiento.</t>
  </si>
  <si>
    <r>
      <t xml:space="preserve">A partir de las siguientes conclusiones obtenidas del análisis de mi dashboard de ventas, realizá una revisión crítica actuando como “abogado del diablo”. Identificá posibles sesgos, interpretaciones apresuradas o variables omitidas. Proponé explicaciones alternativas sin asumir causas que los datos no demuestren. Indicame qué información adicional sería útil analizar y recomendame algún ajuste sencillo al dashboard que ayude a interpretar mejor los resultados. Además, cuando sea posible, proponé hipótesis de negocio que podrían explicar estos comportamientos, aclarando que se trata de hipótesis y no de conclusiones demostradas por los datos.                                                                                                                                </t>
    </r>
    <r>
      <rPr>
        <b/>
        <sz val="11"/>
        <color theme="1"/>
        <rFont val="Aptos Narrow"/>
        <family val="2"/>
        <scheme val="minor"/>
      </rPr>
      <t>(Copie y pegue mis tres conclusiones y mi Dashboard Final)</t>
    </r>
    <r>
      <rPr>
        <sz val="11"/>
        <color theme="1"/>
        <rFont val="Aptos Narrow"/>
        <family val="2"/>
        <scheme val="minor"/>
      </rPr>
      <t>.</t>
    </r>
  </si>
  <si>
    <t>La revisión mediante IA permitió identificar que una mayor facturación no implica necesariamente mayor demanda, rentabilidad o desempeño integral. Los picos de marzo y julio pueden estar asociados al volumen de operaciones, ticket promedio, mix de productos o descuentos. Asimismo, aunque Tecnología lidera la facturación y el Cuarto Trimestre presenta el mayor total trimestral, estos resultados deben interpretarse con cautela antes de atribuirles una causa específica. En particular, las diferencias entre trimestres no permiten afirmar por sí solas la existencia de una tendencia estacional marcada. Se recomienda complementar el análisis con transacciones, unidades vendidas y ticket promedio.</t>
  </si>
  <si>
    <t>Se incorporó una nota interpretativa en el dashboard aclarando que el liderazgo del cuarto trimestre debe analizarse juntamente con los KPIs de transacciones y ticket promedio, evitando atribuir el comportamiento a una causa no demostrada por los datos.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</si>
</sst>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6" formatCode="&quot;$&quot;\ #,##0;[Red]\-&quot;$&quot;\ #,##0"/>
    <numFmt numFmtId="8" formatCode="&quot;$&quot;\ #,##0.00;[Red]\-&quot;$&quot;\ #,##0.00"/>
    <numFmt numFmtId="44" formatCode="_-&quot;$&quot;\ * #,##0.00_-;\-&quot;$&quot;\ * #,##0.00_-;_-&quot;$&quot;\ * &quot;-&quot;??_-;_-@_-"/>
    <numFmt numFmtId="164" formatCode="&quot;$&quot;\ #,##0.00"/>
    <numFmt numFmtId="165" formatCode="&quot;$&quot;\ #,##0"/>
    <numFmt numFmtId="166" formatCode="\$\ #,##0.00;\-\$\ #,##0.00;\$\ #,##0.00"/>
    <numFmt numFmtId="167" formatCode="&quot;$&quot;\ #,##0,,&quot; M&quot;"/>
    <numFmt numFmtId="168" formatCode="0.0%"/>
  </numFmts>
  <fonts count="18">
    <font>
      <sz val="11"/>
      <color theme="1"/>
      <name val="Aptos Narrow"/>
      <family val="2"/>
      <scheme val="minor"/>
    </font>
    <font>
      <b/>
      <sz val="11"/>
      <color theme="1"/>
      <name val="Aptos Narrow"/>
      <family val="2"/>
      <scheme val="minor"/>
    </font>
    <font>
      <sz val="10"/>
      <color theme="1"/>
      <name val="Arial Unicode MS"/>
    </font>
    <font>
      <sz val="11"/>
      <color theme="1"/>
      <name val="Aptos Narrow"/>
      <family val="2"/>
      <scheme val="minor"/>
    </font>
    <font>
      <b/>
      <sz val="11"/>
      <color theme="0"/>
      <name val="Aptos Narrow"/>
      <family val="2"/>
      <scheme val="minor"/>
    </font>
    <font>
      <b/>
      <sz val="10"/>
      <color theme="1"/>
      <name val="Arial Unicode MS"/>
    </font>
    <font>
      <sz val="8"/>
      <name val="Aptos Narrow"/>
      <family val="2"/>
      <scheme val="minor"/>
    </font>
    <font>
      <b/>
      <sz val="14"/>
      <color theme="1"/>
      <name val="Aptos Narrow"/>
      <family val="2"/>
      <scheme val="minor"/>
    </font>
    <font>
      <b/>
      <sz val="12"/>
      <color indexed="9"/>
      <name val="Aptos Narrow"/>
      <family val="2"/>
      <scheme val="minor"/>
    </font>
    <font>
      <b/>
      <sz val="11"/>
      <color indexed="8"/>
      <name val="Aptos Narrow"/>
      <family val="2"/>
      <scheme val="minor"/>
    </font>
    <font>
      <b/>
      <sz val="11"/>
      <color indexed="18"/>
      <name val="Aptos Narrow"/>
      <family val="2"/>
      <scheme val="minor"/>
    </font>
    <font>
      <sz val="10"/>
      <color indexed="9"/>
      <name val="Aptos Narrow"/>
      <family val="2"/>
      <scheme val="minor"/>
    </font>
    <font>
      <sz val="8"/>
      <color theme="1"/>
      <name val="Aptos Narrow"/>
      <family val="2"/>
      <scheme val="minor"/>
    </font>
    <font>
      <b/>
      <sz val="16"/>
      <color theme="1"/>
      <name val="Aptos Narrow"/>
      <family val="2"/>
      <scheme val="minor"/>
    </font>
    <font>
      <sz val="10"/>
      <color theme="1"/>
      <name val="Calibri"/>
      <family val="2"/>
    </font>
    <font>
      <sz val="12"/>
      <color theme="1"/>
      <name val="Aptos Narrow"/>
      <family val="2"/>
      <scheme val="minor"/>
    </font>
    <font>
      <b/>
      <sz val="12"/>
      <color theme="1"/>
      <name val="Aptos Narrow"/>
      <family val="2"/>
      <scheme val="minor"/>
    </font>
    <font>
      <b/>
      <sz val="12"/>
      <color theme="4" tint="-0.249977111117893"/>
      <name val="Aptos Narrow"/>
      <family val="2"/>
      <scheme val="minor"/>
    </font>
  </fonts>
  <fills count="8">
    <fill>
      <patternFill patternType="none"/>
    </fill>
    <fill>
      <patternFill patternType="gray125"/>
    </fill>
    <fill>
      <patternFill patternType="solid">
        <fgColor theme="4" tint="0.79998168889431442"/>
        <bgColor theme="4" tint="0.79998168889431442"/>
      </patternFill>
    </fill>
    <fill>
      <patternFill patternType="solid">
        <fgColor theme="9" tint="0.79998168889431442"/>
        <bgColor indexed="64"/>
      </patternFill>
    </fill>
    <fill>
      <patternFill patternType="solid">
        <fgColor indexed="20"/>
        <bgColor indexed="24"/>
      </patternFill>
    </fill>
    <fill>
      <patternFill patternType="solid">
        <fgColor indexed="22"/>
        <bgColor indexed="24"/>
      </patternFill>
    </fill>
    <fill>
      <patternFill patternType="solid">
        <fgColor indexed="22"/>
        <bgColor indexed="7"/>
      </patternFill>
    </fill>
    <fill>
      <patternFill patternType="solid">
        <fgColor theme="3" tint="0.89999084444715716"/>
        <bgColor indexed="64"/>
      </patternFill>
    </fill>
  </fills>
  <borders count="3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style="medium">
        <color indexed="64"/>
      </top>
      <bottom/>
      <diagonal/>
    </border>
    <border>
      <left style="medium">
        <color indexed="64"/>
      </left>
      <right/>
      <top style="medium">
        <color indexed="64"/>
      </top>
      <bottom/>
      <diagonal/>
    </border>
    <border>
      <left/>
      <right/>
      <top/>
      <bottom style="medium">
        <color indexed="64"/>
      </bottom>
      <diagonal/>
    </border>
    <border>
      <left/>
      <right/>
      <top style="medium">
        <color indexed="64"/>
      </top>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auto="1"/>
      </left>
      <right style="thin">
        <color auto="1"/>
      </right>
      <top style="thin">
        <color auto="1"/>
      </top>
      <bottom style="thin">
        <color auto="1"/>
      </bottom>
      <diagonal/>
    </border>
    <border>
      <left style="thin">
        <color theme="2" tint="-0.24994659260841701"/>
      </left>
      <right/>
      <top style="thin">
        <color theme="2" tint="-0.24994659260841701"/>
      </top>
      <bottom/>
      <diagonal/>
    </border>
    <border>
      <left/>
      <right/>
      <top style="thin">
        <color theme="2" tint="-0.24994659260841701"/>
      </top>
      <bottom/>
      <diagonal/>
    </border>
    <border>
      <left style="thin">
        <color theme="2" tint="-0.24994659260841701"/>
      </left>
      <right/>
      <top/>
      <bottom style="thin">
        <color theme="2" tint="-0.24994659260841701"/>
      </bottom>
      <diagonal/>
    </border>
    <border>
      <left/>
      <right/>
      <top/>
      <bottom style="thin">
        <color theme="2" tint="-0.24994659260841701"/>
      </bottom>
      <diagonal/>
    </border>
  </borders>
  <cellStyleXfs count="3">
    <xf numFmtId="0" fontId="0" fillId="0" borderId="0"/>
    <xf numFmtId="44" fontId="3" fillId="0" borderId="0" applyFont="0" applyFill="0" applyBorder="0" applyAlignment="0" applyProtection="0"/>
    <xf numFmtId="9" fontId="3" fillId="0" borderId="0" applyFont="0" applyFill="0" applyBorder="0" applyAlignment="0" applyProtection="0"/>
  </cellStyleXfs>
  <cellXfs count="121">
    <xf numFmtId="0" fontId="0" fillId="0" borderId="0" xfId="0"/>
    <xf numFmtId="0" fontId="1" fillId="0" borderId="2" xfId="0" applyFont="1" applyBorder="1" applyAlignment="1">
      <alignment horizontal="center" vertical="center" wrapText="1"/>
    </xf>
    <xf numFmtId="0" fontId="1" fillId="0" borderId="4" xfId="0" applyFont="1" applyBorder="1" applyAlignment="1">
      <alignment horizontal="center" vertical="center"/>
    </xf>
    <xf numFmtId="0" fontId="1" fillId="0" borderId="5" xfId="0" applyFont="1" applyBorder="1" applyAlignment="1">
      <alignment horizontal="center" vertical="center" wrapText="1"/>
    </xf>
    <xf numFmtId="0" fontId="0" fillId="0" borderId="6" xfId="0" applyBorder="1" applyAlignment="1">
      <alignment vertical="center" wrapText="1"/>
    </xf>
    <xf numFmtId="0" fontId="0" fillId="0" borderId="1" xfId="0" applyBorder="1" applyAlignment="1">
      <alignment vertical="center" wrapText="1"/>
    </xf>
    <xf numFmtId="0" fontId="0" fillId="0" borderId="7" xfId="0" applyBorder="1" applyAlignment="1">
      <alignment vertical="center" wrapText="1"/>
    </xf>
    <xf numFmtId="0" fontId="0" fillId="0" borderId="8" xfId="0" applyBorder="1" applyAlignment="1">
      <alignment vertical="center" wrapText="1"/>
    </xf>
    <xf numFmtId="0" fontId="0" fillId="0" borderId="3" xfId="0" applyBorder="1" applyAlignment="1">
      <alignment vertical="center" wrapText="1"/>
    </xf>
    <xf numFmtId="0" fontId="0" fillId="0" borderId="9" xfId="0" applyBorder="1" applyAlignment="1">
      <alignment vertical="center" wrapText="1"/>
    </xf>
    <xf numFmtId="0" fontId="1" fillId="0" borderId="1" xfId="0" applyFont="1" applyBorder="1"/>
    <xf numFmtId="0" fontId="0" fillId="0" borderId="1" xfId="0" applyBorder="1"/>
    <xf numFmtId="8" fontId="2" fillId="0" borderId="1" xfId="0" applyNumberFormat="1" applyFont="1" applyBorder="1" applyAlignment="1">
      <alignment vertical="center" wrapText="1"/>
    </xf>
    <xf numFmtId="0" fontId="1" fillId="0" borderId="0" xfId="0" applyFont="1" applyAlignment="1">
      <alignment vertical="center" wrapText="1"/>
    </xf>
    <xf numFmtId="0" fontId="1" fillId="0" borderId="4" xfId="0" applyFont="1" applyBorder="1" applyAlignment="1">
      <alignment horizontal="center" vertical="center" wrapText="1"/>
    </xf>
    <xf numFmtId="0" fontId="4" fillId="0" borderId="0" xfId="0" applyFont="1" applyAlignment="1">
      <alignment vertical="center" wrapText="1"/>
    </xf>
    <xf numFmtId="9" fontId="4" fillId="0" borderId="0" xfId="0" applyNumberFormat="1" applyFont="1" applyAlignment="1">
      <alignment vertical="center" wrapText="1"/>
    </xf>
    <xf numFmtId="0" fontId="0" fillId="0" borderId="0" xfId="0" applyAlignment="1">
      <alignment vertical="center" wrapText="1"/>
    </xf>
    <xf numFmtId="9" fontId="0" fillId="0" borderId="0" xfId="0" applyNumberFormat="1" applyAlignment="1">
      <alignment vertical="center" wrapText="1"/>
    </xf>
    <xf numFmtId="0" fontId="0" fillId="2" borderId="9" xfId="0" applyFill="1" applyBorder="1" applyAlignment="1">
      <alignment horizontal="center" vertical="center" wrapText="1"/>
    </xf>
    <xf numFmtId="9" fontId="0" fillId="2" borderId="9" xfId="0" applyNumberFormat="1" applyFill="1" applyBorder="1" applyAlignment="1">
      <alignment horizontal="center" vertical="center" wrapText="1"/>
    </xf>
    <xf numFmtId="0" fontId="0" fillId="2" borderId="3" xfId="0" applyFill="1" applyBorder="1" applyAlignment="1">
      <alignment horizontal="center" vertical="center" wrapText="1"/>
    </xf>
    <xf numFmtId="0" fontId="0" fillId="0" borderId="9" xfId="0" applyBorder="1" applyAlignment="1">
      <alignment horizontal="center" vertical="center" wrapText="1"/>
    </xf>
    <xf numFmtId="9" fontId="0" fillId="0" borderId="9" xfId="0" applyNumberFormat="1" applyBorder="1" applyAlignment="1">
      <alignment horizontal="center" vertical="center" wrapText="1"/>
    </xf>
    <xf numFmtId="0" fontId="0" fillId="0" borderId="3" xfId="0" applyBorder="1" applyAlignment="1">
      <alignment horizontal="center" vertical="center" wrapText="1"/>
    </xf>
    <xf numFmtId="22" fontId="0" fillId="0" borderId="0" xfId="0" applyNumberFormat="1"/>
    <xf numFmtId="9" fontId="0" fillId="0" borderId="1" xfId="2" applyFont="1" applyBorder="1" applyAlignment="1">
      <alignment vertical="center" wrapText="1"/>
    </xf>
    <xf numFmtId="44" fontId="0" fillId="0" borderId="0" xfId="1" applyFont="1"/>
    <xf numFmtId="44" fontId="0" fillId="0" borderId="0" xfId="1" applyFont="1" applyBorder="1"/>
    <xf numFmtId="0" fontId="0" fillId="0" borderId="1" xfId="0" applyBorder="1" applyAlignment="1" applyProtection="1">
      <alignment vertical="center" wrapText="1"/>
      <protection locked="0"/>
    </xf>
    <xf numFmtId="44" fontId="0" fillId="0" borderId="1" xfId="1" applyFont="1" applyBorder="1" applyAlignment="1" applyProtection="1">
      <alignment vertical="center" wrapText="1"/>
      <protection locked="0"/>
    </xf>
    <xf numFmtId="0" fontId="2" fillId="0" borderId="0" xfId="0" applyFont="1"/>
    <xf numFmtId="0" fontId="1" fillId="0" borderId="0" xfId="0" applyFont="1"/>
    <xf numFmtId="8" fontId="1" fillId="0" borderId="13" xfId="0" applyNumberFormat="1" applyFont="1" applyBorder="1"/>
    <xf numFmtId="164" fontId="1" fillId="0" borderId="13" xfId="0" applyNumberFormat="1" applyFont="1" applyBorder="1"/>
    <xf numFmtId="10" fontId="1" fillId="0" borderId="14" xfId="0" applyNumberFormat="1" applyFont="1" applyBorder="1"/>
    <xf numFmtId="0" fontId="1" fillId="0" borderId="14" xfId="0" applyFont="1" applyBorder="1"/>
    <xf numFmtId="0" fontId="1" fillId="0" borderId="18" xfId="0" applyFont="1" applyBorder="1" applyAlignment="1">
      <alignment horizontal="left" vertical="center"/>
    </xf>
    <xf numFmtId="0" fontId="1" fillId="0" borderId="13" xfId="0" applyFont="1" applyBorder="1"/>
    <xf numFmtId="0" fontId="0" fillId="0" borderId="13" xfId="0" applyBorder="1"/>
    <xf numFmtId="10" fontId="0" fillId="0" borderId="15" xfId="0" applyNumberFormat="1" applyBorder="1"/>
    <xf numFmtId="0" fontId="0" fillId="0" borderId="16" xfId="0" applyBorder="1"/>
    <xf numFmtId="164" fontId="0" fillId="0" borderId="16" xfId="0" applyNumberFormat="1" applyBorder="1"/>
    <xf numFmtId="164" fontId="0" fillId="0" borderId="17" xfId="0" applyNumberFormat="1" applyBorder="1"/>
    <xf numFmtId="0" fontId="0" fillId="0" borderId="15" xfId="0" applyBorder="1"/>
    <xf numFmtId="0" fontId="0" fillId="0" borderId="17" xfId="0" applyBorder="1"/>
    <xf numFmtId="164" fontId="0" fillId="0" borderId="15" xfId="1" applyNumberFormat="1" applyFont="1" applyBorder="1"/>
    <xf numFmtId="164" fontId="0" fillId="0" borderId="16" xfId="1" applyNumberFormat="1" applyFont="1" applyBorder="1"/>
    <xf numFmtId="10" fontId="0" fillId="0" borderId="16" xfId="0" applyNumberFormat="1" applyBorder="1" applyAlignment="1">
      <alignment vertical="center" wrapText="1"/>
    </xf>
    <xf numFmtId="1" fontId="0" fillId="0" borderId="17" xfId="0" applyNumberFormat="1" applyBorder="1"/>
    <xf numFmtId="0" fontId="0" fillId="0" borderId="23" xfId="0" applyBorder="1"/>
    <xf numFmtId="0" fontId="0" fillId="0" borderId="24" xfId="0" applyBorder="1"/>
    <xf numFmtId="44" fontId="0" fillId="0" borderId="16" xfId="1" applyFont="1" applyBorder="1"/>
    <xf numFmtId="2" fontId="0" fillId="0" borderId="16" xfId="0" applyNumberFormat="1" applyBorder="1"/>
    <xf numFmtId="0" fontId="0" fillId="0" borderId="25" xfId="0" applyBorder="1"/>
    <xf numFmtId="44" fontId="0" fillId="0" borderId="0" xfId="0" applyNumberFormat="1"/>
    <xf numFmtId="44" fontId="0" fillId="0" borderId="21" xfId="0" applyNumberFormat="1" applyBorder="1"/>
    <xf numFmtId="0" fontId="8" fillId="4" borderId="26" xfId="0" applyFont="1" applyFill="1" applyBorder="1" applyAlignment="1">
      <alignment horizontal="left"/>
    </xf>
    <xf numFmtId="0" fontId="8" fillId="4" borderId="22" xfId="0" applyFont="1" applyFill="1" applyBorder="1" applyAlignment="1">
      <alignment horizontal="left"/>
    </xf>
    <xf numFmtId="0" fontId="0" fillId="0" borderId="27" xfId="0" applyBorder="1"/>
    <xf numFmtId="0" fontId="9" fillId="5" borderId="0" xfId="0" applyFont="1" applyFill="1" applyAlignment="1">
      <alignment horizontal="left"/>
    </xf>
    <xf numFmtId="0" fontId="10" fillId="5" borderId="27" xfId="0" applyFont="1" applyFill="1" applyBorder="1" applyAlignment="1">
      <alignment horizontal="left"/>
    </xf>
    <xf numFmtId="0" fontId="9" fillId="5" borderId="21" xfId="0" applyFont="1" applyFill="1" applyBorder="1" applyAlignment="1">
      <alignment horizontal="left"/>
    </xf>
    <xf numFmtId="0" fontId="11" fillId="4" borderId="22" xfId="0" applyFont="1" applyFill="1" applyBorder="1" applyAlignment="1">
      <alignment horizontal="right"/>
    </xf>
    <xf numFmtId="0" fontId="11" fillId="4" borderId="26" xfId="0" applyFont="1" applyFill="1" applyBorder="1" applyAlignment="1">
      <alignment horizontal="right"/>
    </xf>
    <xf numFmtId="44" fontId="0" fillId="6" borderId="0" xfId="0" applyNumberFormat="1" applyFill="1"/>
    <xf numFmtId="0" fontId="0" fillId="6" borderId="0" xfId="0" applyFill="1"/>
    <xf numFmtId="0" fontId="12" fillId="0" borderId="0" xfId="0" applyFont="1" applyAlignment="1">
      <alignment vertical="top" wrapText="1"/>
    </xf>
    <xf numFmtId="0" fontId="14" fillId="0" borderId="28" xfId="0" applyFont="1" applyBorder="1"/>
    <xf numFmtId="44" fontId="0" fillId="0" borderId="1" xfId="1" applyFont="1" applyBorder="1"/>
    <xf numFmtId="0" fontId="0" fillId="0" borderId="2" xfId="0" applyBorder="1"/>
    <xf numFmtId="6" fontId="0" fillId="0" borderId="2" xfId="0" applyNumberFormat="1" applyBorder="1"/>
    <xf numFmtId="0" fontId="0" fillId="0" borderId="1" xfId="0" applyBorder="1" applyAlignment="1">
      <alignment vertical="center"/>
    </xf>
    <xf numFmtId="0" fontId="0" fillId="0" borderId="0" xfId="0" pivotButton="1"/>
    <xf numFmtId="0" fontId="0" fillId="0" borderId="0" xfId="0" applyAlignment="1">
      <alignment horizontal="left"/>
    </xf>
    <xf numFmtId="0" fontId="14" fillId="0" borderId="28" xfId="0" pivotButton="1" applyFont="1" applyBorder="1"/>
    <xf numFmtId="0" fontId="14" fillId="0" borderId="28" xfId="0" applyFont="1" applyBorder="1" applyAlignment="1">
      <alignment horizontal="left"/>
    </xf>
    <xf numFmtId="165" fontId="14" fillId="0" borderId="28" xfId="0" applyNumberFormat="1" applyFont="1" applyBorder="1"/>
    <xf numFmtId="0" fontId="14" fillId="3" borderId="28" xfId="0" applyFont="1" applyFill="1" applyBorder="1" applyAlignment="1">
      <alignment vertical="center"/>
    </xf>
    <xf numFmtId="165" fontId="14" fillId="3" borderId="28" xfId="0" applyNumberFormat="1" applyFont="1" applyFill="1" applyBorder="1"/>
    <xf numFmtId="0" fontId="14" fillId="3" borderId="28" xfId="0" applyFont="1" applyFill="1" applyBorder="1" applyAlignment="1">
      <alignment horizontal="left"/>
    </xf>
    <xf numFmtId="166" fontId="0" fillId="0" borderId="0" xfId="0" applyNumberFormat="1"/>
    <xf numFmtId="1" fontId="0" fillId="0" borderId="0" xfId="0" applyNumberFormat="1"/>
    <xf numFmtId="0" fontId="0" fillId="0" borderId="0" xfId="0" applyAlignment="1">
      <alignment horizontal="center" vertical="center"/>
    </xf>
    <xf numFmtId="0" fontId="0" fillId="0" borderId="0" xfId="0" applyAlignment="1">
      <alignment horizontal="center" vertical="center" wrapText="1"/>
    </xf>
    <xf numFmtId="44" fontId="0" fillId="0" borderId="0" xfId="1" applyFont="1" applyAlignment="1">
      <alignment vertical="center" wrapText="1"/>
    </xf>
    <xf numFmtId="0" fontId="0" fillId="0" borderId="0" xfId="0" applyAlignment="1">
      <alignment horizontal="center"/>
    </xf>
    <xf numFmtId="0" fontId="0" fillId="0" borderId="28" xfId="0" applyBorder="1" applyAlignment="1">
      <alignment vertical="center" wrapText="1"/>
    </xf>
    <xf numFmtId="0" fontId="0" fillId="0" borderId="28" xfId="0" applyBorder="1" applyAlignment="1">
      <alignment horizontal="left" vertical="center" wrapText="1"/>
    </xf>
    <xf numFmtId="168" fontId="0" fillId="0" borderId="0" xfId="2" applyNumberFormat="1" applyFont="1"/>
    <xf numFmtId="0" fontId="0" fillId="0" borderId="28" xfId="0" applyBorder="1" applyAlignment="1">
      <alignment wrapText="1"/>
    </xf>
    <xf numFmtId="0" fontId="16" fillId="0" borderId="28" xfId="0" applyFont="1" applyBorder="1" applyAlignment="1">
      <alignment horizontal="center" vertical="center" wrapText="1"/>
    </xf>
    <xf numFmtId="0" fontId="16" fillId="0" borderId="0" xfId="0" applyFont="1" applyAlignment="1">
      <alignment horizontal="center"/>
    </xf>
    <xf numFmtId="0" fontId="7" fillId="0" borderId="0" xfId="0" applyFont="1" applyAlignment="1">
      <alignment horizontal="center" vertical="center"/>
    </xf>
    <xf numFmtId="0" fontId="15" fillId="0" borderId="0" xfId="0" applyFont="1" applyAlignment="1">
      <alignment horizontal="center"/>
    </xf>
    <xf numFmtId="0" fontId="17" fillId="7" borderId="29" xfId="0" applyFont="1" applyFill="1" applyBorder="1" applyAlignment="1">
      <alignment horizontal="center" vertical="center"/>
    </xf>
    <xf numFmtId="0" fontId="17" fillId="7" borderId="30" xfId="0" applyFont="1" applyFill="1" applyBorder="1" applyAlignment="1">
      <alignment horizontal="center" vertical="center"/>
    </xf>
    <xf numFmtId="167" fontId="13" fillId="7" borderId="31" xfId="1" applyNumberFormat="1" applyFont="1" applyFill="1" applyBorder="1" applyAlignment="1">
      <alignment horizontal="center" vertical="center"/>
    </xf>
    <xf numFmtId="167" fontId="13" fillId="7" borderId="32" xfId="1" applyNumberFormat="1" applyFont="1" applyFill="1" applyBorder="1" applyAlignment="1">
      <alignment horizontal="center" vertical="center"/>
    </xf>
    <xf numFmtId="164" fontId="13" fillId="7" borderId="31" xfId="1" applyNumberFormat="1" applyFont="1" applyFill="1" applyBorder="1" applyAlignment="1">
      <alignment horizontal="center" vertical="center"/>
    </xf>
    <xf numFmtId="164" fontId="13" fillId="7" borderId="32" xfId="1" applyNumberFormat="1" applyFont="1" applyFill="1" applyBorder="1" applyAlignment="1">
      <alignment horizontal="center" vertical="center"/>
    </xf>
    <xf numFmtId="3" fontId="13" fillId="7" borderId="31" xfId="1" applyNumberFormat="1" applyFont="1" applyFill="1" applyBorder="1" applyAlignment="1">
      <alignment horizontal="center" vertical="center"/>
    </xf>
    <xf numFmtId="3" fontId="13" fillId="7" borderId="32" xfId="1" applyNumberFormat="1" applyFont="1" applyFill="1" applyBorder="1" applyAlignment="1">
      <alignment horizontal="center" vertical="center"/>
    </xf>
    <xf numFmtId="0" fontId="1" fillId="0" borderId="1" xfId="0" applyFont="1" applyBorder="1" applyAlignment="1">
      <alignment horizontal="center"/>
    </xf>
    <xf numFmtId="0" fontId="1" fillId="3" borderId="20" xfId="0" applyFont="1" applyFill="1" applyBorder="1" applyAlignment="1">
      <alignment horizontal="center"/>
    </xf>
    <xf numFmtId="0" fontId="1" fillId="3" borderId="19" xfId="0" applyFont="1" applyFill="1" applyBorder="1" applyAlignment="1">
      <alignment horizontal="center"/>
    </xf>
    <xf numFmtId="0" fontId="1" fillId="3" borderId="10" xfId="0" applyFont="1" applyFill="1" applyBorder="1" applyAlignment="1">
      <alignment horizontal="center" vertical="center" wrapText="1"/>
    </xf>
    <xf numFmtId="0" fontId="1" fillId="3" borderId="11" xfId="0" applyFont="1" applyFill="1" applyBorder="1" applyAlignment="1">
      <alignment horizontal="center" vertical="center" wrapText="1"/>
    </xf>
    <xf numFmtId="0" fontId="1" fillId="3" borderId="12" xfId="0" applyFont="1" applyFill="1" applyBorder="1" applyAlignment="1">
      <alignment horizontal="center" vertical="center" wrapText="1"/>
    </xf>
    <xf numFmtId="0" fontId="7" fillId="3" borderId="10" xfId="0" applyFont="1" applyFill="1" applyBorder="1" applyAlignment="1">
      <alignment horizontal="center" vertical="center"/>
    </xf>
    <xf numFmtId="0" fontId="7" fillId="3" borderId="11" xfId="0" applyFont="1" applyFill="1" applyBorder="1" applyAlignment="1">
      <alignment horizontal="center" vertical="center"/>
    </xf>
    <xf numFmtId="0" fontId="7" fillId="3" borderId="12" xfId="0" applyFont="1" applyFill="1" applyBorder="1" applyAlignment="1">
      <alignment horizontal="center" vertical="center"/>
    </xf>
    <xf numFmtId="0" fontId="1" fillId="3" borderId="10" xfId="0" applyFont="1" applyFill="1" applyBorder="1" applyAlignment="1">
      <alignment horizontal="center"/>
    </xf>
    <xf numFmtId="0" fontId="1" fillId="3" borderId="12" xfId="0" applyFont="1" applyFill="1" applyBorder="1" applyAlignment="1">
      <alignment horizontal="center"/>
    </xf>
    <xf numFmtId="0" fontId="13" fillId="3" borderId="10" xfId="0" applyFont="1" applyFill="1" applyBorder="1" applyAlignment="1">
      <alignment horizontal="center" vertical="center"/>
    </xf>
    <xf numFmtId="0" fontId="13" fillId="3" borderId="11" xfId="0" applyFont="1" applyFill="1" applyBorder="1" applyAlignment="1">
      <alignment horizontal="center" vertical="center"/>
    </xf>
    <xf numFmtId="0" fontId="13" fillId="3" borderId="12" xfId="0" applyFont="1" applyFill="1" applyBorder="1" applyAlignment="1">
      <alignment horizontal="center" vertical="center"/>
    </xf>
    <xf numFmtId="0" fontId="1" fillId="0" borderId="7" xfId="0" applyFont="1" applyBorder="1" applyAlignment="1">
      <alignment horizontal="center" vertical="center"/>
    </xf>
    <xf numFmtId="0" fontId="1" fillId="0" borderId="27" xfId="0" applyFont="1" applyBorder="1" applyAlignment="1">
      <alignment horizontal="center" vertical="center"/>
    </xf>
    <xf numFmtId="0" fontId="1" fillId="0" borderId="6" xfId="0" applyFont="1" applyBorder="1" applyAlignment="1">
      <alignment horizontal="center" vertical="center"/>
    </xf>
    <xf numFmtId="0" fontId="7" fillId="0" borderId="28" xfId="0" applyFont="1" applyBorder="1" applyAlignment="1">
      <alignment horizontal="center" vertical="center" wrapText="1"/>
    </xf>
  </cellXfs>
  <cellStyles count="3">
    <cellStyle name="Moneda" xfId="1" builtinId="4"/>
    <cellStyle name="Normal" xfId="0" builtinId="0"/>
    <cellStyle name="Porcentaje" xfId="2" builtinId="5"/>
  </cellStyles>
  <dxfs count="77">
    <dxf>
      <alignment wrapText="1"/>
    </dxf>
    <dxf>
      <alignment horizontal="center"/>
    </dxf>
    <dxf>
      <alignment vertical="center"/>
    </dxf>
    <dxf>
      <alignment wrapText="1"/>
    </dxf>
    <dxf>
      <fill>
        <patternFill patternType="solid">
          <bgColor theme="9" tint="0.79998168889431442"/>
        </patternFill>
      </fill>
    </dxf>
    <dxf>
      <fill>
        <patternFill patternType="solid">
          <bgColor theme="9" tint="0.79998168889431442"/>
        </patternFill>
      </fill>
    </dxf>
    <dxf>
      <alignment vertical="center"/>
    </dxf>
    <dxf>
      <alignment vertical="center"/>
    </dxf>
    <dxf>
      <alignment vertical="center"/>
    </dxf>
    <dxf>
      <alignment vertical="center"/>
    </dxf>
    <dxf>
      <alignment vertical="center"/>
    </dxf>
    <dxf>
      <alignment vertical="center"/>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numFmt numFmtId="165" formatCode="&quot;$&quot;\ #,##0"/>
    </dxf>
    <dxf>
      <border outline="0">
        <left style="thin">
          <color auto="1"/>
        </left>
        <right style="thin">
          <color auto="1"/>
        </right>
        <top style="thin">
          <color auto="1"/>
        </top>
        <bottom style="thin">
          <color auto="1"/>
        </bottom>
      </border>
    </dxf>
    <dxf>
      <border outline="0">
        <left style="thin">
          <color auto="1"/>
        </left>
        <right style="thin">
          <color auto="1"/>
        </right>
        <top style="thin">
          <color auto="1"/>
        </top>
        <bottom style="thin">
          <color auto="1"/>
        </bottom>
      </border>
    </dxf>
    <dxf>
      <border outline="0">
        <left style="thin">
          <color auto="1"/>
        </left>
        <right style="thin">
          <color auto="1"/>
        </right>
        <top style="thin">
          <color auto="1"/>
        </top>
        <bottom style="thin">
          <color auto="1"/>
        </bottom>
      </border>
    </dxf>
    <dxf>
      <border outline="0">
        <left style="thin">
          <color auto="1"/>
        </left>
        <right style="thin">
          <color auto="1"/>
        </right>
        <top style="thin">
          <color auto="1"/>
        </top>
        <bottom style="thin">
          <color auto="1"/>
        </bottom>
      </border>
    </dxf>
    <dxf>
      <border outline="0">
        <left style="thin">
          <color auto="1"/>
        </left>
        <right style="thin">
          <color auto="1"/>
        </right>
        <top style="thin">
          <color auto="1"/>
        </top>
        <bottom style="thin">
          <color auto="1"/>
        </bottom>
      </border>
    </dxf>
    <dxf>
      <border outline="0">
        <left style="thin">
          <color auto="1"/>
        </left>
        <right style="thin">
          <color auto="1"/>
        </right>
        <top style="thin">
          <color auto="1"/>
        </top>
        <bottom style="thin">
          <color auto="1"/>
        </bottom>
      </border>
    </dxf>
    <dxf>
      <border outline="0">
        <left style="thin">
          <color auto="1"/>
        </left>
        <right style="thin">
          <color auto="1"/>
        </right>
        <top style="thin">
          <color auto="1"/>
        </top>
        <bottom style="thin">
          <color auto="1"/>
        </bottom>
      </border>
    </dxf>
    <dxf>
      <border outline="0">
        <left style="thin">
          <color auto="1"/>
        </left>
        <right style="thin">
          <color auto="1"/>
        </right>
        <top style="thin">
          <color auto="1"/>
        </top>
        <bottom style="thin">
          <color auto="1"/>
        </bottom>
      </border>
    </dxf>
    <dxf>
      <border outline="0">
        <left style="thin">
          <color auto="1"/>
        </left>
        <right style="thin">
          <color auto="1"/>
        </right>
        <top style="thin">
          <color auto="1"/>
        </top>
        <bottom style="thin">
          <color auto="1"/>
        </bottom>
      </border>
    </dxf>
    <dxf>
      <border outline="0">
        <left style="thin">
          <color auto="1"/>
        </left>
        <right style="thin">
          <color auto="1"/>
        </right>
        <top style="thin">
          <color auto="1"/>
        </top>
        <bottom style="thin">
          <color auto="1"/>
        </bottom>
      </border>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ptos Narrow"/>
        <family val="2"/>
        <scheme val="minor"/>
      </font>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1"/>
        <color theme="0"/>
        <name val="Aptos Narrow"/>
        <family val="2"/>
        <scheme val="minor"/>
      </font>
      <fill>
        <patternFill patternType="solid">
          <fgColor theme="4"/>
          <bgColor theme="4"/>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1"/>
        <color theme="0"/>
        <name val="Aptos Narrow"/>
        <family val="2"/>
        <scheme val="minor"/>
      </font>
      <numFmt numFmtId="13" formatCode="0%"/>
      <fill>
        <patternFill patternType="solid">
          <fgColor theme="4"/>
          <bgColor theme="4"/>
        </patternFill>
      </fill>
      <alignment horizontal="center" vertical="center" textRotation="0" wrapText="1" indent="0" justifyLastLine="0" shrinkToFit="0" readingOrder="0"/>
      <border diagonalUp="0" diagonalDown="0" outline="0">
        <left style="thin">
          <color indexed="64"/>
        </left>
        <right/>
        <top/>
        <bottom/>
      </border>
    </dxf>
    <dxf>
      <font>
        <b/>
        <i val="0"/>
        <strike val="0"/>
        <condense val="0"/>
        <extend val="0"/>
        <outline val="0"/>
        <shadow val="0"/>
        <u val="none"/>
        <vertAlign val="baseline"/>
        <sz val="11"/>
        <color theme="0"/>
        <name val="Aptos Narrow"/>
        <family val="2"/>
        <scheme val="minor"/>
      </font>
      <fill>
        <patternFill patternType="solid">
          <fgColor theme="4"/>
          <bgColor theme="4"/>
        </patternFill>
      </fill>
      <alignment horizontal="center" vertical="center" textRotation="0" wrapText="1" indent="0" justifyLastLine="0" shrinkToFit="0" readingOrder="0"/>
      <border diagonalUp="0" diagonalDown="0" outline="0">
        <left style="thin">
          <color indexed="64"/>
        </left>
        <right/>
        <top/>
        <bottom/>
      </border>
    </dxf>
    <dxf>
      <font>
        <b/>
        <i val="0"/>
        <strike val="0"/>
        <condense val="0"/>
        <extend val="0"/>
        <outline val="0"/>
        <shadow val="0"/>
        <u val="none"/>
        <vertAlign val="baseline"/>
        <sz val="11"/>
        <color theme="0"/>
        <name val="Aptos Narrow"/>
        <family val="2"/>
        <scheme val="minor"/>
      </font>
      <fill>
        <patternFill patternType="solid">
          <fgColor theme="4"/>
          <bgColor theme="4"/>
        </patternFill>
      </fill>
      <alignment horizontal="center" vertical="center" textRotation="0" wrapText="1" indent="0" justifyLastLine="0" shrinkToFit="0" readingOrder="0"/>
      <border diagonalUp="0" diagonalDown="0" outline="0">
        <left style="thin">
          <color indexed="64"/>
        </left>
        <right/>
        <top/>
        <bottom/>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dxf>
    <dxf>
      <border outline="0">
        <bottom style="thin">
          <color indexed="64"/>
        </bottom>
      </border>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alignment horizontal="general" vertical="center"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general" vertical="center" textRotation="0" wrapText="1" indent="0" justifyLastLine="0" shrinkToFit="0" readingOrder="0"/>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5.xml"/><Relationship Id="rId26" Type="http://schemas.openxmlformats.org/officeDocument/2006/relationships/theme" Target="theme/theme1.xml"/><Relationship Id="rId39" Type="http://schemas.openxmlformats.org/officeDocument/2006/relationships/customXml" Target="../customXml/item7.xml"/><Relationship Id="rId21" Type="http://schemas.microsoft.com/office/2007/relationships/slicerCache" Target="slicerCaches/slicerCache1.xml"/><Relationship Id="rId34" Type="http://schemas.openxmlformats.org/officeDocument/2006/relationships/customXml" Target="../customXml/item2.xml"/><Relationship Id="rId42" Type="http://schemas.openxmlformats.org/officeDocument/2006/relationships/customXml" Target="../customXml/item10.xml"/><Relationship Id="rId47" Type="http://schemas.openxmlformats.org/officeDocument/2006/relationships/customXml" Target="../customXml/item15.xml"/><Relationship Id="rId50" Type="http://schemas.openxmlformats.org/officeDocument/2006/relationships/customXml" Target="../customXml/item18.xml"/><Relationship Id="rId55" Type="http://schemas.openxmlformats.org/officeDocument/2006/relationships/customXml" Target="../customXml/item2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3.xml"/><Relationship Id="rId29" Type="http://schemas.openxmlformats.org/officeDocument/2006/relationships/sharedStrings" Target="sharedStrings.xml"/><Relationship Id="rId11" Type="http://schemas.openxmlformats.org/officeDocument/2006/relationships/worksheet" Target="worksheets/sheet11.xml"/><Relationship Id="rId24" Type="http://schemas.microsoft.com/office/2007/relationships/slicerCache" Target="slicerCaches/slicerCache4.xml"/><Relationship Id="rId32" Type="http://schemas.openxmlformats.org/officeDocument/2006/relationships/calcChain" Target="calcChain.xml"/><Relationship Id="rId37" Type="http://schemas.openxmlformats.org/officeDocument/2006/relationships/customXml" Target="../customXml/item5.xml"/><Relationship Id="rId40" Type="http://schemas.openxmlformats.org/officeDocument/2006/relationships/customXml" Target="../customXml/item8.xml"/><Relationship Id="rId45" Type="http://schemas.openxmlformats.org/officeDocument/2006/relationships/customXml" Target="../customXml/item13.xml"/><Relationship Id="rId53" Type="http://schemas.openxmlformats.org/officeDocument/2006/relationships/customXml" Target="../customXml/item21.xml"/><Relationship Id="rId58" Type="http://schemas.openxmlformats.org/officeDocument/2006/relationships/customXml" Target="../customXml/item26.xml"/><Relationship Id="rId5" Type="http://schemas.openxmlformats.org/officeDocument/2006/relationships/worksheet" Target="worksheets/sheet5.xml"/><Relationship Id="rId19" Type="http://schemas.openxmlformats.org/officeDocument/2006/relationships/pivotCacheDefinition" Target="pivotCache/pivotCacheDefinition6.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microsoft.com/office/2007/relationships/slicerCache" Target="slicerCaches/slicerCache2.xml"/><Relationship Id="rId27" Type="http://schemas.openxmlformats.org/officeDocument/2006/relationships/connections" Target="connections.xml"/><Relationship Id="rId30" Type="http://schemas.openxmlformats.org/officeDocument/2006/relationships/sheetMetadata" Target="metadata.xml"/><Relationship Id="rId35" Type="http://schemas.openxmlformats.org/officeDocument/2006/relationships/customXml" Target="../customXml/item3.xml"/><Relationship Id="rId43" Type="http://schemas.openxmlformats.org/officeDocument/2006/relationships/customXml" Target="../customXml/item11.xml"/><Relationship Id="rId48" Type="http://schemas.openxmlformats.org/officeDocument/2006/relationships/customXml" Target="../customXml/item16.xml"/><Relationship Id="rId56" Type="http://schemas.openxmlformats.org/officeDocument/2006/relationships/customXml" Target="../customXml/item24.xml"/><Relationship Id="rId8" Type="http://schemas.openxmlformats.org/officeDocument/2006/relationships/worksheet" Target="worksheets/sheet8.xml"/><Relationship Id="rId51" Type="http://schemas.openxmlformats.org/officeDocument/2006/relationships/customXml" Target="../customXml/item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4.xml"/><Relationship Id="rId25" Type="http://schemas.microsoft.com/office/2007/relationships/slicerCache" Target="slicerCaches/slicerCache5.xml"/><Relationship Id="rId33" Type="http://schemas.openxmlformats.org/officeDocument/2006/relationships/customXml" Target="../customXml/item1.xml"/><Relationship Id="rId38" Type="http://schemas.openxmlformats.org/officeDocument/2006/relationships/customXml" Target="../customXml/item6.xml"/><Relationship Id="rId46" Type="http://schemas.openxmlformats.org/officeDocument/2006/relationships/customXml" Target="../customXml/item14.xml"/><Relationship Id="rId59" Type="http://schemas.openxmlformats.org/officeDocument/2006/relationships/customXml" Target="../customXml/item27.xml"/><Relationship Id="rId20" Type="http://schemas.openxmlformats.org/officeDocument/2006/relationships/pivotCacheDefinition" Target="pivotCache/pivotCacheDefinition7.xml"/><Relationship Id="rId41" Type="http://schemas.openxmlformats.org/officeDocument/2006/relationships/customXml" Target="../customXml/item9.xml"/><Relationship Id="rId54" Type="http://schemas.openxmlformats.org/officeDocument/2006/relationships/customXml" Target="../customXml/item2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2.xml"/><Relationship Id="rId23" Type="http://schemas.microsoft.com/office/2007/relationships/slicerCache" Target="slicerCaches/slicerCache3.xml"/><Relationship Id="rId28" Type="http://schemas.openxmlformats.org/officeDocument/2006/relationships/styles" Target="styles.xml"/><Relationship Id="rId36" Type="http://schemas.openxmlformats.org/officeDocument/2006/relationships/customXml" Target="../customXml/item4.xml"/><Relationship Id="rId49" Type="http://schemas.openxmlformats.org/officeDocument/2006/relationships/customXml" Target="../customXml/item17.xml"/><Relationship Id="rId57" Type="http://schemas.openxmlformats.org/officeDocument/2006/relationships/customXml" Target="../customXml/item25.xml"/><Relationship Id="rId10" Type="http://schemas.openxmlformats.org/officeDocument/2006/relationships/worksheet" Target="worksheets/sheet10.xml"/><Relationship Id="rId31" Type="http://schemas.openxmlformats.org/officeDocument/2006/relationships/powerPivotData" Target="model/item.data"/><Relationship Id="rId44" Type="http://schemas.openxmlformats.org/officeDocument/2006/relationships/customXml" Target="../customXml/item12.xml"/><Relationship Id="rId52" Type="http://schemas.openxmlformats.org/officeDocument/2006/relationships/customXml" Target="../customXml/item20.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[PreEntrega_DashboardFinal_RivasCarla.xlsx]Soporte_Dashboard_M9!PVT_Mensual</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sz="1400" b="0" i="0" u="none" strike="noStrike" baseline="0"/>
              <a:t>Evolución mensual de la facturación ($ millones)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Soporte_Dashboard_M9!$B$6</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Soporte_Dashboard_M9!$A$7:$A$18</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Soporte_Dashboard_M9!$B$7:$B$18</c:f>
              <c:numCache>
                <c:formatCode>\$\ #,##0.00;\-\$\ #,##0.00;\$\ #,##0.00</c:formatCode>
                <c:ptCount val="12"/>
                <c:pt idx="0">
                  <c:v>5128881279.7399883</c:v>
                </c:pt>
                <c:pt idx="1">
                  <c:v>4530916909.4399977</c:v>
                </c:pt>
                <c:pt idx="2">
                  <c:v>5191790396.7599993</c:v>
                </c:pt>
                <c:pt idx="3">
                  <c:v>4997456749.5699997</c:v>
                </c:pt>
                <c:pt idx="4">
                  <c:v>4754510268.3300028</c:v>
                </c:pt>
                <c:pt idx="5">
                  <c:v>5023327702.0099897</c:v>
                </c:pt>
                <c:pt idx="6">
                  <c:v>5253113634.809989</c:v>
                </c:pt>
                <c:pt idx="7">
                  <c:v>5014846893.1100073</c:v>
                </c:pt>
                <c:pt idx="8">
                  <c:v>4816976053.8299971</c:v>
                </c:pt>
                <c:pt idx="9">
                  <c:v>5140535839.9000034</c:v>
                </c:pt>
                <c:pt idx="10">
                  <c:v>4977175742.4000072</c:v>
                </c:pt>
                <c:pt idx="11">
                  <c:v>5023281866.7699957</c:v>
                </c:pt>
              </c:numCache>
            </c:numRef>
          </c:val>
          <c:smooth val="0"/>
          <c:extLst>
            <c:ext xmlns:c16="http://schemas.microsoft.com/office/drawing/2014/chart" uri="{C3380CC4-5D6E-409C-BE32-E72D297353CC}">
              <c16:uniqueId val="{00000001-533A-439F-80E8-95BFC346B630}"/>
            </c:ext>
          </c:extLst>
        </c:ser>
        <c:dLbls>
          <c:showLegendKey val="0"/>
          <c:showVal val="0"/>
          <c:showCatName val="0"/>
          <c:showSerName val="0"/>
          <c:showPercent val="0"/>
          <c:showBubbleSize val="0"/>
        </c:dLbls>
        <c:marker val="1"/>
        <c:smooth val="0"/>
        <c:axId val="1106682351"/>
        <c:axId val="1573552127"/>
      </c:lineChart>
      <c:catAx>
        <c:axId val="1106682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573552127"/>
        <c:crosses val="autoZero"/>
        <c:auto val="1"/>
        <c:lblAlgn val="ctr"/>
        <c:lblOffset val="100"/>
        <c:noMultiLvlLbl val="0"/>
      </c:catAx>
      <c:valAx>
        <c:axId val="1573552127"/>
        <c:scaling>
          <c:orientation val="minMax"/>
        </c:scaling>
        <c:delete val="0"/>
        <c:axPos val="l"/>
        <c:majorGridlines>
          <c:spPr>
            <a:ln w="9525" cap="flat" cmpd="sng" algn="ctr">
              <a:solidFill>
                <a:schemeClr val="accent1">
                  <a:alpha val="99000"/>
                </a:schemeClr>
              </a:solidFill>
              <a:round/>
            </a:ln>
            <a:effectLst/>
          </c:spPr>
        </c:majorGridlines>
        <c:numFmt formatCode="&quot;$&quot;\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106682351"/>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AR"/>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[PreEntrega_DashboardFinal_RivasCarla.xlsx]Soporte_Dashboard_M9!PVT_Categoria</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sz="1400" b="0" i="0" u="none" strike="noStrike" baseline="0"/>
              <a:t>Facturación por categoría</a:t>
            </a:r>
            <a:endParaRPr lang="es-AR"/>
          </a:p>
        </c:rich>
      </c:tx>
      <c:layout>
        <c:manualLayout>
          <c:xMode val="edge"/>
          <c:yMode val="edge"/>
          <c:x val="0.28849300087489066"/>
          <c:y val="7.76829979585885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Soporte_Dashboard_M9!$E$6</c:f>
              <c:strCache>
                <c:ptCount val="1"/>
                <c:pt idx="0">
                  <c:v>Total</c:v>
                </c:pt>
              </c:strCache>
            </c:strRef>
          </c:tx>
          <c:spPr>
            <a:solidFill>
              <a:schemeClr val="accent1"/>
            </a:solidFill>
            <a:ln>
              <a:noFill/>
            </a:ln>
            <a:effectLst/>
          </c:spPr>
          <c:invertIfNegative val="0"/>
          <c:cat>
            <c:strRef>
              <c:f>Soporte_Dashboard_M9!$D$7:$D$10</c:f>
              <c:strCache>
                <c:ptCount val="4"/>
                <c:pt idx="0">
                  <c:v>Electrónica</c:v>
                </c:pt>
                <c:pt idx="1">
                  <c:v>Hogar</c:v>
                </c:pt>
                <c:pt idx="2">
                  <c:v>Línea Blanca</c:v>
                </c:pt>
                <c:pt idx="3">
                  <c:v>Tecnología</c:v>
                </c:pt>
              </c:strCache>
            </c:strRef>
          </c:cat>
          <c:val>
            <c:numRef>
              <c:f>Soporte_Dashboard_M9!$E$7:$E$10</c:f>
              <c:numCache>
                <c:formatCode>\$\ #,##0.00;\-\$\ #,##0.00;\$\ #,##0.00</c:formatCode>
                <c:ptCount val="4"/>
                <c:pt idx="0">
                  <c:v>14971901590.179998</c:v>
                </c:pt>
                <c:pt idx="1">
                  <c:v>14877963367.16</c:v>
                </c:pt>
                <c:pt idx="2">
                  <c:v>14738808639.75</c:v>
                </c:pt>
                <c:pt idx="3">
                  <c:v>15264139739.580002</c:v>
                </c:pt>
              </c:numCache>
            </c:numRef>
          </c:val>
          <c:extLst>
            <c:ext xmlns:c16="http://schemas.microsoft.com/office/drawing/2014/chart" uri="{C3380CC4-5D6E-409C-BE32-E72D297353CC}">
              <c16:uniqueId val="{00000000-D9BE-4CDB-A6D4-079209470994}"/>
            </c:ext>
          </c:extLst>
        </c:ser>
        <c:dLbls>
          <c:showLegendKey val="0"/>
          <c:showVal val="0"/>
          <c:showCatName val="0"/>
          <c:showSerName val="0"/>
          <c:showPercent val="0"/>
          <c:showBubbleSize val="0"/>
        </c:dLbls>
        <c:gapWidth val="182"/>
        <c:axId val="1947965039"/>
        <c:axId val="1723257791"/>
      </c:barChart>
      <c:catAx>
        <c:axId val="19479650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723257791"/>
        <c:crosses val="autoZero"/>
        <c:auto val="1"/>
        <c:lblAlgn val="ctr"/>
        <c:lblOffset val="100"/>
        <c:noMultiLvlLbl val="0"/>
      </c:catAx>
      <c:valAx>
        <c:axId val="1723257791"/>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947965039"/>
        <c:crosses val="autoZero"/>
        <c:crossBetween val="between"/>
        <c:dispUnits>
          <c:builtInUnit val="million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AR"/>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_xlchart.v1.1</cx:f>
      </cx:numDim>
    </cx:data>
  </cx:chartData>
  <cx:chart>
    <cx:title pos="t" align="ctr" overlay="0">
      <cx:tx>
        <cx:rich>
          <a:bodyPr spcFirstLastPara="1" vertOverflow="ellipsis" horzOverflow="overflow" wrap="square" lIns="0" tIns="0" rIns="0" bIns="0" anchor="ctr" anchorCtr="1"/>
          <a:lstStyle/>
          <a:p>
            <a:pPr algn="ctr" rtl="0">
              <a:defRPr/>
            </a:pPr>
            <a:r>
              <a:rPr lang="es-AR"/>
              <a:t>Contribución trimestral a la facturación</a:t>
            </a:r>
            <a:endParaRPr lang="es-ES" sz="1400" b="0" i="0" u="none" strike="noStrike" baseline="0">
              <a:solidFill>
                <a:sysClr val="windowText" lastClr="000000">
                  <a:lumMod val="65000"/>
                  <a:lumOff val="35000"/>
                </a:sysClr>
              </a:solidFill>
              <a:latin typeface="Aptos Narrow" panose="02110004020202020204"/>
            </a:endParaRPr>
          </a:p>
        </cx:rich>
      </cx:tx>
    </cx:title>
    <cx:plotArea>
      <cx:plotAreaRegion>
        <cx:series layoutId="waterfall" uniqueId="{00000000-42D2-4B33-ABD1-393010EF3E71}">
          <cx:dataLabels pos="outEnd">
            <cx:visibility seriesName="0" categoryName="0" value="1"/>
          </cx:dataLabels>
          <cx:dataId val="0"/>
          <cx:layoutPr>
            <cx:subtotals>
              <cx:idx val="4"/>
            </cx:subtotals>
          </cx:layoutPr>
        </cx:series>
      </cx:plotAreaRegion>
      <cx:axis id="0">
        <cx:catScaling gapWidth="0.5"/>
        <cx:tickLabels/>
      </cx:axis>
      <cx:axis id="1">
        <cx:valScaling/>
        <cx:majorGridlines/>
        <cx:tickLabels/>
      </cx:axis>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6</xdr:col>
      <xdr:colOff>200025</xdr:colOff>
      <xdr:row>9</xdr:row>
      <xdr:rowOff>66675</xdr:rowOff>
    </xdr:from>
    <xdr:to>
      <xdr:col>8</xdr:col>
      <xdr:colOff>504825</xdr:colOff>
      <xdr:row>17</xdr:row>
      <xdr:rowOff>161925</xdr:rowOff>
    </xdr:to>
    <mc:AlternateContent xmlns:mc="http://schemas.openxmlformats.org/markup-compatibility/2006" xmlns:a14="http://schemas.microsoft.com/office/drawing/2010/main">
      <mc:Choice Requires="a14">
        <xdr:graphicFrame macro="">
          <xdr:nvGraphicFramePr>
            <xdr:cNvPr id="2" name="Categoria_Agrupador 1">
              <a:extLst>
                <a:ext uri="{FF2B5EF4-FFF2-40B4-BE49-F238E27FC236}">
                  <a16:creationId xmlns:a16="http://schemas.microsoft.com/office/drawing/2014/main" id="{182EEC18-6EA9-EADF-C00E-ABB4A553C396}"/>
                </a:ext>
              </a:extLst>
            </xdr:cNvPr>
            <xdr:cNvGraphicFramePr/>
          </xdr:nvGraphicFramePr>
          <xdr:xfrm>
            <a:off x="0" y="0"/>
            <a:ext cx="0" cy="0"/>
          </xdr:xfrm>
          <a:graphic>
            <a:graphicData uri="http://schemas.microsoft.com/office/drawing/2010/slicer">
              <sle:slicer xmlns:sle="http://schemas.microsoft.com/office/drawing/2010/slicer" name="Categoria_Agrupador 1"/>
            </a:graphicData>
          </a:graphic>
        </xdr:graphicFrame>
      </mc:Choice>
      <mc:Fallback xmlns="">
        <xdr:sp macro="" textlink="">
          <xdr:nvSpPr>
            <xdr:cNvPr id="0" name=""/>
            <xdr:cNvSpPr>
              <a:spLocks noTextEdit="1"/>
            </xdr:cNvSpPr>
          </xdr:nvSpPr>
          <xdr:spPr>
            <a:xfrm>
              <a:off x="7677150" y="2114550"/>
              <a:ext cx="1828800" cy="1619250"/>
            </a:xfrm>
            <a:prstGeom prst="rect">
              <a:avLst/>
            </a:prstGeom>
            <a:solidFill>
              <a:prstClr val="white"/>
            </a:solidFill>
            <a:ln w="1">
              <a:solidFill>
                <a:prstClr val="green"/>
              </a:solidFill>
            </a:ln>
          </xdr:spPr>
          <xdr:txBody>
            <a:bodyPr vertOverflow="clip" horzOverflow="clip"/>
            <a:lstStyle/>
            <a:p>
              <a:r>
                <a:rPr lang="es-AR"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editAs="oneCell">
    <xdr:from>
      <xdr:col>6</xdr:col>
      <xdr:colOff>180975</xdr:colOff>
      <xdr:row>0</xdr:row>
      <xdr:rowOff>57150</xdr:rowOff>
    </xdr:from>
    <xdr:to>
      <xdr:col>8</xdr:col>
      <xdr:colOff>485775</xdr:colOff>
      <xdr:row>6</xdr:row>
      <xdr:rowOff>152400</xdr:rowOff>
    </xdr:to>
    <mc:AlternateContent xmlns:mc="http://schemas.openxmlformats.org/markup-compatibility/2006" xmlns:a14="http://schemas.microsoft.com/office/drawing/2010/main">
      <mc:Choice Requires="a14">
        <xdr:graphicFrame macro="">
          <xdr:nvGraphicFramePr>
            <xdr:cNvPr id="3" name="Region_Geografica 1">
              <a:extLst>
                <a:ext uri="{FF2B5EF4-FFF2-40B4-BE49-F238E27FC236}">
                  <a16:creationId xmlns:a16="http://schemas.microsoft.com/office/drawing/2014/main" id="{DD2DB7CA-9206-A7CC-F9D9-B1F436596E53}"/>
                </a:ext>
              </a:extLst>
            </xdr:cNvPr>
            <xdr:cNvGraphicFramePr/>
          </xdr:nvGraphicFramePr>
          <xdr:xfrm>
            <a:off x="0" y="0"/>
            <a:ext cx="0" cy="0"/>
          </xdr:xfrm>
          <a:graphic>
            <a:graphicData uri="http://schemas.microsoft.com/office/drawing/2010/slicer">
              <sle:slicer xmlns:sle="http://schemas.microsoft.com/office/drawing/2010/slicer" name="Region_Geografica 1"/>
            </a:graphicData>
          </a:graphic>
        </xdr:graphicFrame>
      </mc:Choice>
      <mc:Fallback xmlns="">
        <xdr:sp macro="" textlink="">
          <xdr:nvSpPr>
            <xdr:cNvPr id="0" name=""/>
            <xdr:cNvSpPr>
              <a:spLocks noTextEdit="1"/>
            </xdr:cNvSpPr>
          </xdr:nvSpPr>
          <xdr:spPr>
            <a:xfrm>
              <a:off x="7658100" y="57150"/>
              <a:ext cx="1828800" cy="1600200"/>
            </a:xfrm>
            <a:prstGeom prst="rect">
              <a:avLst/>
            </a:prstGeom>
            <a:solidFill>
              <a:prstClr val="white"/>
            </a:solidFill>
            <a:ln w="1">
              <a:solidFill>
                <a:prstClr val="green"/>
              </a:solidFill>
            </a:ln>
          </xdr:spPr>
          <xdr:txBody>
            <a:bodyPr vertOverflow="clip" horzOverflow="clip"/>
            <a:lstStyle/>
            <a:p>
              <a:r>
                <a:rPr lang="es-AR"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155058</xdr:colOff>
      <xdr:row>9</xdr:row>
      <xdr:rowOff>22151</xdr:rowOff>
    </xdr:from>
    <xdr:to>
      <xdr:col>6</xdr:col>
      <xdr:colOff>141767</xdr:colOff>
      <xdr:row>23</xdr:row>
      <xdr:rowOff>129363</xdr:rowOff>
    </xdr:to>
    <xdr:graphicFrame macro="">
      <xdr:nvGraphicFramePr>
        <xdr:cNvPr id="2" name="Gráfico 1">
          <a:extLst>
            <a:ext uri="{FF2B5EF4-FFF2-40B4-BE49-F238E27FC236}">
              <a16:creationId xmlns:a16="http://schemas.microsoft.com/office/drawing/2014/main" id="{D5FB0F46-6417-40FD-9FD6-0059A535F8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9</xdr:row>
      <xdr:rowOff>0</xdr:rowOff>
    </xdr:from>
    <xdr:to>
      <xdr:col>13</xdr:col>
      <xdr:colOff>750924</xdr:colOff>
      <xdr:row>23</xdr:row>
      <xdr:rowOff>107212</xdr:rowOff>
    </xdr:to>
    <xdr:graphicFrame macro="">
      <xdr:nvGraphicFramePr>
        <xdr:cNvPr id="3" name="Gráfico 2">
          <a:extLst>
            <a:ext uri="{FF2B5EF4-FFF2-40B4-BE49-F238E27FC236}">
              <a16:creationId xmlns:a16="http://schemas.microsoft.com/office/drawing/2014/main" id="{53DDAD87-8030-497F-9B17-BF85A373F3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265813</xdr:colOff>
      <xdr:row>31</xdr:row>
      <xdr:rowOff>33227</xdr:rowOff>
    </xdr:from>
    <xdr:to>
      <xdr:col>11</xdr:col>
      <xdr:colOff>509477</xdr:colOff>
      <xdr:row>45</xdr:row>
      <xdr:rowOff>140439</xdr:rowOff>
    </xdr:to>
    <mc:AlternateContent xmlns:mc="http://schemas.openxmlformats.org/markup-compatibility/2006">
      <mc:Choice xmlns:cx1="http://schemas.microsoft.com/office/drawing/2015/9/8/chartex" Requires="cx1">
        <xdr:graphicFrame macro="">
          <xdr:nvGraphicFramePr>
            <xdr:cNvPr id="4" name="Gráfico 3">
              <a:extLst>
                <a:ext uri="{FF2B5EF4-FFF2-40B4-BE49-F238E27FC236}">
                  <a16:creationId xmlns:a16="http://schemas.microsoft.com/office/drawing/2014/main" id="{EB3B5213-C74D-4780-A592-08E3852AAFC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265813" y="6043502"/>
              <a:ext cx="8435164" cy="2774212"/>
            </a:xfrm>
            <a:prstGeom prst="rect">
              <a:avLst/>
            </a:prstGeom>
            <a:solidFill>
              <a:prstClr val="white"/>
            </a:solidFill>
            <a:ln w="1">
              <a:solidFill>
                <a:prstClr val="green"/>
              </a:solidFill>
            </a:ln>
          </xdr:spPr>
          <xdr:txBody>
            <a:bodyPr vertOverflow="clip" horzOverflow="clip"/>
            <a:lstStyle/>
            <a:p>
              <a:r>
                <a:rPr lang="es-AR" sz="1100"/>
                <a:t>Este gráfico no está disponible en su versión de Excel.
Si edita esta forma o guarda el libro en un formato de archivo diferente, el gráfico no se podrá utilizar.</a:t>
              </a:r>
            </a:p>
          </xdr:txBody>
        </xdr:sp>
      </mc:Fallback>
    </mc:AlternateContent>
    <xdr:clientData/>
  </xdr:twoCellAnchor>
  <xdr:twoCellAnchor editAs="oneCell">
    <xdr:from>
      <xdr:col>15</xdr:col>
      <xdr:colOff>33227</xdr:colOff>
      <xdr:row>1</xdr:row>
      <xdr:rowOff>177209</xdr:rowOff>
    </xdr:from>
    <xdr:to>
      <xdr:col>17</xdr:col>
      <xdr:colOff>310117</xdr:colOff>
      <xdr:row>9</xdr:row>
      <xdr:rowOff>133350</xdr:rowOff>
    </xdr:to>
    <mc:AlternateContent xmlns:mc="http://schemas.openxmlformats.org/markup-compatibility/2006" xmlns:a14="http://schemas.microsoft.com/office/drawing/2010/main">
      <mc:Choice Requires="a14">
        <xdr:graphicFrame macro="">
          <xdr:nvGraphicFramePr>
            <xdr:cNvPr id="5" name="Trimestre">
              <a:extLst>
                <a:ext uri="{FF2B5EF4-FFF2-40B4-BE49-F238E27FC236}">
                  <a16:creationId xmlns:a16="http://schemas.microsoft.com/office/drawing/2014/main" id="{81EC496E-569E-47D9-998A-B67277B1C872}"/>
                </a:ext>
              </a:extLst>
            </xdr:cNvPr>
            <xdr:cNvGraphicFramePr/>
          </xdr:nvGraphicFramePr>
          <xdr:xfrm>
            <a:off x="0" y="0"/>
            <a:ext cx="0" cy="0"/>
          </xdr:xfrm>
          <a:graphic>
            <a:graphicData uri="http://schemas.microsoft.com/office/drawing/2010/slicer">
              <sle:slicer xmlns:sle="http://schemas.microsoft.com/office/drawing/2010/slicer" name="Trimestre"/>
            </a:graphicData>
          </a:graphic>
        </xdr:graphicFrame>
      </mc:Choice>
      <mc:Fallback xmlns="">
        <xdr:sp macro="" textlink="">
          <xdr:nvSpPr>
            <xdr:cNvPr id="0" name=""/>
            <xdr:cNvSpPr>
              <a:spLocks noTextEdit="1"/>
            </xdr:cNvSpPr>
          </xdr:nvSpPr>
          <xdr:spPr>
            <a:xfrm>
              <a:off x="11496454" y="365494"/>
              <a:ext cx="1805320" cy="1562100"/>
            </a:xfrm>
            <a:prstGeom prst="rect">
              <a:avLst/>
            </a:prstGeom>
            <a:solidFill>
              <a:prstClr val="white"/>
            </a:solidFill>
            <a:ln w="1">
              <a:solidFill>
                <a:prstClr val="green"/>
              </a:solidFill>
            </a:ln>
          </xdr:spPr>
          <xdr:txBody>
            <a:bodyPr vertOverflow="clip" horzOverflow="clip"/>
            <a:lstStyle/>
            <a:p>
              <a:r>
                <a:rPr lang="es-AR"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editAs="oneCell">
    <xdr:from>
      <xdr:col>15</xdr:col>
      <xdr:colOff>66453</xdr:colOff>
      <xdr:row>10</xdr:row>
      <xdr:rowOff>132908</xdr:rowOff>
    </xdr:from>
    <xdr:to>
      <xdr:col>17</xdr:col>
      <xdr:colOff>343343</xdr:colOff>
      <xdr:row>18</xdr:row>
      <xdr:rowOff>169679</xdr:rowOff>
    </xdr:to>
    <mc:AlternateContent xmlns:mc="http://schemas.openxmlformats.org/markup-compatibility/2006" xmlns:a14="http://schemas.microsoft.com/office/drawing/2010/main">
      <mc:Choice Requires="a14">
        <xdr:graphicFrame macro="">
          <xdr:nvGraphicFramePr>
            <xdr:cNvPr id="6" name="Categoria_Agrupador">
              <a:extLst>
                <a:ext uri="{FF2B5EF4-FFF2-40B4-BE49-F238E27FC236}">
                  <a16:creationId xmlns:a16="http://schemas.microsoft.com/office/drawing/2014/main" id="{21FC3850-96B8-4FB2-9033-887801E03A7C}"/>
                </a:ext>
              </a:extLst>
            </xdr:cNvPr>
            <xdr:cNvGraphicFramePr/>
          </xdr:nvGraphicFramePr>
          <xdr:xfrm>
            <a:off x="0" y="0"/>
            <a:ext cx="0" cy="0"/>
          </xdr:xfrm>
          <a:graphic>
            <a:graphicData uri="http://schemas.microsoft.com/office/drawing/2010/slicer">
              <sle:slicer xmlns:sle="http://schemas.microsoft.com/office/drawing/2010/slicer" name="Categoria_Agrupador"/>
            </a:graphicData>
          </a:graphic>
        </xdr:graphicFrame>
      </mc:Choice>
      <mc:Fallback xmlns="">
        <xdr:sp macro="" textlink="">
          <xdr:nvSpPr>
            <xdr:cNvPr id="0" name=""/>
            <xdr:cNvSpPr>
              <a:spLocks noTextEdit="1"/>
            </xdr:cNvSpPr>
          </xdr:nvSpPr>
          <xdr:spPr>
            <a:xfrm>
              <a:off x="11341395" y="2115437"/>
              <a:ext cx="1805320" cy="1543050"/>
            </a:xfrm>
            <a:prstGeom prst="rect">
              <a:avLst/>
            </a:prstGeom>
            <a:solidFill>
              <a:prstClr val="white"/>
            </a:solidFill>
            <a:ln w="1">
              <a:solidFill>
                <a:prstClr val="green"/>
              </a:solidFill>
            </a:ln>
          </xdr:spPr>
          <xdr:txBody>
            <a:bodyPr vertOverflow="clip" horzOverflow="clip"/>
            <a:lstStyle/>
            <a:p>
              <a:r>
                <a:rPr lang="es-AR"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editAs="oneCell">
    <xdr:from>
      <xdr:col>15</xdr:col>
      <xdr:colOff>55378</xdr:colOff>
      <xdr:row>19</xdr:row>
      <xdr:rowOff>143983</xdr:rowOff>
    </xdr:from>
    <xdr:to>
      <xdr:col>17</xdr:col>
      <xdr:colOff>355748</xdr:colOff>
      <xdr:row>27</xdr:row>
      <xdr:rowOff>150628</xdr:rowOff>
    </xdr:to>
    <mc:AlternateContent xmlns:mc="http://schemas.openxmlformats.org/markup-compatibility/2006" xmlns:a14="http://schemas.microsoft.com/office/drawing/2010/main">
      <mc:Choice Requires="a14">
        <xdr:graphicFrame macro="">
          <xdr:nvGraphicFramePr>
            <xdr:cNvPr id="7" name="Region_Geografica">
              <a:extLst>
                <a:ext uri="{FF2B5EF4-FFF2-40B4-BE49-F238E27FC236}">
                  <a16:creationId xmlns:a16="http://schemas.microsoft.com/office/drawing/2014/main" id="{EFF97E7E-B79D-4AF2-8864-3FC1547B1301}"/>
                </a:ext>
              </a:extLst>
            </xdr:cNvPr>
            <xdr:cNvGraphicFramePr/>
          </xdr:nvGraphicFramePr>
          <xdr:xfrm>
            <a:off x="0" y="0"/>
            <a:ext cx="0" cy="0"/>
          </xdr:xfrm>
          <a:graphic>
            <a:graphicData uri="http://schemas.microsoft.com/office/drawing/2010/slicer">
              <sle:slicer xmlns:sle="http://schemas.microsoft.com/office/drawing/2010/slicer" name="Region_Geografica"/>
            </a:graphicData>
          </a:graphic>
        </xdr:graphicFrame>
      </mc:Choice>
      <mc:Fallback xmlns="">
        <xdr:sp macro="" textlink="">
          <xdr:nvSpPr>
            <xdr:cNvPr id="0" name=""/>
            <xdr:cNvSpPr>
              <a:spLocks noTextEdit="1"/>
            </xdr:cNvSpPr>
          </xdr:nvSpPr>
          <xdr:spPr>
            <a:xfrm>
              <a:off x="11330320" y="3821076"/>
              <a:ext cx="1828800" cy="1524000"/>
            </a:xfrm>
            <a:prstGeom prst="rect">
              <a:avLst/>
            </a:prstGeom>
            <a:solidFill>
              <a:prstClr val="white"/>
            </a:solidFill>
            <a:ln w="1">
              <a:solidFill>
                <a:prstClr val="green"/>
              </a:solidFill>
            </a:ln>
          </xdr:spPr>
          <xdr:txBody>
            <a:bodyPr vertOverflow="clip" horzOverflow="clip"/>
            <a:lstStyle/>
            <a:p>
              <a:r>
                <a:rPr lang="es-AR"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xdr:from>
      <xdr:col>0</xdr:col>
      <xdr:colOff>553779</xdr:colOff>
      <xdr:row>26</xdr:row>
      <xdr:rowOff>77529</xdr:rowOff>
    </xdr:from>
    <xdr:to>
      <xdr:col>5</xdr:col>
      <xdr:colOff>553779</xdr:colOff>
      <xdr:row>29</xdr:row>
      <xdr:rowOff>11076</xdr:rowOff>
    </xdr:to>
    <xdr:sp macro="" textlink="Soporte_Dashboard_M9!M4">
      <xdr:nvSpPr>
        <xdr:cNvPr id="9" name="CuadroTexto 8">
          <a:extLst>
            <a:ext uri="{FF2B5EF4-FFF2-40B4-BE49-F238E27FC236}">
              <a16:creationId xmlns:a16="http://schemas.microsoft.com/office/drawing/2014/main" id="{27733EED-DA53-E4CE-C13B-6BD0217E3464}"/>
            </a:ext>
          </a:extLst>
        </xdr:cNvPr>
        <xdr:cNvSpPr txBox="1"/>
      </xdr:nvSpPr>
      <xdr:spPr>
        <a:xfrm>
          <a:off x="553779" y="5083692"/>
          <a:ext cx="3821076" cy="498401"/>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20CD5F7D-177F-4E70-A275-A4AA144EFFC7}" type="TxLink">
            <a:rPr lang="en-US" sz="1050" b="0">
              <a:solidFill>
                <a:schemeClr val="dk1"/>
              </a:solidFill>
              <a:latin typeface="+mn-lt"/>
              <a:ea typeface="+mn-ea"/>
              <a:cs typeface="+mn-cs"/>
            </a:rPr>
            <a:pPr marL="0" indent="0" algn="l"/>
            <a:t>Dentro de la selección, Julio registra la mayor facturación: $ 5.253 M</a:t>
          </a:fld>
          <a:endParaRPr lang="es-AR" sz="1050" b="0">
            <a:solidFill>
              <a:schemeClr val="dk1"/>
            </a:solidFill>
            <a:latin typeface="+mn-lt"/>
            <a:ea typeface="+mn-ea"/>
            <a:cs typeface="+mn-cs"/>
          </a:endParaRPr>
        </a:p>
      </xdr:txBody>
    </xdr:sp>
    <xdr:clientData/>
  </xdr:twoCellAnchor>
  <xdr:twoCellAnchor>
    <xdr:from>
      <xdr:col>8</xdr:col>
      <xdr:colOff>11075</xdr:colOff>
      <xdr:row>26</xdr:row>
      <xdr:rowOff>77528</xdr:rowOff>
    </xdr:from>
    <xdr:to>
      <xdr:col>13</xdr:col>
      <xdr:colOff>708837</xdr:colOff>
      <xdr:row>29</xdr:row>
      <xdr:rowOff>0</xdr:rowOff>
    </xdr:to>
    <xdr:sp macro="" textlink="Soporte_Dashboard_M9!M5">
      <xdr:nvSpPr>
        <xdr:cNvPr id="10" name="CuadroTexto 9">
          <a:extLst>
            <a:ext uri="{FF2B5EF4-FFF2-40B4-BE49-F238E27FC236}">
              <a16:creationId xmlns:a16="http://schemas.microsoft.com/office/drawing/2014/main" id="{7845F5E0-F78E-048D-2C22-502822838C38}"/>
            </a:ext>
          </a:extLst>
        </xdr:cNvPr>
        <xdr:cNvSpPr txBox="1"/>
      </xdr:nvSpPr>
      <xdr:spPr>
        <a:xfrm>
          <a:off x="5936511" y="5083691"/>
          <a:ext cx="4518838" cy="487326"/>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35FC2CEF-6C88-4F8B-A5E9-A7C54312163F}" type="TxLink">
            <a:rPr lang="en-US" sz="1050" b="0">
              <a:solidFill>
                <a:schemeClr val="dk1"/>
              </a:solidFill>
              <a:latin typeface="+mn-lt"/>
              <a:ea typeface="+mn-ea"/>
              <a:cs typeface="+mn-cs"/>
            </a:rPr>
            <a:pPr marL="0" indent="0" algn="l"/>
            <a:t>La categoría líder es Tecnología, con $ 15.264 M de facturación.</a:t>
          </a:fld>
          <a:endParaRPr lang="es-AR" sz="1050" b="0">
            <a:solidFill>
              <a:schemeClr val="dk1"/>
            </a:solidFill>
            <a:latin typeface="+mn-lt"/>
            <a:ea typeface="+mn-ea"/>
            <a:cs typeface="+mn-cs"/>
          </a:endParaRPr>
        </a:p>
      </xdr:txBody>
    </xdr:sp>
    <xdr:clientData/>
  </xdr:twoCellAnchor>
  <xdr:twoCellAnchor>
    <xdr:from>
      <xdr:col>0</xdr:col>
      <xdr:colOff>520551</xdr:colOff>
      <xdr:row>46</xdr:row>
      <xdr:rowOff>155058</xdr:rowOff>
    </xdr:from>
    <xdr:to>
      <xdr:col>11</xdr:col>
      <xdr:colOff>166133</xdr:colOff>
      <xdr:row>50</xdr:row>
      <xdr:rowOff>99680</xdr:rowOff>
    </xdr:to>
    <xdr:sp macro="" textlink="">
      <xdr:nvSpPr>
        <xdr:cNvPr id="11" name="CuadroTexto 10">
          <a:extLst>
            <a:ext uri="{FF2B5EF4-FFF2-40B4-BE49-F238E27FC236}">
              <a16:creationId xmlns:a16="http://schemas.microsoft.com/office/drawing/2014/main" id="{392AC155-905C-DFA6-7BA2-70DE1C92767C}"/>
            </a:ext>
          </a:extLst>
        </xdr:cNvPr>
        <xdr:cNvSpPr txBox="1"/>
      </xdr:nvSpPr>
      <xdr:spPr>
        <a:xfrm>
          <a:off x="520551" y="8926918"/>
          <a:ext cx="7863663" cy="697762"/>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AR" sz="1200" b="1"/>
            <a:t>NOTA DE ANÁLISIS</a:t>
          </a:r>
          <a:br>
            <a:rPr lang="es-AR"/>
          </a:br>
          <a:r>
            <a:rPr lang="es-AR"/>
            <a:t>El cuarto trimestre registra la mayor facturación, aunque las diferencias entre períodos son relativamente acotadas. Este resultado debe interpretarse junto con los indicadores de transacciones y ticket promedio antes de atribuirlo a una tendencia estacional.</a:t>
          </a:r>
          <a:endParaRPr lang="es-AR" sz="1100"/>
        </a:p>
      </xdr:txBody>
    </xdr:sp>
    <xdr:clientData/>
  </xdr:twoCellAnchor>
</xdr:wsDr>
</file>

<file path=xl/drawings/drawing3.xml><?xml version="1.0" encoding="utf-8"?>
<c:userShapes xmlns:c="http://schemas.openxmlformats.org/drawingml/2006/chart">
  <cdr:relSizeAnchor xmlns:cdr="http://schemas.openxmlformats.org/drawingml/2006/chartDrawing">
    <cdr:from>
      <cdr:x>0.4</cdr:x>
      <cdr:y>0.33333</cdr:y>
    </cdr:from>
    <cdr:to>
      <cdr:x>0.6</cdr:x>
      <cdr:y>0.66667</cdr:y>
    </cdr:to>
    <cdr:sp macro="" textlink="">
      <cdr:nvSpPr>
        <cdr:cNvPr id="2" name="CuadroTexto 1">
          <a:extLst xmlns:a="http://schemas.openxmlformats.org/drawingml/2006/main">
            <a:ext uri="{FF2B5EF4-FFF2-40B4-BE49-F238E27FC236}">
              <a16:creationId xmlns:a16="http://schemas.microsoft.com/office/drawing/2014/main" id="{13C129E4-B01C-E415-1A2B-BDFFF97E49DD}"/>
            </a:ext>
          </a:extLst>
        </cdr:cNvPr>
        <cdr:cNvSpPr txBox="1"/>
      </cdr:nvSpPr>
      <cdr:spPr>
        <a:xfrm xmlns:a="http://schemas.openxmlformats.org/drawingml/2006/main">
          <a:off x="1828800" y="914400"/>
          <a:ext cx="914400" cy="9144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s-AR" sz="1100" kern="1200"/>
        </a:p>
      </cdr:txBody>
    </cdr:sp>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perador" refreshedDate="46278.827515277779" backgroundQuery="1" createdVersion="8" refreshedVersion="8" minRefreshableVersion="3" recordCount="0" supportSubquery="1" supportAdvancedDrill="1" xr:uid="{24CEE2CB-D22B-4F41-9567-6D8770E0D765}">
  <cacheSource type="external" connectionId="9"/>
  <cacheFields count="4">
    <cacheField name="[Dim_Clientes].[Region_Geografica].[Region_Geografica]" caption="Region_Geografica" numFmtId="0" hierarchy="7" level="1">
      <sharedItems count="4">
        <s v="Buenos Aires"/>
        <s v="Córdoba"/>
        <s v="Mendoza"/>
        <s v="Sin informar"/>
      </sharedItems>
    </cacheField>
    <cacheField name="[Dim_Productos].[Categoria_Agrupador].[Categoria_Agrupador]" caption="Categoria_Agrupador" numFmtId="0" hierarchy="10" level="1">
      <sharedItems count="4">
        <s v="Electrónica"/>
        <s v="Hogar"/>
        <s v="Línea Blanca"/>
        <s v="Tecnología"/>
      </sharedItems>
    </cacheField>
    <cacheField name="[Measures].[Total Ventas]" caption="Total Ventas" numFmtId="0" hierarchy="20" level="32767"/>
    <cacheField name="[Dim_Calendario].[Fecha].[Fecha]" caption="Fecha" numFmtId="0" level="1">
      <sharedItems containsSemiMixedTypes="0" containsNonDate="0" containsString="0"/>
    </cacheField>
  </cacheFields>
  <cacheHierarchies count="29">
    <cacheHierarchy uniqueName="[Dim_Calendario].[Fecha]" caption="Fecha" attribute="1" time="1" defaultMemberUniqueName="[Dim_Calendario].[Fecha].[All]" allUniqueName="[Dim_Calendario].[Fecha].[All]" dimensionUniqueName="[Dim_Calendario]" displayFolder="" count="2" memberValueDatatype="7" unbalanced="0">
      <fieldsUsage count="2">
        <fieldUsage x="-1"/>
        <fieldUsage x="3"/>
      </fieldsUsage>
    </cacheHierarchy>
    <cacheHierarchy uniqueName="[Dim_Calendario].[Año]" caption="Año" attribute="1" defaultMemberUniqueName="[Dim_Calendario].[Año].[All]" allUniqueName="[Dim_Calendario].[Año].[All]" dimensionUniqueName="[Dim_Calendario]" displayFolder="" count="0" memberValueDatatype="20" unbalanced="0"/>
    <cacheHierarchy uniqueName="[Dim_Calendario].[Numero_Mes]" caption="Numero_Mes" attribute="1" defaultMemberUniqueName="[Dim_Calendario].[Numero_Mes].[All]" allUniqueName="[Dim_Calendario].[Numero_Mes].[All]" dimensionUniqueName="[Dim_Calendario]" displayFolder="" count="0" memberValueDatatype="20" unbalanced="0"/>
    <cacheHierarchy uniqueName="[Dim_Calendario].[Mes]" caption="Mes" attribute="1" defaultMemberUniqueName="[Dim_Calendario].[Mes].[All]" allUniqueName="[Dim_Calendario].[Mes].[All]" dimensionUniqueName="[Dim_Calendario]" displayFolder="" count="0" memberValueDatatype="130" unbalanced="0"/>
    <cacheHierarchy uniqueName="[Dim_Calendario].[Trimestre]" caption="Trimestre" attribute="1" defaultMemberUniqueName="[Dim_Calendario].[Trimestre].[All]" allUniqueName="[Dim_Calendario].[Trimestre].[All]" dimensionUniqueName="[Dim_Calendario]" displayFolder="" count="0" memberValueDatatype="20" unbalanced="0"/>
    <cacheHierarchy uniqueName="[Dim_Clientes].[ID_Cliente_Clave]" caption="ID_Cliente_Clave" attribute="1" defaultMemberUniqueName="[Dim_Clientes].[ID_Cliente_Clave].[All]" allUniqueName="[Dim_Clientes].[ID_Cliente_Clave].[All]" dimensionUniqueName="[Dim_Clientes]" displayFolder="" count="0" memberValueDatatype="130" unbalanced="0"/>
    <cacheHierarchy uniqueName="[Dim_Clientes].[Nombre_RazonSocial]" caption="Nombre_RazonSocial" attribute="1" defaultMemberUniqueName="[Dim_Clientes].[Nombre_RazonSocial].[All]" allUniqueName="[Dim_Clientes].[Nombre_RazonSocial].[All]" dimensionUniqueName="[Dim_Clientes]" displayFolder="" count="0" memberValueDatatype="130" unbalanced="0"/>
    <cacheHierarchy uniqueName="[Dim_Clientes].[Region_Geografica]" caption="Region_Geografica" attribute="1" defaultMemberUniqueName="[Dim_Clientes].[Region_Geografica].[All]" allUniqueName="[Dim_Clientes].[Region_Geografica].[All]" dimensionUniqueName="[Dim_Clientes]" displayFolder="" count="2" memberValueDatatype="130" unbalanced="0">
      <fieldsUsage count="2">
        <fieldUsage x="-1"/>
        <fieldUsage x="0"/>
      </fieldsUsage>
    </cacheHierarchy>
    <cacheHierarchy uniqueName="[Dim_Productos].[SKU_Clave]" caption="SKU_Clave" attribute="1" defaultMemberUniqueName="[Dim_Productos].[SKU_Clave].[All]" allUniqueName="[Dim_Productos].[SKU_Clave].[All]" dimensionUniqueName="[Dim_Productos]" displayFolder="" count="0" memberValueDatatype="130" unbalanced="0"/>
    <cacheHierarchy uniqueName="[Dim_Productos].[Producto_Descripcion]" caption="Producto_Descripcion" attribute="1" defaultMemberUniqueName="[Dim_Productos].[Producto_Descripcion].[All]" allUniqueName="[Dim_Productos].[Producto_Descripcion].[All]" dimensionUniqueName="[Dim_Productos]" displayFolder="" count="0" memberValueDatatype="130" unbalanced="0"/>
    <cacheHierarchy uniqueName="[Dim_Productos].[Categoria_Agrupador]" caption="Categoria_Agrupador" attribute="1" defaultMemberUniqueName="[Dim_Productos].[Categoria_Agrupador].[All]" allUniqueName="[Dim_Productos].[Categoria_Agrupador].[All]" dimensionUniqueName="[Dim_Productos]" displayFolder="" count="2" memberValueDatatype="130" unbalanced="0">
      <fieldsUsage count="2">
        <fieldUsage x="-1"/>
        <fieldUsage x="1"/>
      </fieldsUsage>
    </cacheHierarchy>
    <cacheHierarchy uniqueName="[Fact_Ventas].[Fecha_Operacion]" caption="Fecha_Operacion" attribute="1" time="1" defaultMemberUniqueName="[Fact_Ventas].[Fecha_Operacion].[All]" allUniqueName="[Fact_Ventas].[Fecha_Operacion].[All]" dimensionUniqueName="[Fact_Ventas]" displayFolder="" count="0" memberValueDatatype="7" unbalanced="0"/>
    <cacheHierarchy uniqueName="[Fact_Ventas].[ID_Transaccion]" caption="ID_Transaccion" attribute="1" defaultMemberUniqueName="[Fact_Ventas].[ID_Transaccion].[All]" allUniqueName="[Fact_Ventas].[ID_Transaccion].[All]" dimensionUniqueName="[Fact_Ventas]" displayFolder="" count="0" memberValueDatatype="130" unbalanced="0"/>
    <cacheHierarchy uniqueName="[Fact_Ventas].[SKU_Codigo_Ref]" caption="SKU_Codigo_Ref" attribute="1" defaultMemberUniqueName="[Fact_Ventas].[SKU_Codigo_Ref].[All]" allUniqueName="[Fact_Ventas].[SKU_Codigo_Ref].[All]" dimensionUniqueName="[Fact_Ventas]" displayFolder="" count="0" memberValueDatatype="130" unbalanced="0"/>
    <cacheHierarchy uniqueName="[Fact_Ventas].[ID_Cliente_Ref]" caption="ID_Cliente_Ref" attribute="1" defaultMemberUniqueName="[Fact_Ventas].[ID_Cliente_Ref].[All]" allUniqueName="[Fact_Ventas].[ID_Cliente_Ref].[All]" dimensionUniqueName="[Fact_Ventas]" displayFolder="" count="0" memberValueDatatype="130" unbalanced="0"/>
    <cacheHierarchy uniqueName="[Fact_Ventas].[Cantidad]" caption="Cantidad" attribute="1" defaultMemberUniqueName="[Fact_Ventas].[Cantidad].[All]" allUniqueName="[Fact_Ventas].[Cantidad].[All]" dimensionUniqueName="[Fact_Ventas]" displayFolder="" count="0" memberValueDatatype="20" unbalanced="0"/>
    <cacheHierarchy uniqueName="[Fact_Ventas].[Precio_Unitario]" caption="Precio_Unitario" attribute="1" defaultMemberUniqueName="[Fact_Ventas].[Precio_Unitario].[All]" allUniqueName="[Fact_Ventas].[Precio_Unitario].[All]" dimensionUniqueName="[Fact_Ventas]" displayFolder="" count="0" memberValueDatatype="20" unbalanced="0"/>
    <cacheHierarchy uniqueName="[Fact_Ventas].[Descuento]" caption="Descuento" attribute="1" defaultMemberUniqueName="[Fact_Ventas].[Descuento].[All]" allUniqueName="[Fact_Ventas].[Descuento].[All]" dimensionUniqueName="[Fact_Ventas]" displayFolder="" count="0" memberValueDatatype="5" unbalanced="0"/>
    <cacheHierarchy uniqueName="[Fact_Ventas].[Importe_Bruto]" caption="Importe_Bruto" attribute="1" defaultMemberUniqueName="[Fact_Ventas].[Importe_Bruto].[All]" allUniqueName="[Fact_Ventas].[Importe_Bruto].[All]" dimensionUniqueName="[Fact_Ventas]" displayFolder="" count="0" memberValueDatatype="5" unbalanced="0"/>
    <cacheHierarchy uniqueName="[Fact_Ventas].[Facturacion_Neta]" caption="Facturacion_Neta" attribute="1" defaultMemberUniqueName="[Fact_Ventas].[Facturacion_Neta].[All]" allUniqueName="[Fact_Ventas].[Facturacion_Neta].[All]" dimensionUniqueName="[Fact_Ventas]" displayFolder="" count="0" memberValueDatatype="5" unbalanced="0"/>
    <cacheHierarchy uniqueName="[Measures].[Total Ventas]" caption="Total Ventas" measure="1" displayFolder="" measureGroup="Fact_Ventas" count="0" oneField="1">
      <fieldsUsage count="1">
        <fieldUsage x="2"/>
      </fieldsUsage>
    </cacheHierarchy>
    <cacheHierarchy uniqueName="[Measures].[Venta Promedio por Transaccion]" caption="Venta Promedio por Transaccion" measure="1" displayFolder="" measureGroup="Fact_Ventas" count="0"/>
    <cacheHierarchy uniqueName="[Measures].[Cantidad Transacciones]" caption="Cantidad Transacciones" measure="1" displayFolder="" measureGroup="Fact_Ventas" count="0"/>
    <cacheHierarchy uniqueName="[Measures].[Unidades Vendidas]" caption="Unidades Vendidas" measure="1" displayFolder="" measureGroup="Fact_Ventas" count="0"/>
    <cacheHierarchy uniqueName="[Measures].[__XL_Count Fact_Ventas]" caption="__XL_Count Fact_Ventas" measure="1" displayFolder="" measureGroup="Fact_Ventas" count="0" hidden="1"/>
    <cacheHierarchy uniqueName="[Measures].[__XL_Count Dim_Clientes]" caption="__XL_Count Dim_Clientes" measure="1" displayFolder="" measureGroup="Dim_Clientes" count="0" hidden="1"/>
    <cacheHierarchy uniqueName="[Measures].[__XL_Count Dim_Productos]" caption="__XL_Count Dim_Productos" measure="1" displayFolder="" measureGroup="Dim_Productos" count="0" hidden="1"/>
    <cacheHierarchy uniqueName="[Measures].[__XL_Count Dim_Calendario]" caption="__XL_Count Dim_Calendario" measure="1" displayFolder="" measureGroup="Dim_Calendario" count="0" hidden="1"/>
    <cacheHierarchy uniqueName="[Measures].[__No measures defined]" caption="__No measures defined" measure="1" displayFolder="" count="0" hidden="1"/>
  </cacheHierarchies>
  <kpis count="0"/>
  <dimensions count="5">
    <dimension name="Dim_Calendario" uniqueName="[Dim_Calendario]" caption="Dim_Calendario"/>
    <dimension name="Dim_Clientes" uniqueName="[Dim_Clientes]" caption="Dim_Clientes"/>
    <dimension name="Dim_Productos" uniqueName="[Dim_Productos]" caption="Dim_Productos"/>
    <dimension name="Fact_Ventas" uniqueName="[Fact_Ventas]" caption="Fact_Ventas"/>
    <dimension measure="1" name="Measures" uniqueName="[Measures]" caption="Measures"/>
  </dimensions>
  <measureGroups count="4">
    <measureGroup name="Dim_Calendario" caption="Dim_Calendario"/>
    <measureGroup name="Dim_Clientes" caption="Dim_Clientes"/>
    <measureGroup name="Dim_Productos" caption="Dim_Productos"/>
    <measureGroup name="Fact_Ventas" caption="Fact_Venta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perador" refreshedDate="46279.040374652781" backgroundQuery="1" createdVersion="8" refreshedVersion="8" minRefreshableVersion="3" recordCount="0" supportSubquery="1" supportAdvancedDrill="1" xr:uid="{8A2338F9-8069-4814-B77A-65B4A64DBBD3}">
  <cacheSource type="external" connectionId="9"/>
  <cacheFields count="5">
    <cacheField name="[Measures].[Total Ventas]" caption="Total Ventas" numFmtId="0" hierarchy="20" level="32767"/>
    <cacheField name="[Measures].[Venta Promedio por Transaccion]" caption="Venta Promedio por Transaccion" numFmtId="0" hierarchy="21" level="32767"/>
    <cacheField name="[Measures].[Cantidad Transacciones]" caption="Cantidad Transacciones" numFmtId="0" hierarchy="22" level="32767"/>
    <cacheField name="[Measures].[Unidades Vendidas]" caption="Unidades Vendidas" numFmtId="0" hierarchy="23" level="32767"/>
    <cacheField name="[Dim_Calendario].[Trimestre].[Trimestre]" caption="Trimestre" numFmtId="0" hierarchy="4" level="1">
      <sharedItems containsSemiMixedTypes="0" containsNonDate="0" containsString="0"/>
    </cacheField>
  </cacheFields>
  <cacheHierarchies count="29">
    <cacheHierarchy uniqueName="[Dim_Calendario].[Fecha]" caption="Fecha" attribute="1" time="1" defaultMemberUniqueName="[Dim_Calendario].[Fecha].[All]" allUniqueName="[Dim_Calendario].[Fecha].[All]" dimensionUniqueName="[Dim_Calendario]" displayFolder="" count="2" memberValueDatatype="7" unbalanced="0"/>
    <cacheHierarchy uniqueName="[Dim_Calendario].[Año]" caption="Año" attribute="1" defaultMemberUniqueName="[Dim_Calendario].[Año].[All]" allUniqueName="[Dim_Calendario].[Año].[All]" dimensionUniqueName="[Dim_Calendario]" displayFolder="" count="2" memberValueDatatype="20" unbalanced="0"/>
    <cacheHierarchy uniqueName="[Dim_Calendario].[Numero_Mes]" caption="Numero_Mes" attribute="1" defaultMemberUniqueName="[Dim_Calendario].[Numero_Mes].[All]" allUniqueName="[Dim_Calendario].[Numero_Mes].[All]" dimensionUniqueName="[Dim_Calendario]" displayFolder="" count="2" memberValueDatatype="20" unbalanced="0"/>
    <cacheHierarchy uniqueName="[Dim_Calendario].[Mes]" caption="Mes" attribute="1" defaultMemberUniqueName="[Dim_Calendario].[Mes].[All]" allUniqueName="[Dim_Calendario].[Mes].[All]" dimensionUniqueName="[Dim_Calendario]" displayFolder="" count="2" memberValueDatatype="130" unbalanced="0"/>
    <cacheHierarchy uniqueName="[Dim_Calendario].[Trimestre]" caption="Trimestre" attribute="1" defaultMemberUniqueName="[Dim_Calendario].[Trimestre].[All]" allUniqueName="[Dim_Calendario].[Trimestre].[All]" dimensionUniqueName="[Dim_Calendario]" displayFolder="" count="2" memberValueDatatype="20" unbalanced="0">
      <fieldsUsage count="2">
        <fieldUsage x="-1"/>
        <fieldUsage x="4"/>
      </fieldsUsage>
    </cacheHierarchy>
    <cacheHierarchy uniqueName="[Dim_Clientes].[ID_Cliente_Clave]" caption="ID_Cliente_Clave" attribute="1" defaultMemberUniqueName="[Dim_Clientes].[ID_Cliente_Clave].[All]" allUniqueName="[Dim_Clientes].[ID_Cliente_Clave].[All]" dimensionUniqueName="[Dim_Clientes]" displayFolder="" count="2" memberValueDatatype="130" unbalanced="0"/>
    <cacheHierarchy uniqueName="[Dim_Clientes].[Nombre_RazonSocial]" caption="Nombre_RazonSocial" attribute="1" defaultMemberUniqueName="[Dim_Clientes].[Nombre_RazonSocial].[All]" allUniqueName="[Dim_Clientes].[Nombre_RazonSocial].[All]" dimensionUniqueName="[Dim_Clientes]" displayFolder="" count="2" memberValueDatatype="130" unbalanced="0"/>
    <cacheHierarchy uniqueName="[Dim_Clientes].[Region_Geografica]" caption="Region_Geografica" attribute="1" defaultMemberUniqueName="[Dim_Clientes].[Region_Geografica].[All]" allUniqueName="[Dim_Clientes].[Region_Geografica].[All]" dimensionUniqueName="[Dim_Clientes]" displayFolder="" count="2" memberValueDatatype="130" unbalanced="0"/>
    <cacheHierarchy uniqueName="[Dim_Productos].[SKU_Clave]" caption="SKU_Clave" attribute="1" defaultMemberUniqueName="[Dim_Productos].[SKU_Clave].[All]" allUniqueName="[Dim_Productos].[SKU_Clave].[All]" dimensionUniqueName="[Dim_Productos]" displayFolder="" count="2" memberValueDatatype="130" unbalanced="0"/>
    <cacheHierarchy uniqueName="[Dim_Productos].[Producto_Descripcion]" caption="Producto_Descripcion" attribute="1" defaultMemberUniqueName="[Dim_Productos].[Producto_Descripcion].[All]" allUniqueName="[Dim_Productos].[Producto_Descripcion].[All]" dimensionUniqueName="[Dim_Productos]" displayFolder="" count="2" memberValueDatatype="130" unbalanced="0"/>
    <cacheHierarchy uniqueName="[Dim_Productos].[Categoria_Agrupador]" caption="Categoria_Agrupador" attribute="1" defaultMemberUniqueName="[Dim_Productos].[Categoria_Agrupador].[All]" allUniqueName="[Dim_Productos].[Categoria_Agrupador].[All]" dimensionUniqueName="[Dim_Productos]" displayFolder="" count="2" memberValueDatatype="130" unbalanced="0"/>
    <cacheHierarchy uniqueName="[Fact_Ventas].[Fecha_Operacion]" caption="Fecha_Operacion" attribute="1" time="1" defaultMemberUniqueName="[Fact_Ventas].[Fecha_Operacion].[All]" allUniqueName="[Fact_Ventas].[Fecha_Operacion].[All]" dimensionUniqueName="[Fact_Ventas]" displayFolder="" count="2" memberValueDatatype="7" unbalanced="0"/>
    <cacheHierarchy uniqueName="[Fact_Ventas].[ID_Transaccion]" caption="ID_Transaccion" attribute="1" defaultMemberUniqueName="[Fact_Ventas].[ID_Transaccion].[All]" allUniqueName="[Fact_Ventas].[ID_Transaccion].[All]" dimensionUniqueName="[Fact_Ventas]" displayFolder="" count="2" memberValueDatatype="130" unbalanced="0"/>
    <cacheHierarchy uniqueName="[Fact_Ventas].[SKU_Codigo_Ref]" caption="SKU_Codigo_Ref" attribute="1" defaultMemberUniqueName="[Fact_Ventas].[SKU_Codigo_Ref].[All]" allUniqueName="[Fact_Ventas].[SKU_Codigo_Ref].[All]" dimensionUniqueName="[Fact_Ventas]" displayFolder="" count="2" memberValueDatatype="130" unbalanced="0"/>
    <cacheHierarchy uniqueName="[Fact_Ventas].[ID_Cliente_Ref]" caption="ID_Cliente_Ref" attribute="1" defaultMemberUniqueName="[Fact_Ventas].[ID_Cliente_Ref].[All]" allUniqueName="[Fact_Ventas].[ID_Cliente_Ref].[All]" dimensionUniqueName="[Fact_Ventas]" displayFolder="" count="2" memberValueDatatype="130" unbalanced="0"/>
    <cacheHierarchy uniqueName="[Fact_Ventas].[Cantidad]" caption="Cantidad" attribute="1" defaultMemberUniqueName="[Fact_Ventas].[Cantidad].[All]" allUniqueName="[Fact_Ventas].[Cantidad].[All]" dimensionUniqueName="[Fact_Ventas]" displayFolder="" count="2" memberValueDatatype="20" unbalanced="0"/>
    <cacheHierarchy uniqueName="[Fact_Ventas].[Precio_Unitario]" caption="Precio_Unitario" attribute="1" defaultMemberUniqueName="[Fact_Ventas].[Precio_Unitario].[All]" allUniqueName="[Fact_Ventas].[Precio_Unitario].[All]" dimensionUniqueName="[Fact_Ventas]" displayFolder="" count="2" memberValueDatatype="20" unbalanced="0"/>
    <cacheHierarchy uniqueName="[Fact_Ventas].[Descuento]" caption="Descuento" attribute="1" defaultMemberUniqueName="[Fact_Ventas].[Descuento].[All]" allUniqueName="[Fact_Ventas].[Descuento].[All]" dimensionUniqueName="[Fact_Ventas]" displayFolder="" count="2" memberValueDatatype="5" unbalanced="0"/>
    <cacheHierarchy uniqueName="[Fact_Ventas].[Importe_Bruto]" caption="Importe_Bruto" attribute="1" defaultMemberUniqueName="[Fact_Ventas].[Importe_Bruto].[All]" allUniqueName="[Fact_Ventas].[Importe_Bruto].[All]" dimensionUniqueName="[Fact_Ventas]" displayFolder="" count="2" memberValueDatatype="5" unbalanced="0"/>
    <cacheHierarchy uniqueName="[Fact_Ventas].[Facturacion_Neta]" caption="Facturacion_Neta" attribute="1" defaultMemberUniqueName="[Fact_Ventas].[Facturacion_Neta].[All]" allUniqueName="[Fact_Ventas].[Facturacion_Neta].[All]" dimensionUniqueName="[Fact_Ventas]" displayFolder="" count="2" memberValueDatatype="5" unbalanced="0"/>
    <cacheHierarchy uniqueName="[Measures].[Total Ventas]" caption="Total Ventas" measure="1" displayFolder="" measureGroup="Fact_Ventas" count="0" oneField="1">
      <fieldsUsage count="1">
        <fieldUsage x="0"/>
      </fieldsUsage>
    </cacheHierarchy>
    <cacheHierarchy uniqueName="[Measures].[Venta Promedio por Transaccion]" caption="Venta Promedio por Transaccion" measure="1" displayFolder="" measureGroup="Fact_Ventas" count="0" oneField="1">
      <fieldsUsage count="1">
        <fieldUsage x="1"/>
      </fieldsUsage>
    </cacheHierarchy>
    <cacheHierarchy uniqueName="[Measures].[Cantidad Transacciones]" caption="Cantidad Transacciones" measure="1" displayFolder="" measureGroup="Fact_Ventas" count="0" oneField="1">
      <fieldsUsage count="1">
        <fieldUsage x="2"/>
      </fieldsUsage>
    </cacheHierarchy>
    <cacheHierarchy uniqueName="[Measures].[Unidades Vendidas]" caption="Unidades Vendidas" measure="1" displayFolder="" measureGroup="Fact_Ventas" count="0" oneField="1">
      <fieldsUsage count="1">
        <fieldUsage x="3"/>
      </fieldsUsage>
    </cacheHierarchy>
    <cacheHierarchy uniqueName="[Measures].[__XL_Count Fact_Ventas]" caption="__XL_Count Fact_Ventas" measure="1" displayFolder="" measureGroup="Fact_Ventas" count="0" hidden="1"/>
    <cacheHierarchy uniqueName="[Measures].[__XL_Count Dim_Clientes]" caption="__XL_Count Dim_Clientes" measure="1" displayFolder="" measureGroup="Dim_Clientes" count="0" hidden="1"/>
    <cacheHierarchy uniqueName="[Measures].[__XL_Count Dim_Productos]" caption="__XL_Count Dim_Productos" measure="1" displayFolder="" measureGroup="Dim_Productos" count="0" hidden="1"/>
    <cacheHierarchy uniqueName="[Measures].[__XL_Count Dim_Calendario]" caption="__XL_Count Dim_Calendario" measure="1" displayFolder="" measureGroup="Dim_Calendario" count="0" hidden="1"/>
    <cacheHierarchy uniqueName="[Measures].[__No measures defined]" caption="__No measures defined" measure="1" displayFolder="" count="0" hidden="1"/>
  </cacheHierarchies>
  <kpis count="0"/>
  <dimensions count="5">
    <dimension name="Dim_Calendario" uniqueName="[Dim_Calendario]" caption="Dim_Calendario"/>
    <dimension name="Dim_Clientes" uniqueName="[Dim_Clientes]" caption="Dim_Clientes"/>
    <dimension name="Dim_Productos" uniqueName="[Dim_Productos]" caption="Dim_Productos"/>
    <dimension name="Fact_Ventas" uniqueName="[Fact_Ventas]" caption="Fact_Ventas"/>
    <dimension measure="1" name="Measures" uniqueName="[Measures]" caption="Measures"/>
  </dimensions>
  <measureGroups count="4">
    <measureGroup name="Dim_Calendario" caption="Dim_Calendario"/>
    <measureGroup name="Dim_Clientes" caption="Dim_Clientes"/>
    <measureGroup name="Dim_Productos" caption="Dim_Productos"/>
    <measureGroup name="Fact_Ventas" caption="Fact_Venta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perador" refreshedDate="46279.040375115743" backgroundQuery="1" createdVersion="8" refreshedVersion="8" minRefreshableVersion="3" recordCount="0" supportSubquery="1" supportAdvancedDrill="1" xr:uid="{C0764275-BA47-4F12-B0A6-EB5C700BD6C5}">
  <cacheSource type="external" connectionId="9"/>
  <cacheFields count="3">
    <cacheField name="[Dim_Productos].[Categoria_Agrupador].[Categoria_Agrupador]" caption="Categoria_Agrupador" numFmtId="0" hierarchy="10" level="1">
      <sharedItems count="4">
        <s v="Electrónica"/>
        <s v="Hogar"/>
        <s v="Línea Blanca"/>
        <s v="Tecnología"/>
      </sharedItems>
    </cacheField>
    <cacheField name="[Measures].[Total Ventas]" caption="Total Ventas" numFmtId="0" hierarchy="20" level="32767"/>
    <cacheField name="[Dim_Calendario].[Trimestre].[Trimestre]" caption="Trimestre" numFmtId="0" hierarchy="4" level="1">
      <sharedItems containsSemiMixedTypes="0" containsNonDate="0" containsString="0"/>
    </cacheField>
  </cacheFields>
  <cacheHierarchies count="29">
    <cacheHierarchy uniqueName="[Dim_Calendario].[Fecha]" caption="Fecha" attribute="1" time="1" defaultMemberUniqueName="[Dim_Calendario].[Fecha].[All]" allUniqueName="[Dim_Calendario].[Fecha].[All]" dimensionUniqueName="[Dim_Calendario]" displayFolder="" count="0" memberValueDatatype="7" unbalanced="0"/>
    <cacheHierarchy uniqueName="[Dim_Calendario].[Año]" caption="Año" attribute="1" defaultMemberUniqueName="[Dim_Calendario].[Año].[All]" allUniqueName="[Dim_Calendario].[Año].[All]" dimensionUniqueName="[Dim_Calendario]" displayFolder="" count="0" memberValueDatatype="20" unbalanced="0"/>
    <cacheHierarchy uniqueName="[Dim_Calendario].[Numero_Mes]" caption="Numero_Mes" attribute="1" defaultMemberUniqueName="[Dim_Calendario].[Numero_Mes].[All]" allUniqueName="[Dim_Calendario].[Numero_Mes].[All]" dimensionUniqueName="[Dim_Calendario]" displayFolder="" count="0" memberValueDatatype="20" unbalanced="0"/>
    <cacheHierarchy uniqueName="[Dim_Calendario].[Mes]" caption="Mes" attribute="1" defaultMemberUniqueName="[Dim_Calendario].[Mes].[All]" allUniqueName="[Dim_Calendario].[Mes].[All]" dimensionUniqueName="[Dim_Calendario]" displayFolder="" count="0" memberValueDatatype="130" unbalanced="0"/>
    <cacheHierarchy uniqueName="[Dim_Calendario].[Trimestre]" caption="Trimestre" attribute="1" defaultMemberUniqueName="[Dim_Calendario].[Trimestre].[All]" allUniqueName="[Dim_Calendario].[Trimestre].[All]" dimensionUniqueName="[Dim_Calendario]" displayFolder="" count="2" memberValueDatatype="20" unbalanced="0">
      <fieldsUsage count="2">
        <fieldUsage x="-1"/>
        <fieldUsage x="2"/>
      </fieldsUsage>
    </cacheHierarchy>
    <cacheHierarchy uniqueName="[Dim_Clientes].[ID_Cliente_Clave]" caption="ID_Cliente_Clave" attribute="1" defaultMemberUniqueName="[Dim_Clientes].[ID_Cliente_Clave].[All]" allUniqueName="[Dim_Clientes].[ID_Cliente_Clave].[All]" dimensionUniqueName="[Dim_Clientes]" displayFolder="" count="0" memberValueDatatype="130" unbalanced="0"/>
    <cacheHierarchy uniqueName="[Dim_Clientes].[Nombre_RazonSocial]" caption="Nombre_RazonSocial" attribute="1" defaultMemberUniqueName="[Dim_Clientes].[Nombre_RazonSocial].[All]" allUniqueName="[Dim_Clientes].[Nombre_RazonSocial].[All]" dimensionUniqueName="[Dim_Clientes]" displayFolder="" count="0" memberValueDatatype="130" unbalanced="0"/>
    <cacheHierarchy uniqueName="[Dim_Clientes].[Region_Geografica]" caption="Region_Geografica" attribute="1" defaultMemberUniqueName="[Dim_Clientes].[Region_Geografica].[All]" allUniqueName="[Dim_Clientes].[Region_Geografica].[All]" dimensionUniqueName="[Dim_Clientes]" displayFolder="" count="2" memberValueDatatype="130" unbalanced="0"/>
    <cacheHierarchy uniqueName="[Dim_Productos].[SKU_Clave]" caption="SKU_Clave" attribute="1" defaultMemberUniqueName="[Dim_Productos].[SKU_Clave].[All]" allUniqueName="[Dim_Productos].[SKU_Clave].[All]" dimensionUniqueName="[Dim_Productos]" displayFolder="" count="0" memberValueDatatype="130" unbalanced="0"/>
    <cacheHierarchy uniqueName="[Dim_Productos].[Producto_Descripcion]" caption="Producto_Descripcion" attribute="1" defaultMemberUniqueName="[Dim_Productos].[Producto_Descripcion].[All]" allUniqueName="[Dim_Productos].[Producto_Descripcion].[All]" dimensionUniqueName="[Dim_Productos]" displayFolder="" count="0" memberValueDatatype="130" unbalanced="0"/>
    <cacheHierarchy uniqueName="[Dim_Productos].[Categoria_Agrupador]" caption="Categoria_Agrupador" attribute="1" defaultMemberUniqueName="[Dim_Productos].[Categoria_Agrupador].[All]" allUniqueName="[Dim_Productos].[Categoria_Agrupador].[All]" dimensionUniqueName="[Dim_Productos]" displayFolder="" count="2" memberValueDatatype="130" unbalanced="0">
      <fieldsUsage count="2">
        <fieldUsage x="-1"/>
        <fieldUsage x="0"/>
      </fieldsUsage>
    </cacheHierarchy>
    <cacheHierarchy uniqueName="[Fact_Ventas].[Fecha_Operacion]" caption="Fecha_Operacion" attribute="1" time="1" defaultMemberUniqueName="[Fact_Ventas].[Fecha_Operacion].[All]" allUniqueName="[Fact_Ventas].[Fecha_Operacion].[All]" dimensionUniqueName="[Fact_Ventas]" displayFolder="" count="0" memberValueDatatype="7" unbalanced="0"/>
    <cacheHierarchy uniqueName="[Fact_Ventas].[ID_Transaccion]" caption="ID_Transaccion" attribute="1" defaultMemberUniqueName="[Fact_Ventas].[ID_Transaccion].[All]" allUniqueName="[Fact_Ventas].[ID_Transaccion].[All]" dimensionUniqueName="[Fact_Ventas]" displayFolder="" count="0" memberValueDatatype="130" unbalanced="0"/>
    <cacheHierarchy uniqueName="[Fact_Ventas].[SKU_Codigo_Ref]" caption="SKU_Codigo_Ref" attribute="1" defaultMemberUniqueName="[Fact_Ventas].[SKU_Codigo_Ref].[All]" allUniqueName="[Fact_Ventas].[SKU_Codigo_Ref].[All]" dimensionUniqueName="[Fact_Ventas]" displayFolder="" count="0" memberValueDatatype="130" unbalanced="0"/>
    <cacheHierarchy uniqueName="[Fact_Ventas].[ID_Cliente_Ref]" caption="ID_Cliente_Ref" attribute="1" defaultMemberUniqueName="[Fact_Ventas].[ID_Cliente_Ref].[All]" allUniqueName="[Fact_Ventas].[ID_Cliente_Ref].[All]" dimensionUniqueName="[Fact_Ventas]" displayFolder="" count="0" memberValueDatatype="130" unbalanced="0"/>
    <cacheHierarchy uniqueName="[Fact_Ventas].[Cantidad]" caption="Cantidad" attribute="1" defaultMemberUniqueName="[Fact_Ventas].[Cantidad].[All]" allUniqueName="[Fact_Ventas].[Cantidad].[All]" dimensionUniqueName="[Fact_Ventas]" displayFolder="" count="0" memberValueDatatype="20" unbalanced="0"/>
    <cacheHierarchy uniqueName="[Fact_Ventas].[Precio_Unitario]" caption="Precio_Unitario" attribute="1" defaultMemberUniqueName="[Fact_Ventas].[Precio_Unitario].[All]" allUniqueName="[Fact_Ventas].[Precio_Unitario].[All]" dimensionUniqueName="[Fact_Ventas]" displayFolder="" count="0" memberValueDatatype="20" unbalanced="0"/>
    <cacheHierarchy uniqueName="[Fact_Ventas].[Descuento]" caption="Descuento" attribute="1" defaultMemberUniqueName="[Fact_Ventas].[Descuento].[All]" allUniqueName="[Fact_Ventas].[Descuento].[All]" dimensionUniqueName="[Fact_Ventas]" displayFolder="" count="0" memberValueDatatype="5" unbalanced="0"/>
    <cacheHierarchy uniqueName="[Fact_Ventas].[Importe_Bruto]" caption="Importe_Bruto" attribute="1" defaultMemberUniqueName="[Fact_Ventas].[Importe_Bruto].[All]" allUniqueName="[Fact_Ventas].[Importe_Bruto].[All]" dimensionUniqueName="[Fact_Ventas]" displayFolder="" count="0" memberValueDatatype="5" unbalanced="0"/>
    <cacheHierarchy uniqueName="[Fact_Ventas].[Facturacion_Neta]" caption="Facturacion_Neta" attribute="1" defaultMemberUniqueName="[Fact_Ventas].[Facturacion_Neta].[All]" allUniqueName="[Fact_Ventas].[Facturacion_Neta].[All]" dimensionUniqueName="[Fact_Ventas]" displayFolder="" count="0" memberValueDatatype="5" unbalanced="0"/>
    <cacheHierarchy uniqueName="[Measures].[Total Ventas]" caption="Total Ventas" measure="1" displayFolder="" measureGroup="Fact_Ventas" count="0" oneField="1">
      <fieldsUsage count="1">
        <fieldUsage x="1"/>
      </fieldsUsage>
    </cacheHierarchy>
    <cacheHierarchy uniqueName="[Measures].[Venta Promedio por Transaccion]" caption="Venta Promedio por Transaccion" measure="1" displayFolder="" measureGroup="Fact_Ventas" count="0"/>
    <cacheHierarchy uniqueName="[Measures].[Cantidad Transacciones]" caption="Cantidad Transacciones" measure="1" displayFolder="" measureGroup="Fact_Ventas" count="0"/>
    <cacheHierarchy uniqueName="[Measures].[Unidades Vendidas]" caption="Unidades Vendidas" measure="1" displayFolder="" measureGroup="Fact_Ventas" count="0"/>
    <cacheHierarchy uniqueName="[Measures].[__XL_Count Fact_Ventas]" caption="__XL_Count Fact_Ventas" measure="1" displayFolder="" measureGroup="Fact_Ventas" count="0" hidden="1"/>
    <cacheHierarchy uniqueName="[Measures].[__XL_Count Dim_Clientes]" caption="__XL_Count Dim_Clientes" measure="1" displayFolder="" measureGroup="Dim_Clientes" count="0" hidden="1"/>
    <cacheHierarchy uniqueName="[Measures].[__XL_Count Dim_Productos]" caption="__XL_Count Dim_Productos" measure="1" displayFolder="" measureGroup="Dim_Productos" count="0" hidden="1"/>
    <cacheHierarchy uniqueName="[Measures].[__XL_Count Dim_Calendario]" caption="__XL_Count Dim_Calendario" measure="1" displayFolder="" measureGroup="Dim_Calendario" count="0" hidden="1"/>
    <cacheHierarchy uniqueName="[Measures].[__No measures defined]" caption="__No measures defined" measure="1" displayFolder="" count="0" hidden="1"/>
  </cacheHierarchies>
  <kpis count="0"/>
  <dimensions count="5">
    <dimension name="Dim_Calendario" uniqueName="[Dim_Calendario]" caption="Dim_Calendario"/>
    <dimension name="Dim_Clientes" uniqueName="[Dim_Clientes]" caption="Dim_Clientes"/>
    <dimension name="Dim_Productos" uniqueName="[Dim_Productos]" caption="Dim_Productos"/>
    <dimension name="Fact_Ventas" uniqueName="[Fact_Ventas]" caption="Fact_Ventas"/>
    <dimension measure="1" name="Measures" uniqueName="[Measures]" caption="Measures"/>
  </dimensions>
  <measureGroups count="4">
    <measureGroup name="Dim_Calendario" caption="Dim_Calendario"/>
    <measureGroup name="Dim_Clientes" caption="Dim_Clientes"/>
    <measureGroup name="Dim_Productos" caption="Dim_Productos"/>
    <measureGroup name="Fact_Ventas" caption="Fact_Venta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perador" refreshedDate="46279.040375578705" backgroundQuery="1" createdVersion="8" refreshedVersion="8" minRefreshableVersion="3" recordCount="0" supportSubquery="1" supportAdvancedDrill="1" xr:uid="{97CE5008-8FBF-4642-A058-DB48CFCB36B3}">
  <cacheSource type="external" connectionId="9"/>
  <cacheFields count="3">
    <cacheField name="[Dim_Calendario].[Mes].[Mes]" caption="Mes" numFmtId="0" hierarchy="3" level="1">
      <sharedItems count="12">
        <s v="enero"/>
        <s v="febrero"/>
        <s v="marzo"/>
        <s v="abril"/>
        <s v="mayo"/>
        <s v="junio"/>
        <s v="julio"/>
        <s v="agosto"/>
        <s v="septiembre"/>
        <s v="octubre"/>
        <s v="noviembre"/>
        <s v="diciembre"/>
      </sharedItems>
    </cacheField>
    <cacheField name="[Measures].[Total Ventas]" caption="Total Ventas" numFmtId="0" hierarchy="20" level="32767"/>
    <cacheField name="[Dim_Calendario].[Trimestre].[Trimestre]" caption="Trimestre" numFmtId="0" hierarchy="4" level="1">
      <sharedItems containsSemiMixedTypes="0" containsNonDate="0" containsString="0"/>
    </cacheField>
  </cacheFields>
  <cacheHierarchies count="29">
    <cacheHierarchy uniqueName="[Dim_Calendario].[Fecha]" caption="Fecha" attribute="1" time="1" defaultMemberUniqueName="[Dim_Calendario].[Fecha].[All]" allUniqueName="[Dim_Calendario].[Fecha].[All]" dimensionUniqueName="[Dim_Calendario]" displayFolder="" count="0" memberValueDatatype="7" unbalanced="0"/>
    <cacheHierarchy uniqueName="[Dim_Calendario].[Año]" caption="Año" attribute="1" defaultMemberUniqueName="[Dim_Calendario].[Año].[All]" allUniqueName="[Dim_Calendario].[Año].[All]" dimensionUniqueName="[Dim_Calendario]" displayFolder="" count="0" memberValueDatatype="20" unbalanced="0"/>
    <cacheHierarchy uniqueName="[Dim_Calendario].[Numero_Mes]" caption="Numero_Mes" attribute="1" defaultMemberUniqueName="[Dim_Calendario].[Numero_Mes].[All]" allUniqueName="[Dim_Calendario].[Numero_Mes].[All]" dimensionUniqueName="[Dim_Calendario]" displayFolder="" count="0" memberValueDatatype="20" unbalanced="0"/>
    <cacheHierarchy uniqueName="[Dim_Calendario].[Mes]" caption="Mes" attribute="1" defaultMemberUniqueName="[Dim_Calendario].[Mes].[All]" allUniqueName="[Dim_Calendario].[Mes].[All]" dimensionUniqueName="[Dim_Calendario]" displayFolder="" count="2" memberValueDatatype="130" unbalanced="0">
      <fieldsUsage count="2">
        <fieldUsage x="-1"/>
        <fieldUsage x="0"/>
      </fieldsUsage>
    </cacheHierarchy>
    <cacheHierarchy uniqueName="[Dim_Calendario].[Trimestre]" caption="Trimestre" attribute="1" defaultMemberUniqueName="[Dim_Calendario].[Trimestre].[All]" allUniqueName="[Dim_Calendario].[Trimestre].[All]" dimensionUniqueName="[Dim_Calendario]" displayFolder="" count="2" memberValueDatatype="20" unbalanced="0">
      <fieldsUsage count="2">
        <fieldUsage x="-1"/>
        <fieldUsage x="2"/>
      </fieldsUsage>
    </cacheHierarchy>
    <cacheHierarchy uniqueName="[Dim_Clientes].[ID_Cliente_Clave]" caption="ID_Cliente_Clave" attribute="1" defaultMemberUniqueName="[Dim_Clientes].[ID_Cliente_Clave].[All]" allUniqueName="[Dim_Clientes].[ID_Cliente_Clave].[All]" dimensionUniqueName="[Dim_Clientes]" displayFolder="" count="0" memberValueDatatype="130" unbalanced="0"/>
    <cacheHierarchy uniqueName="[Dim_Clientes].[Nombre_RazonSocial]" caption="Nombre_RazonSocial" attribute="1" defaultMemberUniqueName="[Dim_Clientes].[Nombre_RazonSocial].[All]" allUniqueName="[Dim_Clientes].[Nombre_RazonSocial].[All]" dimensionUniqueName="[Dim_Clientes]" displayFolder="" count="0" memberValueDatatype="130" unbalanced="0"/>
    <cacheHierarchy uniqueName="[Dim_Clientes].[Region_Geografica]" caption="Region_Geografica" attribute="1" defaultMemberUniqueName="[Dim_Clientes].[Region_Geografica].[All]" allUniqueName="[Dim_Clientes].[Region_Geografica].[All]" dimensionUniqueName="[Dim_Clientes]" displayFolder="" count="2" memberValueDatatype="130" unbalanced="0"/>
    <cacheHierarchy uniqueName="[Dim_Productos].[SKU_Clave]" caption="SKU_Clave" attribute="1" defaultMemberUniqueName="[Dim_Productos].[SKU_Clave].[All]" allUniqueName="[Dim_Productos].[SKU_Clave].[All]" dimensionUniqueName="[Dim_Productos]" displayFolder="" count="0" memberValueDatatype="130" unbalanced="0"/>
    <cacheHierarchy uniqueName="[Dim_Productos].[Producto_Descripcion]" caption="Producto_Descripcion" attribute="1" defaultMemberUniqueName="[Dim_Productos].[Producto_Descripcion].[All]" allUniqueName="[Dim_Productos].[Producto_Descripcion].[All]" dimensionUniqueName="[Dim_Productos]" displayFolder="" count="0" memberValueDatatype="130" unbalanced="0"/>
    <cacheHierarchy uniqueName="[Dim_Productos].[Categoria_Agrupador]" caption="Categoria_Agrupador" attribute="1" defaultMemberUniqueName="[Dim_Productos].[Categoria_Agrupador].[All]" allUniqueName="[Dim_Productos].[Categoria_Agrupador].[All]" dimensionUniqueName="[Dim_Productos]" displayFolder="" count="2" memberValueDatatype="130" unbalanced="0"/>
    <cacheHierarchy uniqueName="[Fact_Ventas].[Fecha_Operacion]" caption="Fecha_Operacion" attribute="1" time="1" defaultMemberUniqueName="[Fact_Ventas].[Fecha_Operacion].[All]" allUniqueName="[Fact_Ventas].[Fecha_Operacion].[All]" dimensionUniqueName="[Fact_Ventas]" displayFolder="" count="0" memberValueDatatype="7" unbalanced="0"/>
    <cacheHierarchy uniqueName="[Fact_Ventas].[ID_Transaccion]" caption="ID_Transaccion" attribute="1" defaultMemberUniqueName="[Fact_Ventas].[ID_Transaccion].[All]" allUniqueName="[Fact_Ventas].[ID_Transaccion].[All]" dimensionUniqueName="[Fact_Ventas]" displayFolder="" count="0" memberValueDatatype="130" unbalanced="0"/>
    <cacheHierarchy uniqueName="[Fact_Ventas].[SKU_Codigo_Ref]" caption="SKU_Codigo_Ref" attribute="1" defaultMemberUniqueName="[Fact_Ventas].[SKU_Codigo_Ref].[All]" allUniqueName="[Fact_Ventas].[SKU_Codigo_Ref].[All]" dimensionUniqueName="[Fact_Ventas]" displayFolder="" count="0" memberValueDatatype="130" unbalanced="0"/>
    <cacheHierarchy uniqueName="[Fact_Ventas].[ID_Cliente_Ref]" caption="ID_Cliente_Ref" attribute="1" defaultMemberUniqueName="[Fact_Ventas].[ID_Cliente_Ref].[All]" allUniqueName="[Fact_Ventas].[ID_Cliente_Ref].[All]" dimensionUniqueName="[Fact_Ventas]" displayFolder="" count="0" memberValueDatatype="130" unbalanced="0"/>
    <cacheHierarchy uniqueName="[Fact_Ventas].[Cantidad]" caption="Cantidad" attribute="1" defaultMemberUniqueName="[Fact_Ventas].[Cantidad].[All]" allUniqueName="[Fact_Ventas].[Cantidad].[All]" dimensionUniqueName="[Fact_Ventas]" displayFolder="" count="0" memberValueDatatype="20" unbalanced="0"/>
    <cacheHierarchy uniqueName="[Fact_Ventas].[Precio_Unitario]" caption="Precio_Unitario" attribute="1" defaultMemberUniqueName="[Fact_Ventas].[Precio_Unitario].[All]" allUniqueName="[Fact_Ventas].[Precio_Unitario].[All]" dimensionUniqueName="[Fact_Ventas]" displayFolder="" count="0" memberValueDatatype="20" unbalanced="0"/>
    <cacheHierarchy uniqueName="[Fact_Ventas].[Descuento]" caption="Descuento" attribute="1" defaultMemberUniqueName="[Fact_Ventas].[Descuento].[All]" allUniqueName="[Fact_Ventas].[Descuento].[All]" dimensionUniqueName="[Fact_Ventas]" displayFolder="" count="0" memberValueDatatype="5" unbalanced="0"/>
    <cacheHierarchy uniqueName="[Fact_Ventas].[Importe_Bruto]" caption="Importe_Bruto" attribute="1" defaultMemberUniqueName="[Fact_Ventas].[Importe_Bruto].[All]" allUniqueName="[Fact_Ventas].[Importe_Bruto].[All]" dimensionUniqueName="[Fact_Ventas]" displayFolder="" count="0" memberValueDatatype="5" unbalanced="0"/>
    <cacheHierarchy uniqueName="[Fact_Ventas].[Facturacion_Neta]" caption="Facturacion_Neta" attribute="1" defaultMemberUniqueName="[Fact_Ventas].[Facturacion_Neta].[All]" allUniqueName="[Fact_Ventas].[Facturacion_Neta].[All]" dimensionUniqueName="[Fact_Ventas]" displayFolder="" count="0" memberValueDatatype="5" unbalanced="0"/>
    <cacheHierarchy uniqueName="[Measures].[Total Ventas]" caption="Total Ventas" measure="1" displayFolder="" measureGroup="Fact_Ventas" count="0" oneField="1">
      <fieldsUsage count="1">
        <fieldUsage x="1"/>
      </fieldsUsage>
    </cacheHierarchy>
    <cacheHierarchy uniqueName="[Measures].[Venta Promedio por Transaccion]" caption="Venta Promedio por Transaccion" measure="1" displayFolder="" measureGroup="Fact_Ventas" count="0"/>
    <cacheHierarchy uniqueName="[Measures].[Cantidad Transacciones]" caption="Cantidad Transacciones" measure="1" displayFolder="" measureGroup="Fact_Ventas" count="0"/>
    <cacheHierarchy uniqueName="[Measures].[Unidades Vendidas]" caption="Unidades Vendidas" measure="1" displayFolder="" measureGroup="Fact_Ventas" count="0"/>
    <cacheHierarchy uniqueName="[Measures].[__XL_Count Fact_Ventas]" caption="__XL_Count Fact_Ventas" measure="1" displayFolder="" measureGroup="Fact_Ventas" count="0" hidden="1"/>
    <cacheHierarchy uniqueName="[Measures].[__XL_Count Dim_Clientes]" caption="__XL_Count Dim_Clientes" measure="1" displayFolder="" measureGroup="Dim_Clientes" count="0" hidden="1"/>
    <cacheHierarchy uniqueName="[Measures].[__XL_Count Dim_Productos]" caption="__XL_Count Dim_Productos" measure="1" displayFolder="" measureGroup="Dim_Productos" count="0" hidden="1"/>
    <cacheHierarchy uniqueName="[Measures].[__XL_Count Dim_Calendario]" caption="__XL_Count Dim_Calendario" measure="1" displayFolder="" measureGroup="Dim_Calendario" count="0" hidden="1"/>
    <cacheHierarchy uniqueName="[Measures].[__No measures defined]" caption="__No measures defined" measure="1" displayFolder="" count="0" hidden="1"/>
  </cacheHierarchies>
  <kpis count="0"/>
  <dimensions count="5">
    <dimension name="Dim_Calendario" uniqueName="[Dim_Calendario]" caption="Dim_Calendario"/>
    <dimension name="Dim_Clientes" uniqueName="[Dim_Clientes]" caption="Dim_Clientes"/>
    <dimension name="Dim_Productos" uniqueName="[Dim_Productos]" caption="Dim_Productos"/>
    <dimension name="Fact_Ventas" uniqueName="[Fact_Ventas]" caption="Fact_Ventas"/>
    <dimension measure="1" name="Measures" uniqueName="[Measures]" caption="Measures"/>
  </dimensions>
  <measureGroups count="4">
    <measureGroup name="Dim_Calendario" caption="Dim_Calendario"/>
    <measureGroup name="Dim_Clientes" caption="Dim_Clientes"/>
    <measureGroup name="Dim_Productos" caption="Dim_Productos"/>
    <measureGroup name="Fact_Ventas" caption="Fact_Venta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perador" refreshedDate="46279.040375925928" backgroundQuery="1" createdVersion="8" refreshedVersion="8" minRefreshableVersion="3" recordCount="0" supportSubquery="1" supportAdvancedDrill="1" xr:uid="{A58C0488-A705-47AD-BDF7-8E48F299BCAE}">
  <cacheSource type="external" connectionId="9"/>
  <cacheFields count="2">
    <cacheField name="[Dim_Calendario].[Trimestre].[Trimestre]" caption="Trimestre" numFmtId="0" hierarchy="4" level="1">
      <sharedItems containsSemiMixedTypes="0" containsString="0" containsNumber="1" containsInteger="1" minValue="1" maxValue="4" count="4">
        <n v="1"/>
        <n v="2"/>
        <n v="3"/>
        <n v="4"/>
      </sharedItems>
      <extLst>
        <ext xmlns:x15="http://schemas.microsoft.com/office/spreadsheetml/2010/11/main" uri="{4F2E5C28-24EA-4eb8-9CBF-B6C8F9C3D259}">
          <x15:cachedUniqueNames>
            <x15:cachedUniqueName index="0" name="[Dim_Calendario].[Trimestre].&amp;[1]"/>
            <x15:cachedUniqueName index="1" name="[Dim_Calendario].[Trimestre].&amp;[2]"/>
            <x15:cachedUniqueName index="2" name="[Dim_Calendario].[Trimestre].&amp;[3]"/>
            <x15:cachedUniqueName index="3" name="[Dim_Calendario].[Trimestre].&amp;[4]"/>
          </x15:cachedUniqueNames>
        </ext>
      </extLst>
    </cacheField>
    <cacheField name="[Measures].[Total Ventas]" caption="Total Ventas" numFmtId="0" hierarchy="20" level="32767"/>
  </cacheFields>
  <cacheHierarchies count="29">
    <cacheHierarchy uniqueName="[Dim_Calendario].[Fecha]" caption="Fecha" attribute="1" time="1" defaultMemberUniqueName="[Dim_Calendario].[Fecha].[All]" allUniqueName="[Dim_Calendario].[Fecha].[All]" dimensionUniqueName="[Dim_Calendario]" displayFolder="" count="0" memberValueDatatype="7" unbalanced="0"/>
    <cacheHierarchy uniqueName="[Dim_Calendario].[Año]" caption="Año" attribute="1" defaultMemberUniqueName="[Dim_Calendario].[Año].[All]" allUniqueName="[Dim_Calendario].[Año].[All]" dimensionUniqueName="[Dim_Calendario]" displayFolder="" count="0" memberValueDatatype="20" unbalanced="0"/>
    <cacheHierarchy uniqueName="[Dim_Calendario].[Numero_Mes]" caption="Numero_Mes" attribute="1" defaultMemberUniqueName="[Dim_Calendario].[Numero_Mes].[All]" allUniqueName="[Dim_Calendario].[Numero_Mes].[All]" dimensionUniqueName="[Dim_Calendario]" displayFolder="" count="0" memberValueDatatype="20" unbalanced="0"/>
    <cacheHierarchy uniqueName="[Dim_Calendario].[Mes]" caption="Mes" attribute="1" defaultMemberUniqueName="[Dim_Calendario].[Mes].[All]" allUniqueName="[Dim_Calendario].[Mes].[All]" dimensionUniqueName="[Dim_Calendario]" displayFolder="" count="0" memberValueDatatype="130" unbalanced="0"/>
    <cacheHierarchy uniqueName="[Dim_Calendario].[Trimestre]" caption="Trimestre" attribute="1" defaultMemberUniqueName="[Dim_Calendario].[Trimestre].[All]" allUniqueName="[Dim_Calendario].[Trimestre].[All]" dimensionUniqueName="[Dim_Calendario]" displayFolder="" count="2" memberValueDatatype="20" unbalanced="0">
      <fieldsUsage count="2">
        <fieldUsage x="-1"/>
        <fieldUsage x="0"/>
      </fieldsUsage>
    </cacheHierarchy>
    <cacheHierarchy uniqueName="[Dim_Clientes].[ID_Cliente_Clave]" caption="ID_Cliente_Clave" attribute="1" defaultMemberUniqueName="[Dim_Clientes].[ID_Cliente_Clave].[All]" allUniqueName="[Dim_Clientes].[ID_Cliente_Clave].[All]" dimensionUniqueName="[Dim_Clientes]" displayFolder="" count="0" memberValueDatatype="130" unbalanced="0"/>
    <cacheHierarchy uniqueName="[Dim_Clientes].[Nombre_RazonSocial]" caption="Nombre_RazonSocial" attribute="1" defaultMemberUniqueName="[Dim_Clientes].[Nombre_RazonSocial].[All]" allUniqueName="[Dim_Clientes].[Nombre_RazonSocial].[All]" dimensionUniqueName="[Dim_Clientes]" displayFolder="" count="0" memberValueDatatype="130" unbalanced="0"/>
    <cacheHierarchy uniqueName="[Dim_Clientes].[Region_Geografica]" caption="Region_Geografica" attribute="1" defaultMemberUniqueName="[Dim_Clientes].[Region_Geografica].[All]" allUniqueName="[Dim_Clientes].[Region_Geografica].[All]" dimensionUniqueName="[Dim_Clientes]" displayFolder="" count="2" memberValueDatatype="130" unbalanced="0"/>
    <cacheHierarchy uniqueName="[Dim_Productos].[SKU_Clave]" caption="SKU_Clave" attribute="1" defaultMemberUniqueName="[Dim_Productos].[SKU_Clave].[All]" allUniqueName="[Dim_Productos].[SKU_Clave].[All]" dimensionUniqueName="[Dim_Productos]" displayFolder="" count="0" memberValueDatatype="130" unbalanced="0"/>
    <cacheHierarchy uniqueName="[Dim_Productos].[Producto_Descripcion]" caption="Producto_Descripcion" attribute="1" defaultMemberUniqueName="[Dim_Productos].[Producto_Descripcion].[All]" allUniqueName="[Dim_Productos].[Producto_Descripcion].[All]" dimensionUniqueName="[Dim_Productos]" displayFolder="" count="0" memberValueDatatype="130" unbalanced="0"/>
    <cacheHierarchy uniqueName="[Dim_Productos].[Categoria_Agrupador]" caption="Categoria_Agrupador" attribute="1" defaultMemberUniqueName="[Dim_Productos].[Categoria_Agrupador].[All]" allUniqueName="[Dim_Productos].[Categoria_Agrupador].[All]" dimensionUniqueName="[Dim_Productos]" displayFolder="" count="2" memberValueDatatype="130" unbalanced="0"/>
    <cacheHierarchy uniqueName="[Fact_Ventas].[Fecha_Operacion]" caption="Fecha_Operacion" attribute="1" time="1" defaultMemberUniqueName="[Fact_Ventas].[Fecha_Operacion].[All]" allUniqueName="[Fact_Ventas].[Fecha_Operacion].[All]" dimensionUniqueName="[Fact_Ventas]" displayFolder="" count="0" memberValueDatatype="7" unbalanced="0"/>
    <cacheHierarchy uniqueName="[Fact_Ventas].[ID_Transaccion]" caption="ID_Transaccion" attribute="1" defaultMemberUniqueName="[Fact_Ventas].[ID_Transaccion].[All]" allUniqueName="[Fact_Ventas].[ID_Transaccion].[All]" dimensionUniqueName="[Fact_Ventas]" displayFolder="" count="0" memberValueDatatype="130" unbalanced="0"/>
    <cacheHierarchy uniqueName="[Fact_Ventas].[SKU_Codigo_Ref]" caption="SKU_Codigo_Ref" attribute="1" defaultMemberUniqueName="[Fact_Ventas].[SKU_Codigo_Ref].[All]" allUniqueName="[Fact_Ventas].[SKU_Codigo_Ref].[All]" dimensionUniqueName="[Fact_Ventas]" displayFolder="" count="0" memberValueDatatype="130" unbalanced="0"/>
    <cacheHierarchy uniqueName="[Fact_Ventas].[ID_Cliente_Ref]" caption="ID_Cliente_Ref" attribute="1" defaultMemberUniqueName="[Fact_Ventas].[ID_Cliente_Ref].[All]" allUniqueName="[Fact_Ventas].[ID_Cliente_Ref].[All]" dimensionUniqueName="[Fact_Ventas]" displayFolder="" count="0" memberValueDatatype="130" unbalanced="0"/>
    <cacheHierarchy uniqueName="[Fact_Ventas].[Cantidad]" caption="Cantidad" attribute="1" defaultMemberUniqueName="[Fact_Ventas].[Cantidad].[All]" allUniqueName="[Fact_Ventas].[Cantidad].[All]" dimensionUniqueName="[Fact_Ventas]" displayFolder="" count="0" memberValueDatatype="20" unbalanced="0"/>
    <cacheHierarchy uniqueName="[Fact_Ventas].[Precio_Unitario]" caption="Precio_Unitario" attribute="1" defaultMemberUniqueName="[Fact_Ventas].[Precio_Unitario].[All]" allUniqueName="[Fact_Ventas].[Precio_Unitario].[All]" dimensionUniqueName="[Fact_Ventas]" displayFolder="" count="0" memberValueDatatype="20" unbalanced="0"/>
    <cacheHierarchy uniqueName="[Fact_Ventas].[Descuento]" caption="Descuento" attribute="1" defaultMemberUniqueName="[Fact_Ventas].[Descuento].[All]" allUniqueName="[Fact_Ventas].[Descuento].[All]" dimensionUniqueName="[Fact_Ventas]" displayFolder="" count="0" memberValueDatatype="5" unbalanced="0"/>
    <cacheHierarchy uniqueName="[Fact_Ventas].[Importe_Bruto]" caption="Importe_Bruto" attribute="1" defaultMemberUniqueName="[Fact_Ventas].[Importe_Bruto].[All]" allUniqueName="[Fact_Ventas].[Importe_Bruto].[All]" dimensionUniqueName="[Fact_Ventas]" displayFolder="" count="0" memberValueDatatype="5" unbalanced="0"/>
    <cacheHierarchy uniqueName="[Fact_Ventas].[Facturacion_Neta]" caption="Facturacion_Neta" attribute="1" defaultMemberUniqueName="[Fact_Ventas].[Facturacion_Neta].[All]" allUniqueName="[Fact_Ventas].[Facturacion_Neta].[All]" dimensionUniqueName="[Fact_Ventas]" displayFolder="" count="0" memberValueDatatype="5" unbalanced="0"/>
    <cacheHierarchy uniqueName="[Measures].[Total Ventas]" caption="Total Ventas" measure="1" displayFolder="" measureGroup="Fact_Ventas" count="0" oneField="1">
      <fieldsUsage count="1">
        <fieldUsage x="1"/>
      </fieldsUsage>
    </cacheHierarchy>
    <cacheHierarchy uniqueName="[Measures].[Venta Promedio por Transaccion]" caption="Venta Promedio por Transaccion" measure="1" displayFolder="" measureGroup="Fact_Ventas" count="0"/>
    <cacheHierarchy uniqueName="[Measures].[Cantidad Transacciones]" caption="Cantidad Transacciones" measure="1" displayFolder="" measureGroup="Fact_Ventas" count="0"/>
    <cacheHierarchy uniqueName="[Measures].[Unidades Vendidas]" caption="Unidades Vendidas" measure="1" displayFolder="" measureGroup="Fact_Ventas" count="0"/>
    <cacheHierarchy uniqueName="[Measures].[__XL_Count Fact_Ventas]" caption="__XL_Count Fact_Ventas" measure="1" displayFolder="" measureGroup="Fact_Ventas" count="0" hidden="1"/>
    <cacheHierarchy uniqueName="[Measures].[__XL_Count Dim_Clientes]" caption="__XL_Count Dim_Clientes" measure="1" displayFolder="" measureGroup="Dim_Clientes" count="0" hidden="1"/>
    <cacheHierarchy uniqueName="[Measures].[__XL_Count Dim_Productos]" caption="__XL_Count Dim_Productos" measure="1" displayFolder="" measureGroup="Dim_Productos" count="0" hidden="1"/>
    <cacheHierarchy uniqueName="[Measures].[__XL_Count Dim_Calendario]" caption="__XL_Count Dim_Calendario" measure="1" displayFolder="" measureGroup="Dim_Calendario" count="0" hidden="1"/>
    <cacheHierarchy uniqueName="[Measures].[__No measures defined]" caption="__No measures defined" measure="1" displayFolder="" count="0" hidden="1"/>
  </cacheHierarchies>
  <kpis count="0"/>
  <dimensions count="5">
    <dimension name="Dim_Calendario" uniqueName="[Dim_Calendario]" caption="Dim_Calendario"/>
    <dimension name="Dim_Clientes" uniqueName="[Dim_Clientes]" caption="Dim_Clientes"/>
    <dimension name="Dim_Productos" uniqueName="[Dim_Productos]" caption="Dim_Productos"/>
    <dimension name="Fact_Ventas" uniqueName="[Fact_Ventas]" caption="Fact_Ventas"/>
    <dimension measure="1" name="Measures" uniqueName="[Measures]" caption="Measures"/>
  </dimensions>
  <measureGroups count="4">
    <measureGroup name="Dim_Calendario" caption="Dim_Calendario"/>
    <measureGroup name="Dim_Clientes" caption="Dim_Clientes"/>
    <measureGroup name="Dim_Productos" caption="Dim_Productos"/>
    <measureGroup name="Fact_Ventas" caption="Fact_Venta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perador" refreshedDate="46278.827514236109" backgroundQuery="1" createdVersion="3" refreshedVersion="8" minRefreshableVersion="3" recordCount="0" supportSubquery="1" supportAdvancedDrill="1" xr:uid="{106A427F-8F79-4D5A-B26A-9E837B01F988}">
  <cacheSource type="external" connectionId="9">
    <extLst>
      <ext xmlns:x14="http://schemas.microsoft.com/office/spreadsheetml/2009/9/main" uri="{F057638F-6D5F-4e77-A914-E7F072B9BCA8}">
        <x14:sourceConnection name="ThisWorkbookDataModel"/>
      </ext>
    </extLst>
  </cacheSource>
  <cacheFields count="0"/>
  <cacheHierarchies count="29">
    <cacheHierarchy uniqueName="[Dim_Calendario].[Fecha]" caption="Fecha" attribute="1" time="1" defaultMemberUniqueName="[Dim_Calendario].[Fecha].[All]" allUniqueName="[Dim_Calendario].[Fecha].[All]" dimensionUniqueName="[Dim_Calendario]" displayFolder="" count="0" memberValueDatatype="7" unbalanced="0"/>
    <cacheHierarchy uniqueName="[Dim_Calendario].[Año]" caption="Año" attribute="1" defaultMemberUniqueName="[Dim_Calendario].[Año].[All]" allUniqueName="[Dim_Calendario].[Año].[All]" dimensionUniqueName="[Dim_Calendario]" displayFolder="" count="0" memberValueDatatype="20" unbalanced="0"/>
    <cacheHierarchy uniqueName="[Dim_Calendario].[Numero_Mes]" caption="Numero_Mes" attribute="1" defaultMemberUniqueName="[Dim_Calendario].[Numero_Mes].[All]" allUniqueName="[Dim_Calendario].[Numero_Mes].[All]" dimensionUniqueName="[Dim_Calendario]" displayFolder="" count="0" memberValueDatatype="20" unbalanced="0"/>
    <cacheHierarchy uniqueName="[Dim_Calendario].[Mes]" caption="Mes" attribute="1" defaultMemberUniqueName="[Dim_Calendario].[Mes].[All]" allUniqueName="[Dim_Calendario].[Mes].[All]" dimensionUniqueName="[Dim_Calendario]" displayFolder="" count="0" memberValueDatatype="130" unbalanced="0"/>
    <cacheHierarchy uniqueName="[Dim_Calendario].[Trimestre]" caption="Trimestre" attribute="1" defaultMemberUniqueName="[Dim_Calendario].[Trimestre].[All]" allUniqueName="[Dim_Calendario].[Trimestre].[All]" dimensionUniqueName="[Dim_Calendario]" displayFolder="" count="0" memberValueDatatype="20" unbalanced="0"/>
    <cacheHierarchy uniqueName="[Dim_Clientes].[ID_Cliente_Clave]" caption="ID_Cliente_Clave" attribute="1" defaultMemberUniqueName="[Dim_Clientes].[ID_Cliente_Clave].[All]" allUniqueName="[Dim_Clientes].[ID_Cliente_Clave].[All]" dimensionUniqueName="[Dim_Clientes]" displayFolder="" count="0" memberValueDatatype="130" unbalanced="0"/>
    <cacheHierarchy uniqueName="[Dim_Clientes].[Nombre_RazonSocial]" caption="Nombre_RazonSocial" attribute="1" defaultMemberUniqueName="[Dim_Clientes].[Nombre_RazonSocial].[All]" allUniqueName="[Dim_Clientes].[Nombre_RazonSocial].[All]" dimensionUniqueName="[Dim_Clientes]" displayFolder="" count="0" memberValueDatatype="130" unbalanced="0"/>
    <cacheHierarchy uniqueName="[Dim_Clientes].[Region_Geografica]" caption="Region_Geografica" attribute="1" defaultMemberUniqueName="[Dim_Clientes].[Region_Geografica].[All]" allUniqueName="[Dim_Clientes].[Region_Geografica].[All]" dimensionUniqueName="[Dim_Clientes]" displayFolder="" count="2" memberValueDatatype="130" unbalanced="0"/>
    <cacheHierarchy uniqueName="[Dim_Productos].[SKU_Clave]" caption="SKU_Clave" attribute="1" defaultMemberUniqueName="[Dim_Productos].[SKU_Clave].[All]" allUniqueName="[Dim_Productos].[SKU_Clave].[All]" dimensionUniqueName="[Dim_Productos]" displayFolder="" count="0" memberValueDatatype="130" unbalanced="0"/>
    <cacheHierarchy uniqueName="[Dim_Productos].[Producto_Descripcion]" caption="Producto_Descripcion" attribute="1" defaultMemberUniqueName="[Dim_Productos].[Producto_Descripcion].[All]" allUniqueName="[Dim_Productos].[Producto_Descripcion].[All]" dimensionUniqueName="[Dim_Productos]" displayFolder="" count="0" memberValueDatatype="130" unbalanced="0"/>
    <cacheHierarchy uniqueName="[Dim_Productos].[Categoria_Agrupador]" caption="Categoria_Agrupador" attribute="1" defaultMemberUniqueName="[Dim_Productos].[Categoria_Agrupador].[All]" allUniqueName="[Dim_Productos].[Categoria_Agrupador].[All]" dimensionUniqueName="[Dim_Productos]" displayFolder="" count="2" memberValueDatatype="130" unbalanced="0"/>
    <cacheHierarchy uniqueName="[Fact_Ventas].[Fecha_Operacion]" caption="Fecha_Operacion" attribute="1" time="1" defaultMemberUniqueName="[Fact_Ventas].[Fecha_Operacion].[All]" allUniqueName="[Fact_Ventas].[Fecha_Operacion].[All]" dimensionUniqueName="[Fact_Ventas]" displayFolder="" count="0" memberValueDatatype="7" unbalanced="0"/>
    <cacheHierarchy uniqueName="[Fact_Ventas].[ID_Transaccion]" caption="ID_Transaccion" attribute="1" defaultMemberUniqueName="[Fact_Ventas].[ID_Transaccion].[All]" allUniqueName="[Fact_Ventas].[ID_Transaccion].[All]" dimensionUniqueName="[Fact_Ventas]" displayFolder="" count="0" memberValueDatatype="130" unbalanced="0"/>
    <cacheHierarchy uniqueName="[Fact_Ventas].[SKU_Codigo_Ref]" caption="SKU_Codigo_Ref" attribute="1" defaultMemberUniqueName="[Fact_Ventas].[SKU_Codigo_Ref].[All]" allUniqueName="[Fact_Ventas].[SKU_Codigo_Ref].[All]" dimensionUniqueName="[Fact_Ventas]" displayFolder="" count="0" memberValueDatatype="130" unbalanced="0"/>
    <cacheHierarchy uniqueName="[Fact_Ventas].[ID_Cliente_Ref]" caption="ID_Cliente_Ref" attribute="1" defaultMemberUniqueName="[Fact_Ventas].[ID_Cliente_Ref].[All]" allUniqueName="[Fact_Ventas].[ID_Cliente_Ref].[All]" dimensionUniqueName="[Fact_Ventas]" displayFolder="" count="0" memberValueDatatype="130" unbalanced="0"/>
    <cacheHierarchy uniqueName="[Fact_Ventas].[Cantidad]" caption="Cantidad" attribute="1" defaultMemberUniqueName="[Fact_Ventas].[Cantidad].[All]" allUniqueName="[Fact_Ventas].[Cantidad].[All]" dimensionUniqueName="[Fact_Ventas]" displayFolder="" count="0" memberValueDatatype="20" unbalanced="0"/>
    <cacheHierarchy uniqueName="[Fact_Ventas].[Precio_Unitario]" caption="Precio_Unitario" attribute="1" defaultMemberUniqueName="[Fact_Ventas].[Precio_Unitario].[All]" allUniqueName="[Fact_Ventas].[Precio_Unitario].[All]" dimensionUniqueName="[Fact_Ventas]" displayFolder="" count="0" memberValueDatatype="20" unbalanced="0"/>
    <cacheHierarchy uniqueName="[Fact_Ventas].[Descuento]" caption="Descuento" attribute="1" defaultMemberUniqueName="[Fact_Ventas].[Descuento].[All]" allUniqueName="[Fact_Ventas].[Descuento].[All]" dimensionUniqueName="[Fact_Ventas]" displayFolder="" count="0" memberValueDatatype="5" unbalanced="0"/>
    <cacheHierarchy uniqueName="[Fact_Ventas].[Importe_Bruto]" caption="Importe_Bruto" attribute="1" defaultMemberUniqueName="[Fact_Ventas].[Importe_Bruto].[All]" allUniqueName="[Fact_Ventas].[Importe_Bruto].[All]" dimensionUniqueName="[Fact_Ventas]" displayFolder="" count="0" memberValueDatatype="5" unbalanced="0"/>
    <cacheHierarchy uniqueName="[Fact_Ventas].[Facturacion_Neta]" caption="Facturacion_Neta" attribute="1" defaultMemberUniqueName="[Fact_Ventas].[Facturacion_Neta].[All]" allUniqueName="[Fact_Ventas].[Facturacion_Neta].[All]" dimensionUniqueName="[Fact_Ventas]" displayFolder="" count="0" memberValueDatatype="5" unbalanced="0"/>
    <cacheHierarchy uniqueName="[Measures].[Total Ventas]" caption="Total Ventas" measure="1" displayFolder="" measureGroup="Fact_Ventas" count="0"/>
    <cacheHierarchy uniqueName="[Measures].[Venta Promedio por Transaccion]" caption="Venta Promedio por Transaccion" measure="1" displayFolder="" measureGroup="Fact_Ventas" count="0"/>
    <cacheHierarchy uniqueName="[Measures].[Cantidad Transacciones]" caption="Cantidad Transacciones" measure="1" displayFolder="" measureGroup="Fact_Ventas" count="0"/>
    <cacheHierarchy uniqueName="[Measures].[Unidades Vendidas]" caption="Unidades Vendidas" measure="1" displayFolder="" measureGroup="Fact_Ventas" count="0"/>
    <cacheHierarchy uniqueName="[Measures].[__XL_Count Fact_Ventas]" caption="__XL_Count Fact_Ventas" measure="1" displayFolder="" measureGroup="Fact_Ventas" count="0" hidden="1"/>
    <cacheHierarchy uniqueName="[Measures].[__XL_Count Dim_Clientes]" caption="__XL_Count Dim_Clientes" measure="1" displayFolder="" measureGroup="Dim_Clientes" count="0" hidden="1"/>
    <cacheHierarchy uniqueName="[Measures].[__XL_Count Dim_Productos]" caption="__XL_Count Dim_Productos" measure="1" displayFolder="" measureGroup="Dim_Productos" count="0" hidden="1"/>
    <cacheHierarchy uniqueName="[Measures].[__XL_Count Dim_Calendario]" caption="__XL_Count Dim_Calendario" measure="1" displayFolder="" measureGroup="Dim_Calendario"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760423185"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perador" refreshedDate="46278.832227314815" backgroundQuery="1" createdVersion="3" refreshedVersion="8" minRefreshableVersion="3" recordCount="0" supportSubquery="1" supportAdvancedDrill="1" xr:uid="{94577B5B-0B39-4065-8191-20D564AAC71A}">
  <cacheSource type="external" connectionId="9">
    <extLst>
      <ext xmlns:x14="http://schemas.microsoft.com/office/spreadsheetml/2009/9/main" uri="{F057638F-6D5F-4e77-A914-E7F072B9BCA8}">
        <x14:sourceConnection name="ThisWorkbookDataModel"/>
      </ext>
    </extLst>
  </cacheSource>
  <cacheFields count="0"/>
  <cacheHierarchies count="29">
    <cacheHierarchy uniqueName="[Dim_Calendario].[Fecha]" caption="Fecha" attribute="1" time="1" defaultMemberUniqueName="[Dim_Calendario].[Fecha].[All]" allUniqueName="[Dim_Calendario].[Fecha].[All]" dimensionUniqueName="[Dim_Calendario]" displayFolder="" count="0" memberValueDatatype="7" unbalanced="0"/>
    <cacheHierarchy uniqueName="[Dim_Calendario].[Año]" caption="Año" attribute="1" defaultMemberUniqueName="[Dim_Calendario].[Año].[All]" allUniqueName="[Dim_Calendario].[Año].[All]" dimensionUniqueName="[Dim_Calendario]" displayFolder="" count="0" memberValueDatatype="20" unbalanced="0"/>
    <cacheHierarchy uniqueName="[Dim_Calendario].[Numero_Mes]" caption="Numero_Mes" attribute="1" defaultMemberUniqueName="[Dim_Calendario].[Numero_Mes].[All]" allUniqueName="[Dim_Calendario].[Numero_Mes].[All]" dimensionUniqueName="[Dim_Calendario]" displayFolder="" count="0" memberValueDatatype="20" unbalanced="0"/>
    <cacheHierarchy uniqueName="[Dim_Calendario].[Mes]" caption="Mes" attribute="1" defaultMemberUniqueName="[Dim_Calendario].[Mes].[All]" allUniqueName="[Dim_Calendario].[Mes].[All]" dimensionUniqueName="[Dim_Calendario]" displayFolder="" count="0" memberValueDatatype="130" unbalanced="0"/>
    <cacheHierarchy uniqueName="[Dim_Calendario].[Trimestre]" caption="Trimestre" attribute="1" defaultMemberUniqueName="[Dim_Calendario].[Trimestre].[All]" allUniqueName="[Dim_Calendario].[Trimestre].[All]" dimensionUniqueName="[Dim_Calendario]" displayFolder="" count="2" memberValueDatatype="20" unbalanced="0"/>
    <cacheHierarchy uniqueName="[Dim_Clientes].[ID_Cliente_Clave]" caption="ID_Cliente_Clave" attribute="1" defaultMemberUniqueName="[Dim_Clientes].[ID_Cliente_Clave].[All]" allUniqueName="[Dim_Clientes].[ID_Cliente_Clave].[All]" dimensionUniqueName="[Dim_Clientes]" displayFolder="" count="0" memberValueDatatype="130" unbalanced="0"/>
    <cacheHierarchy uniqueName="[Dim_Clientes].[Nombre_RazonSocial]" caption="Nombre_RazonSocial" attribute="1" defaultMemberUniqueName="[Dim_Clientes].[Nombre_RazonSocial].[All]" allUniqueName="[Dim_Clientes].[Nombre_RazonSocial].[All]" dimensionUniqueName="[Dim_Clientes]" displayFolder="" count="0" memberValueDatatype="130" unbalanced="0"/>
    <cacheHierarchy uniqueName="[Dim_Clientes].[Region_Geografica]" caption="Region_Geografica" attribute="1" defaultMemberUniqueName="[Dim_Clientes].[Region_Geografica].[All]" allUniqueName="[Dim_Clientes].[Region_Geografica].[All]" dimensionUniqueName="[Dim_Clientes]" displayFolder="" count="2" memberValueDatatype="130" unbalanced="0"/>
    <cacheHierarchy uniqueName="[Dim_Productos].[SKU_Clave]" caption="SKU_Clave" attribute="1" defaultMemberUniqueName="[Dim_Productos].[SKU_Clave].[All]" allUniqueName="[Dim_Productos].[SKU_Clave].[All]" dimensionUniqueName="[Dim_Productos]" displayFolder="" count="0" memberValueDatatype="130" unbalanced="0"/>
    <cacheHierarchy uniqueName="[Dim_Productos].[Producto_Descripcion]" caption="Producto_Descripcion" attribute="1" defaultMemberUniqueName="[Dim_Productos].[Producto_Descripcion].[All]" allUniqueName="[Dim_Productos].[Producto_Descripcion].[All]" dimensionUniqueName="[Dim_Productos]" displayFolder="" count="0" memberValueDatatype="130" unbalanced="0"/>
    <cacheHierarchy uniqueName="[Dim_Productos].[Categoria_Agrupador]" caption="Categoria_Agrupador" attribute="1" defaultMemberUniqueName="[Dim_Productos].[Categoria_Agrupador].[All]" allUniqueName="[Dim_Productos].[Categoria_Agrupador].[All]" dimensionUniqueName="[Dim_Productos]" displayFolder="" count="2" memberValueDatatype="130" unbalanced="0"/>
    <cacheHierarchy uniqueName="[Fact_Ventas].[Fecha_Operacion]" caption="Fecha_Operacion" attribute="1" time="1" defaultMemberUniqueName="[Fact_Ventas].[Fecha_Operacion].[All]" allUniqueName="[Fact_Ventas].[Fecha_Operacion].[All]" dimensionUniqueName="[Fact_Ventas]" displayFolder="" count="0" memberValueDatatype="7" unbalanced="0"/>
    <cacheHierarchy uniqueName="[Fact_Ventas].[ID_Transaccion]" caption="ID_Transaccion" attribute="1" defaultMemberUniqueName="[Fact_Ventas].[ID_Transaccion].[All]" allUniqueName="[Fact_Ventas].[ID_Transaccion].[All]" dimensionUniqueName="[Fact_Ventas]" displayFolder="" count="0" memberValueDatatype="130" unbalanced="0"/>
    <cacheHierarchy uniqueName="[Fact_Ventas].[SKU_Codigo_Ref]" caption="SKU_Codigo_Ref" attribute="1" defaultMemberUniqueName="[Fact_Ventas].[SKU_Codigo_Ref].[All]" allUniqueName="[Fact_Ventas].[SKU_Codigo_Ref].[All]" dimensionUniqueName="[Fact_Ventas]" displayFolder="" count="0" memberValueDatatype="130" unbalanced="0"/>
    <cacheHierarchy uniqueName="[Fact_Ventas].[ID_Cliente_Ref]" caption="ID_Cliente_Ref" attribute="1" defaultMemberUniqueName="[Fact_Ventas].[ID_Cliente_Ref].[All]" allUniqueName="[Fact_Ventas].[ID_Cliente_Ref].[All]" dimensionUniqueName="[Fact_Ventas]" displayFolder="" count="0" memberValueDatatype="130" unbalanced="0"/>
    <cacheHierarchy uniqueName="[Fact_Ventas].[Cantidad]" caption="Cantidad" attribute="1" defaultMemberUniqueName="[Fact_Ventas].[Cantidad].[All]" allUniqueName="[Fact_Ventas].[Cantidad].[All]" dimensionUniqueName="[Fact_Ventas]" displayFolder="" count="0" memberValueDatatype="20" unbalanced="0"/>
    <cacheHierarchy uniqueName="[Fact_Ventas].[Precio_Unitario]" caption="Precio_Unitario" attribute="1" defaultMemberUniqueName="[Fact_Ventas].[Precio_Unitario].[All]" allUniqueName="[Fact_Ventas].[Precio_Unitario].[All]" dimensionUniqueName="[Fact_Ventas]" displayFolder="" count="0" memberValueDatatype="20" unbalanced="0"/>
    <cacheHierarchy uniqueName="[Fact_Ventas].[Descuento]" caption="Descuento" attribute="1" defaultMemberUniqueName="[Fact_Ventas].[Descuento].[All]" allUniqueName="[Fact_Ventas].[Descuento].[All]" dimensionUniqueName="[Fact_Ventas]" displayFolder="" count="0" memberValueDatatype="5" unbalanced="0"/>
    <cacheHierarchy uniqueName="[Fact_Ventas].[Importe_Bruto]" caption="Importe_Bruto" attribute="1" defaultMemberUniqueName="[Fact_Ventas].[Importe_Bruto].[All]" allUniqueName="[Fact_Ventas].[Importe_Bruto].[All]" dimensionUniqueName="[Fact_Ventas]" displayFolder="" count="0" memberValueDatatype="5" unbalanced="0"/>
    <cacheHierarchy uniqueName="[Fact_Ventas].[Facturacion_Neta]" caption="Facturacion_Neta" attribute="1" defaultMemberUniqueName="[Fact_Ventas].[Facturacion_Neta].[All]" allUniqueName="[Fact_Ventas].[Facturacion_Neta].[All]" dimensionUniqueName="[Fact_Ventas]" displayFolder="" count="0" memberValueDatatype="5" unbalanced="0"/>
    <cacheHierarchy uniqueName="[Measures].[Total Ventas]" caption="Total Ventas" measure="1" displayFolder="" measureGroup="Fact_Ventas" count="0"/>
    <cacheHierarchy uniqueName="[Measures].[Venta Promedio por Transaccion]" caption="Venta Promedio por Transaccion" measure="1" displayFolder="" measureGroup="Fact_Ventas" count="0"/>
    <cacheHierarchy uniqueName="[Measures].[Cantidad Transacciones]" caption="Cantidad Transacciones" measure="1" displayFolder="" measureGroup="Fact_Ventas" count="0"/>
    <cacheHierarchy uniqueName="[Measures].[Unidades Vendidas]" caption="Unidades Vendidas" measure="1" displayFolder="" measureGroup="Fact_Ventas" count="0"/>
    <cacheHierarchy uniqueName="[Measures].[__XL_Count Fact_Ventas]" caption="__XL_Count Fact_Ventas" measure="1" displayFolder="" measureGroup="Fact_Ventas" count="0" hidden="1"/>
    <cacheHierarchy uniqueName="[Measures].[__XL_Count Dim_Clientes]" caption="__XL_Count Dim_Clientes" measure="1" displayFolder="" measureGroup="Dim_Clientes" count="0" hidden="1"/>
    <cacheHierarchy uniqueName="[Measures].[__XL_Count Dim_Productos]" caption="__XL_Count Dim_Productos" measure="1" displayFolder="" measureGroup="Dim_Productos" count="0" hidden="1"/>
    <cacheHierarchy uniqueName="[Measures].[__XL_Count Dim_Calendario]" caption="__XL_Count Dim_Calendario" measure="1" displayFolder="" measureGroup="Dim_Calendario"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6682838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54FEBC4-356E-4346-B1CB-4F5324E556F9}" name="TablaDinámica1" cacheId="0" applyNumberFormats="0" applyBorderFormats="0" applyFontFormats="0" applyPatternFormats="0" applyAlignmentFormats="0" applyWidthHeightFormats="1" dataCaption="Valores" tag="3868c884-dddf-47d2-ba6b-43a464e5dd92" updatedVersion="8" minRefreshableVersion="3" useAutoFormatting="1" subtotalHiddenItems="1" itemPrintTitles="1" createdVersion="8" indent="0" outline="1" outlineData="1" multipleFieldFilters="0">
  <location ref="A6:F12" firstHeaderRow="1" firstDataRow="2" firstDataCol="1" rowPageCount="1" colPageCount="1"/>
  <pivotFields count="4">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4">
        <item x="0"/>
        <item x="1"/>
        <item x="2"/>
        <item x="3"/>
      </items>
    </pivotField>
    <pivotField dataField="1" subtotalTop="0" showAll="0" defaultSubtotal="0"/>
    <pivotField axis="axisPage" allDrilled="1" subtotalTop="0" showAll="0" dataSourceSort="1" defaultSubtotal="0" defaultAttributeDrillState="1"/>
  </pivotFields>
  <rowFields count="1">
    <field x="0"/>
  </rowFields>
  <rowItems count="5">
    <i>
      <x/>
    </i>
    <i>
      <x v="1"/>
    </i>
    <i>
      <x v="2"/>
    </i>
    <i>
      <x v="3"/>
    </i>
    <i t="grand">
      <x/>
    </i>
  </rowItems>
  <colFields count="1">
    <field x="1"/>
  </colFields>
  <colItems count="5">
    <i>
      <x/>
    </i>
    <i>
      <x v="1"/>
    </i>
    <i>
      <x v="2"/>
    </i>
    <i>
      <x v="3"/>
    </i>
    <i t="grand">
      <x/>
    </i>
  </colItems>
  <pageFields count="1">
    <pageField fld="3" hier="0" name="[Dim_Calendario].[Fecha].[All]" cap="All"/>
  </pageFields>
  <dataFields count="1">
    <dataField fld="2" subtotal="count" baseField="0" baseItem="0" numFmtId="165"/>
  </dataFields>
  <formats count="53">
    <format dxfId="54">
      <pivotArea outline="0" collapsedLevelsAreSubtotals="1" fieldPosition="0"/>
    </format>
    <format dxfId="53">
      <pivotArea field="0" type="button" dataOnly="0" labelOnly="1" outline="0" axis="axisRow" fieldPosition="0"/>
    </format>
    <format dxfId="52">
      <pivotArea dataOnly="0" labelOnly="1" fieldPosition="0">
        <references count="1">
          <reference field="0" count="0"/>
        </references>
      </pivotArea>
    </format>
    <format dxfId="51">
      <pivotArea dataOnly="0" labelOnly="1" grandRow="1" outline="0" fieldPosition="0"/>
    </format>
    <format dxfId="50">
      <pivotArea dataOnly="0" labelOnly="1" fieldPosition="0">
        <references count="1">
          <reference field="1" count="0"/>
        </references>
      </pivotArea>
    </format>
    <format dxfId="49">
      <pivotArea dataOnly="0" labelOnly="1" grandCol="1" outline="0" fieldPosition="0"/>
    </format>
    <format dxfId="48">
      <pivotArea type="all" dataOnly="0" outline="0" fieldPosition="0"/>
    </format>
    <format dxfId="47">
      <pivotArea outline="0" collapsedLevelsAreSubtotals="1" fieldPosition="0"/>
    </format>
    <format dxfId="46">
      <pivotArea type="origin" dataOnly="0" labelOnly="1" outline="0" fieldPosition="0"/>
    </format>
    <format dxfId="45">
      <pivotArea field="1" type="button" dataOnly="0" labelOnly="1" outline="0" axis="axisCol" fieldPosition="0"/>
    </format>
    <format dxfId="44">
      <pivotArea type="topRight" dataOnly="0" labelOnly="1" outline="0" fieldPosition="0"/>
    </format>
    <format dxfId="43">
      <pivotArea field="0" type="button" dataOnly="0" labelOnly="1" outline="0" axis="axisRow" fieldPosition="0"/>
    </format>
    <format dxfId="42">
      <pivotArea dataOnly="0" labelOnly="1" fieldPosition="0">
        <references count="1">
          <reference field="0" count="0"/>
        </references>
      </pivotArea>
    </format>
    <format dxfId="41">
      <pivotArea dataOnly="0" labelOnly="1" grandRow="1" outline="0" fieldPosition="0"/>
    </format>
    <format dxfId="40">
      <pivotArea dataOnly="0" labelOnly="1" fieldPosition="0">
        <references count="1">
          <reference field="1" count="0"/>
        </references>
      </pivotArea>
    </format>
    <format dxfId="39">
      <pivotArea dataOnly="0" labelOnly="1" grandCol="1" outline="0" fieldPosition="0"/>
    </format>
    <format dxfId="38">
      <pivotArea type="all" dataOnly="0" outline="0" fieldPosition="0"/>
    </format>
    <format dxfId="37">
      <pivotArea outline="0" collapsedLevelsAreSubtotals="1" fieldPosition="0"/>
    </format>
    <format dxfId="36">
      <pivotArea type="origin" dataOnly="0" labelOnly="1" outline="0" fieldPosition="0"/>
    </format>
    <format dxfId="35">
      <pivotArea field="1" type="button" dataOnly="0" labelOnly="1" outline="0" axis="axisCol" fieldPosition="0"/>
    </format>
    <format dxfId="34">
      <pivotArea type="topRight" dataOnly="0" labelOnly="1" outline="0" fieldPosition="0"/>
    </format>
    <format dxfId="33">
      <pivotArea field="0" type="button" dataOnly="0" labelOnly="1" outline="0" axis="axisRow" fieldPosition="0"/>
    </format>
    <format dxfId="32">
      <pivotArea dataOnly="0" labelOnly="1" fieldPosition="0">
        <references count="1">
          <reference field="0" count="0"/>
        </references>
      </pivotArea>
    </format>
    <format dxfId="31">
      <pivotArea dataOnly="0" labelOnly="1" grandRow="1" outline="0" fieldPosition="0"/>
    </format>
    <format dxfId="30">
      <pivotArea dataOnly="0" labelOnly="1" fieldPosition="0">
        <references count="1">
          <reference field="1" count="0"/>
        </references>
      </pivotArea>
    </format>
    <format dxfId="29">
      <pivotArea dataOnly="0" labelOnly="1" grandCol="1" outline="0" fieldPosition="0"/>
    </format>
    <format dxfId="28">
      <pivotArea type="all" dataOnly="0" outline="0" fieldPosition="0"/>
    </format>
    <format dxfId="27">
      <pivotArea outline="0" collapsedLevelsAreSubtotals="1" fieldPosition="0"/>
    </format>
    <format dxfId="26">
      <pivotArea type="origin" dataOnly="0" labelOnly="1" outline="0" fieldPosition="0"/>
    </format>
    <format dxfId="25">
      <pivotArea field="1" type="button" dataOnly="0" labelOnly="1" outline="0" axis="axisCol" fieldPosition="0"/>
    </format>
    <format dxfId="24">
      <pivotArea type="topRight" dataOnly="0" labelOnly="1" outline="0" fieldPosition="0"/>
    </format>
    <format dxfId="23">
      <pivotArea field="0" type="button" dataOnly="0" labelOnly="1" outline="0" axis="axisRow" fieldPosition="0"/>
    </format>
    <format dxfId="22">
      <pivotArea dataOnly="0" labelOnly="1" fieldPosition="0">
        <references count="1">
          <reference field="0" count="0"/>
        </references>
      </pivotArea>
    </format>
    <format dxfId="21">
      <pivotArea dataOnly="0" labelOnly="1" grandRow="1" outline="0" fieldPosition="0"/>
    </format>
    <format dxfId="20">
      <pivotArea dataOnly="0" labelOnly="1" fieldPosition="0">
        <references count="1">
          <reference field="1" count="0"/>
        </references>
      </pivotArea>
    </format>
    <format dxfId="19">
      <pivotArea dataOnly="0" labelOnly="1" grandCol="1" outline="0" fieldPosition="0"/>
    </format>
    <format>
      <pivotArea type="all" dataOnly="0" outline="0" fieldPosition="0"/>
    </format>
    <format>
      <pivotArea dataOnly="0" labelOnly="1" fieldPosition="0">
        <references count="1">
          <reference field="0" count="0"/>
        </references>
      </pivotArea>
    </format>
    <format dxfId="18">
      <pivotArea outline="0" collapsedLevelsAreSubtotals="1" fieldPosition="0"/>
    </format>
    <format dxfId="17">
      <pivotArea type="origin" dataOnly="0" labelOnly="1" outline="0" fieldPosition="0"/>
    </format>
    <format dxfId="16">
      <pivotArea field="1" type="button" dataOnly="0" labelOnly="1" outline="0" axis="axisCol" fieldPosition="0"/>
    </format>
    <format dxfId="15">
      <pivotArea type="topRight" dataOnly="0" labelOnly="1" outline="0" fieldPosition="0"/>
    </format>
    <format dxfId="14">
      <pivotArea field="0" type="button" dataOnly="0" labelOnly="1" outline="0" axis="axisRow" fieldPosition="0"/>
    </format>
    <format dxfId="13">
      <pivotArea dataOnly="0" labelOnly="1" fieldPosition="0">
        <references count="1">
          <reference field="1" count="0"/>
        </references>
      </pivotArea>
    </format>
    <format dxfId="12">
      <pivotArea dataOnly="0" labelOnly="1" grandCol="1" outline="0" fieldPosition="0"/>
    </format>
    <format dxfId="11">
      <pivotArea type="origin" dataOnly="0" labelOnly="1" outline="0" fieldPosition="0"/>
    </format>
    <format dxfId="10">
      <pivotArea field="1" type="button" dataOnly="0" labelOnly="1" outline="0" axis="axisCol" fieldPosition="0"/>
    </format>
    <format dxfId="9">
      <pivotArea type="topRight" dataOnly="0" labelOnly="1" outline="0" fieldPosition="0"/>
    </format>
    <format dxfId="8">
      <pivotArea field="0" type="button" dataOnly="0" labelOnly="1" outline="0" axis="axisRow" fieldPosition="0"/>
    </format>
    <format dxfId="7">
      <pivotArea dataOnly="0" labelOnly="1" fieldPosition="0">
        <references count="1">
          <reference field="1" count="0"/>
        </references>
      </pivotArea>
    </format>
    <format dxfId="6">
      <pivotArea dataOnly="0" labelOnly="1" grandCol="1" outline="0" fieldPosition="0"/>
    </format>
    <format dxfId="5">
      <pivotArea grandRow="1" outline="0" collapsedLevelsAreSubtotals="1" fieldPosition="0"/>
    </format>
    <format dxfId="4">
      <pivotArea dataOnly="0" labelOnly="1" grandRow="1" outline="0" fieldPosition="0"/>
    </format>
  </formats>
  <pivotHierarchies count="29">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1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lientes]"/>
        <x15:activeTabTopLevelEntity name="[Dim_Productos]"/>
        <x15:activeTabTopLevelEntity name="[Fact_Ventas]"/>
        <x15:activeTabTopLevelEntity name="[Dim_Calendari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320A330-E237-498F-B6E2-7F76B8A5FF8A}" name="PVT_Trimestre" cacheId="4" applyNumberFormats="0" applyBorderFormats="0" applyFontFormats="0" applyPatternFormats="0" applyAlignmentFormats="0" applyWidthHeightFormats="1" dataCaption="Valores" tag="a87d91ca-c448-4de1-943a-b431060e0ac8" updatedVersion="8" minRefreshableVersion="3" useAutoFormatting="1" itemPrintTitles="1" createdVersion="8" indent="0" outline="1" outlineData="1" multipleFieldFilters="0" rowHeaderCaption="Trimestre">
  <location ref="G6:H11"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fld="1" subtotal="count" baseField="0" baseItem="0"/>
  </dataFields>
  <pivotHierarchies count="29">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alendario]"/>
        <x15:activeTabTopLevelEntity name="[Fact_Ventas]"/>
        <x15:activeTabTopLevelEntity name="[Dim_Productos]"/>
        <x15:activeTabTopLevelEntity name="[Dim_Client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B2087AF-1C22-47E0-816B-E3260306BA3D}" name="PVT_Categoria" cacheId="2" applyNumberFormats="0" applyBorderFormats="0" applyFontFormats="0" applyPatternFormats="0" applyAlignmentFormats="0" applyWidthHeightFormats="1" dataCaption="Valores" tag="a69a11a3-1ca4-4c37-8c34-91c70b840126" updatedVersion="8" minRefreshableVersion="3" useAutoFormatting="1" rowGrandTotals="0" colGrandTotals="0" itemPrintTitles="1" createdVersion="8" indent="0" outline="1" outlineData="1" multipleFieldFilters="0" chartFormat="4" rowHeaderCaption="Categoria">
  <location ref="D6:E10"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4">
    <i>
      <x/>
    </i>
    <i>
      <x v="1"/>
    </i>
    <i>
      <x v="2"/>
    </i>
    <i>
      <x v="3"/>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os]"/>
        <x15:activeTabTopLevelEntity name="[Fact_Venta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8135D90-43E7-424E-A1AD-42D2D8984B80}" name="PVT_Mensual" cacheId="3" applyNumberFormats="0" applyBorderFormats="0" applyFontFormats="0" applyPatternFormats="0" applyAlignmentFormats="0" applyWidthHeightFormats="1" dataCaption="Valores" tag="29887627-fae4-48fb-a30d-e662105aa125" updatedVersion="8" minRefreshableVersion="3" useAutoFormatting="1" subtotalHiddenItems="1" rowGrandTotals="0" colGrandTotals="0" itemPrintTitles="1" createdVersion="8" indent="0" outline="1" outlineData="1" multipleFieldFilters="0" chartFormat="4" rowHeaderCaption="Mes">
  <location ref="A6:B18"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2">
    <i>
      <x/>
    </i>
    <i>
      <x v="1"/>
    </i>
    <i>
      <x v="2"/>
    </i>
    <i>
      <x v="3"/>
    </i>
    <i>
      <x v="4"/>
    </i>
    <i>
      <x v="5"/>
    </i>
    <i>
      <x v="6"/>
    </i>
    <i>
      <x v="7"/>
    </i>
    <i>
      <x v="8"/>
    </i>
    <i>
      <x v="9"/>
    </i>
    <i>
      <x v="10"/>
    </i>
    <i>
      <x v="11"/>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alendario]"/>
        <x15:activeTabTopLevelEntity name="[Fact_Ventas]"/>
        <x15:activeTabTopLevelEntity name="[Dim_Productos]"/>
        <x15:activeTabTopLevelEntity name="[Dim_Client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31F442A-22F2-4781-8132-41E4C877B9F6}" name="PVT_KPIs" cacheId="1" applyNumberFormats="0" applyBorderFormats="0" applyFontFormats="0" applyPatternFormats="0" applyAlignmentFormats="0" applyWidthHeightFormats="1" dataCaption="Valores" tag="d65861de-ca50-4bb1-a00e-c0044323ad67" updatedVersion="8" minRefreshableVersion="3" useAutoFormatting="1" itemPrintTitles="1" createdVersion="8" indent="0" outline="1" outlineData="1" multipleFieldFilters="0">
  <location ref="A1:D2"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fld="0" subtotal="count" baseField="0" baseItem="0"/>
    <dataField fld="1" subtotal="count" baseField="0" baseItem="0"/>
    <dataField fld="2" subtotal="count" baseField="0" baseItem="0"/>
    <dataField fld="3" subtotal="count" baseField="0" baseItem="0"/>
  </dataFields>
  <formats count="4">
    <format dxfId="3">
      <pivotArea dataOnly="0" labelOnly="1" outline="0" fieldPosition="0">
        <references count="1">
          <reference field="4294967294" count="1">
            <x v="1"/>
          </reference>
        </references>
      </pivotArea>
    </format>
    <format dxfId="2">
      <pivotArea dataOnly="0" labelOnly="1" outline="0" fieldPosition="0">
        <references count="1">
          <reference field="4294967294" count="4">
            <x v="0"/>
            <x v="1"/>
            <x v="2"/>
            <x v="3"/>
          </reference>
        </references>
      </pivotArea>
    </format>
    <format dxfId="1">
      <pivotArea dataOnly="0" labelOnly="1" outline="0" fieldPosition="0">
        <references count="1">
          <reference field="4294967294" count="4">
            <x v="0"/>
            <x v="1"/>
            <x v="2"/>
            <x v="3"/>
          </reference>
        </references>
      </pivotArea>
    </format>
    <format dxfId="0">
      <pivotArea dataOnly="0" labelOnly="1" outline="0" fieldPosition="0">
        <references count="1">
          <reference field="4294967294" count="1">
            <x v="2"/>
          </reference>
        </references>
      </pivotArea>
    </format>
  </formats>
  <pivotHierarchies count="29">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Venta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1" connectionId="8" xr16:uid="{7ADF1033-66C7-431A-95D1-602BFC10CFAA}" autoFormatId="16" applyNumberFormats="0" applyBorderFormats="0" applyFontFormats="0" applyPatternFormats="0" applyAlignmentFormats="0" applyWidthHeightFormats="0">
  <queryTableRefresh nextId="2">
    <queryTableFields count="1">
      <queryTableField id="1" name="Facturacion_Neta" tableColumnId="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Categoria_Agrupador1" xr10:uid="{422DE41B-9386-4D99-9360-D45C7D39E221}" sourceName="[Dim_Productos].[Categoria_Agrupador]">
  <pivotTables>
    <pivotTable tabId="23" name="TablaDinámica1"/>
  </pivotTables>
  <data>
    <olap pivotCacheId="1760423185">
      <levels count="2">
        <level uniqueName="[Dim_Productos].[Categoria_Agrupador].[(All)]" sourceCaption="(All)" count="0"/>
        <level uniqueName="[Dim_Productos].[Categoria_Agrupador].[Categoria_Agrupador]" sourceCaption="Categoria_Agrupador" count="4">
          <ranges>
            <range startItem="0">
              <i n="[Dim_Productos].[Categoria_Agrupador].&amp;[Electrónica]" c="Electrónica"/>
              <i n="[Dim_Productos].[Categoria_Agrupador].&amp;[Hogar]" c="Hogar"/>
              <i n="[Dim_Productos].[Categoria_Agrupador].&amp;[Línea Blanca]" c="Línea Blanca"/>
              <i n="[Dim_Productos].[Categoria_Agrupador].&amp;[Tecnología]" c="Tecnología"/>
            </range>
          </ranges>
        </level>
      </levels>
      <selections count="1">
        <selection n="[Dim_Productos].[Categoria_Agrupado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Region_Geografica1" xr10:uid="{FC3ABEAB-39C2-410D-B562-DA2ED7050621}" sourceName="[Dim_Clientes].[Region_Geografica]">
  <pivotTables>
    <pivotTable tabId="23" name="TablaDinámica1"/>
  </pivotTables>
  <data>
    <olap pivotCacheId="1760423185">
      <levels count="2">
        <level uniqueName="[Dim_Clientes].[Region_Geografica].[(All)]" sourceCaption="(All)" count="0"/>
        <level uniqueName="[Dim_Clientes].[Region_Geografica].[Region_Geografica]" sourceCaption="Region_Geografica" count="4">
          <ranges>
            <range startItem="0">
              <i n="[Dim_Clientes].[Region_Geografica].&amp;[Buenos Aires]" c="Buenos Aires"/>
              <i n="[Dim_Clientes].[Region_Geografica].&amp;[Córdoba]" c="Córdoba"/>
              <i n="[Dim_Clientes].[Region_Geografica].&amp;[Mendoza]" c="Mendoza"/>
              <i n="[Dim_Clientes].[Region_Geografica].&amp;[Sin informar]" c="Sin informar"/>
            </range>
          </ranges>
        </level>
      </levels>
      <selections count="1">
        <selection n="[Dim_Clientes].[Region_Geografica].[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Trimestre" xr10:uid="{05E8DA81-6F45-48F3-8D30-F2916A472DB5}" sourceName="[Dim_Calendario].[Trimestre]">
  <pivotTables>
    <pivotTable tabId="25" name="PVT_KPIs"/>
    <pivotTable tabId="25" name="PVT_Categoria"/>
    <pivotTable tabId="25" name="PVT_Mensual"/>
    <pivotTable tabId="25" name="PVT_Trimestre"/>
  </pivotTables>
  <data>
    <olap pivotCacheId="166828380">
      <levels count="2">
        <level uniqueName="[Dim_Calendario].[Trimestre].[(All)]" sourceCaption="(All)" count="0"/>
        <level uniqueName="[Dim_Calendario].[Trimestre].[Trimestre]" sourceCaption="Trimestre" count="4">
          <ranges>
            <range startItem="0">
              <i n="[Dim_Calendario].[Trimestre].&amp;[1]" c="1"/>
              <i n="[Dim_Calendario].[Trimestre].&amp;[2]" c="2"/>
              <i n="[Dim_Calendario].[Trimestre].&amp;[3]" c="3"/>
              <i n="[Dim_Calendario].[Trimestre].&amp;[4]" c="4"/>
            </range>
          </ranges>
        </level>
      </levels>
      <selections count="1">
        <selection n="[Dim_Calendario].[Trimestr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Categoria_Agrupador" xr10:uid="{F8130741-FC81-4D91-AAE5-25BED4CEE0EB}" sourceName="[Dim_Productos].[Categoria_Agrupador]">
  <pivotTables>
    <pivotTable tabId="25" name="PVT_KPIs"/>
    <pivotTable tabId="25" name="PVT_Categoria"/>
    <pivotTable tabId="25" name="PVT_Mensual"/>
    <pivotTable tabId="25" name="PVT_Trimestre"/>
  </pivotTables>
  <data>
    <olap pivotCacheId="166828380">
      <levels count="2">
        <level uniqueName="[Dim_Productos].[Categoria_Agrupador].[(All)]" sourceCaption="(All)" count="0"/>
        <level uniqueName="[Dim_Productos].[Categoria_Agrupador].[Categoria_Agrupador]" sourceCaption="Categoria_Agrupador" count="4">
          <ranges>
            <range startItem="0">
              <i n="[Dim_Productos].[Categoria_Agrupador].&amp;[Electrónica]" c="Electrónica"/>
              <i n="[Dim_Productos].[Categoria_Agrupador].&amp;[Hogar]" c="Hogar"/>
              <i n="[Dim_Productos].[Categoria_Agrupador].&amp;[Línea Blanca]" c="Línea Blanca"/>
              <i n="[Dim_Productos].[Categoria_Agrupador].&amp;[Tecnología]" c="Tecnología"/>
            </range>
          </ranges>
        </level>
      </levels>
      <selections count="1">
        <selection n="[Dim_Productos].[Categoria_Agrupador].[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Region_Geografica" xr10:uid="{477BC243-C94B-4E62-AA40-A742DF68DB85}" sourceName="[Dim_Clientes].[Region_Geografica]">
  <pivotTables>
    <pivotTable tabId="25" name="PVT_KPIs"/>
    <pivotTable tabId="25" name="PVT_Categoria"/>
    <pivotTable tabId="25" name="PVT_Mensual"/>
    <pivotTable tabId="25" name="PVT_Trimestre"/>
  </pivotTables>
  <data>
    <olap pivotCacheId="166828380">
      <levels count="2">
        <level uniqueName="[Dim_Clientes].[Region_Geografica].[(All)]" sourceCaption="(All)" count="0"/>
        <level uniqueName="[Dim_Clientes].[Region_Geografica].[Region_Geografica]" sourceCaption="Region_Geografica" count="4">
          <ranges>
            <range startItem="0">
              <i n="[Dim_Clientes].[Region_Geografica].&amp;[Buenos Aires]" c="Buenos Aires"/>
              <i n="[Dim_Clientes].[Region_Geografica].&amp;[Córdoba]" c="Córdoba"/>
              <i n="[Dim_Clientes].[Region_Geografica].&amp;[Mendoza]" c="Mendoza"/>
              <i n="[Dim_Clientes].[Region_Geografica].&amp;[Sin informar]" c="Sin informar"/>
            </range>
          </ranges>
        </level>
      </levels>
      <selections count="1">
        <selection n="[Dim_Clientes].[Region_Geografica].[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ia_Agrupador 1" xr10:uid="{59FD6B3C-CC86-408C-908F-A104F6AA05D8}" cache="SegmentaciónDeDatos_Categoria_Agrupador1" caption="Categoria_Agrupador" level="1" rowHeight="257175"/>
  <slicer name="Region_Geografica 1" xr10:uid="{86A7C929-F88D-4BCF-87B7-F0032740DA1E}" cache="SegmentaciónDeDatos_Region_Geografica1" caption="Region_Geografica" level="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rimestre" xr10:uid="{F67D8104-B10D-45F1-B7B2-5651ACE970D1}" cache="SegmentaciónDeDatos_Trimestre" caption="Trimestre" level="1" rowHeight="257175"/>
  <slicer name="Categoria_Agrupador" xr10:uid="{3BE009CD-746B-4E01-9441-3E14994848B8}" cache="SegmentaciónDeDatos_Categoria_Agrupador" caption="Categoría" level="1" rowHeight="257175"/>
  <slicer name="Region_Geografica" xr10:uid="{0CB82E64-F558-4CFC-83A6-96878062DB26}" cache="SegmentaciónDeDatos_Region_Geografica" caption="Región" level="1" rowHeight="257175"/>
</slicers>
</file>

<file path=xl/tables/_rels/table4.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23909D5-A2EE-4DC7-8C3E-EB070F0B2E9F}" name="tblClientes" displayName="tblClientes" ref="A3:C8" totalsRowShown="0" headerRowDxfId="76" dataDxfId="74" headerRowBorderDxfId="75" tableBorderDxfId="73" totalsRowBorderDxfId="72">
  <autoFilter ref="A3:C8" xr:uid="{A23909D5-A2EE-4DC7-8C3E-EB070F0B2E9F}"/>
  <tableColumns count="3">
    <tableColumn id="1" xr3:uid="{BF215938-A68B-4A0D-94EE-F479A543CAD6}" name="ID_Cliente" dataDxfId="71"/>
    <tableColumn id="2" xr3:uid="{DAABB5AB-2FB6-4868-A167-7F0141E31FB2}" name="Nombre" dataDxfId="70"/>
    <tableColumn id="3" xr3:uid="{E9ABBCEF-C2F9-43FA-B696-4A953B4D2A2F}" name="Empresa" dataDxfId="69"/>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9027474-3577-4160-BD8A-266644D5E43D}" name="tblCondicionesCredito" displayName="tblCondicionesCredito" ref="E3:H6" insertRowShift="1" totalsRowShown="0" headerRowDxfId="68" dataDxfId="66" headerRowBorderDxfId="67" tableBorderDxfId="65" totalsRowBorderDxfId="64">
  <autoFilter ref="E3:H6" xr:uid="{B9027474-3577-4160-BD8A-266644D5E43D}"/>
  <tableColumns count="4">
    <tableColumn id="1" xr3:uid="{56559F96-8E1B-461D-B587-FB5373A484DE}" name="ID_Condicion" dataDxfId="63"/>
    <tableColumn id="2" xr3:uid="{F980C28B-1B15-461E-97CE-7E700895E2F7}" name="Condicion" dataDxfId="62"/>
    <tableColumn id="3" xr3:uid="{8070C706-A74E-4AE2-AD15-2ED635F77A1F}" name="Tasa_Anual" dataDxfId="61"/>
    <tableColumn id="4" xr3:uid="{36D576ED-AD63-4B22-BA48-4DD5CB451D74}" name="Plazo_Meses" dataDxfId="6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D651BA9-3C6B-43D3-A1EF-0E54E41022FA}" name="tblHistorico" displayName="tblHistorico" ref="A1:G5" totalsRowShown="0" headerRowDxfId="59" headerRowBorderDxfId="58" tableBorderDxfId="57">
  <autoFilter ref="A1:G5" xr:uid="{BD651BA9-3C6B-43D3-A1EF-0E54E41022FA}"/>
  <tableColumns count="7">
    <tableColumn id="1" xr3:uid="{445E494A-A8A7-4E5A-A7E7-0092A14DF2C9}" name="ID_Simulacion"/>
    <tableColumn id="2" xr3:uid="{D1EE9659-B466-4D31-AF96-BCF521C2605E}" name="Fecha_Hora"/>
    <tableColumn id="3" xr3:uid="{0ED7AE7A-C281-4007-AFF4-169D996E6BCC}" name="ID_Cliente"/>
    <tableColumn id="4" xr3:uid="{05D7C611-7699-4E67-954F-93269B96B8AD}" name="ID_Condicion" dataDxfId="56"/>
    <tableColumn id="5" xr3:uid="{181F1B03-54FF-4D2D-9580-C9E3D8E3F2B9}" name="Monto" dataCellStyle="Moneda"/>
    <tableColumn id="6" xr3:uid="{4B3218C6-B21B-4EF3-8B19-B739FDD16920}" name="Cuota_Mensual" dataCellStyle="Moneda"/>
    <tableColumn id="7" xr3:uid="{43FA2EDD-0786-4BC8-AFA7-190B4FD9EE94}" name="Valor_Futuro" dataCellStyle="Moneda"/>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66ACF19-D05C-42DC-AE71-939847007B91}" name="Stats_Facturacion" displayName="Stats_Facturacion" ref="A1:A22001" tableType="queryTable" totalsRowShown="0" headerRowCellStyle="Moneda" dataCellStyle="Moneda">
  <autoFilter ref="A1:A22001" xr:uid="{666ACF19-D05C-42DC-AE71-939847007B91}"/>
  <tableColumns count="1">
    <tableColumn id="1" xr3:uid="{477BE7FA-2203-445D-BFD0-EA53AD92B66B}" uniqueName="1" name="Facturacion_Neta" queryTableFieldId="1" dataDxfId="55" dataCellStyle="Moneda"/>
  </tableColumns>
  <tableStyleInfo name="TableStyleMedium7"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_rels/sheet11.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12.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DBEDC-1485-4EC0-99CC-88BB717F4BA7}">
  <sheetPr codeName="Hoja1"/>
  <dimension ref="A1:D15"/>
  <sheetViews>
    <sheetView workbookViewId="0">
      <selection activeCell="B20" sqref="B20"/>
    </sheetView>
  </sheetViews>
  <sheetFormatPr baseColWidth="10" defaultRowHeight="15"/>
  <cols>
    <col min="1" max="1" width="20.28515625" customWidth="1"/>
    <col min="2" max="2" width="15" bestFit="1" customWidth="1"/>
  </cols>
  <sheetData>
    <row r="1" spans="1:4">
      <c r="A1" s="103" t="s">
        <v>38</v>
      </c>
      <c r="B1" s="103"/>
      <c r="C1" s="103"/>
      <c r="D1" s="103"/>
    </row>
    <row r="3" spans="1:4">
      <c r="A3" s="10" t="s">
        <v>39</v>
      </c>
      <c r="B3" s="11"/>
    </row>
    <row r="4" spans="1:4">
      <c r="A4" s="5" t="s">
        <v>40</v>
      </c>
      <c r="B4" s="29" t="s">
        <v>26</v>
      </c>
    </row>
    <row r="5" spans="1:4" ht="30">
      <c r="A5" s="5" t="s">
        <v>1</v>
      </c>
      <c r="B5" s="5" t="str">
        <f>IFERROR(_xlfn.XLOOKUP(B4,tblClientes[ID_Cliente],tblClientes[Nombre]),"")</f>
        <v>Lucía Fernández</v>
      </c>
    </row>
    <row r="6" spans="1:4" ht="30">
      <c r="A6" s="5" t="s">
        <v>2</v>
      </c>
      <c r="B6" s="5" t="str">
        <f>IFERROR(_xlfn.XLOOKUP(B4,tblClientes[ID_Cliente],tblClientes[Empresa]),"")</f>
        <v>Patagonia Servicios S.A.</v>
      </c>
    </row>
    <row r="7" spans="1:4" ht="30">
      <c r="A7" s="13" t="s">
        <v>17</v>
      </c>
      <c r="B7" s="4"/>
    </row>
    <row r="8" spans="1:4">
      <c r="A8" s="5" t="s">
        <v>41</v>
      </c>
      <c r="B8" s="29" t="s">
        <v>11</v>
      </c>
    </row>
    <row r="9" spans="1:4">
      <c r="A9" s="5" t="s">
        <v>6</v>
      </c>
      <c r="B9" s="5" t="str">
        <f>IFERROR(_xlfn.XLOOKUP(B8,Data_Clientes!$E$4:$E$6,Data_Clientes!$F$4:$F$6),"")</f>
        <v>Largo Plazo</v>
      </c>
    </row>
    <row r="10" spans="1:4">
      <c r="A10" s="5" t="s">
        <v>18</v>
      </c>
      <c r="B10" s="26">
        <f>IFERROR(_xlfn.XLOOKUP(B8,Data_Clientes!$E$4:$E$6,Data_Clientes!$G$4:$G$6),"")</f>
        <v>0.18</v>
      </c>
    </row>
    <row r="11" spans="1:4">
      <c r="A11" s="5" t="s">
        <v>19</v>
      </c>
      <c r="B11" s="5">
        <f>IFERROR(_xlfn.XLOOKUP(B8,Data_Clientes!$E$4:$E$6,Data_Clientes!$H$4:$H$6),"")</f>
        <v>36</v>
      </c>
    </row>
    <row r="12" spans="1:4">
      <c r="A12" s="5" t="s">
        <v>42</v>
      </c>
      <c r="B12" s="30">
        <v>20000000</v>
      </c>
    </row>
    <row r="13" spans="1:4">
      <c r="A13" s="13" t="s">
        <v>43</v>
      </c>
      <c r="B13" s="4"/>
    </row>
    <row r="14" spans="1:4">
      <c r="A14" s="5" t="s">
        <v>20</v>
      </c>
      <c r="B14" s="12">
        <f>IF(OR(B12="",B10="",B11=""),"",PMT(B10/12,B11,-B12))</f>
        <v>723047.91071833682</v>
      </c>
    </row>
    <row r="15" spans="1:4">
      <c r="A15" s="5" t="s">
        <v>21</v>
      </c>
      <c r="B15" s="12">
        <f>IF(OR(B12="",B10="",B11=""),"",FV(B10/12,B11,0,-B12))</f>
        <v>34182790.761953913</v>
      </c>
    </row>
  </sheetData>
  <sheetProtection selectLockedCells="1"/>
  <mergeCells count="1">
    <mergeCell ref="A1:D1"/>
  </mergeCells>
  <dataValidations count="2">
    <dataValidation type="list" allowBlank="1" showInputMessage="1" showErrorMessage="1" sqref="B4" xr:uid="{25818C63-7A33-4AB1-AB24-DEBF2C3257E3}">
      <formula1>ListaClientes</formula1>
    </dataValidation>
    <dataValidation type="list" allowBlank="1" showInputMessage="1" showErrorMessage="1" sqref="B8" xr:uid="{B3FC6723-C546-4A2D-BB42-620BEB75C085}">
      <formula1>ListaCondiciones</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5FB63-104F-48C7-BC29-A292ED7909B0}">
  <sheetPr codeName="Hoja2"/>
  <dimension ref="A2:O9"/>
  <sheetViews>
    <sheetView workbookViewId="0">
      <selection activeCell="M8" sqref="M8"/>
    </sheetView>
  </sheetViews>
  <sheetFormatPr baseColWidth="10" defaultRowHeight="15"/>
  <cols>
    <col min="5" max="5" width="15.28515625" customWidth="1"/>
    <col min="6" max="6" width="13.42578125" customWidth="1"/>
    <col min="7" max="7" width="13" customWidth="1"/>
    <col min="8" max="8" width="14.5703125" customWidth="1"/>
    <col min="12" max="12" width="5.7109375" customWidth="1"/>
  </cols>
  <sheetData>
    <row r="2" spans="1:15">
      <c r="J2" s="103" t="s">
        <v>50</v>
      </c>
      <c r="K2" s="103"/>
      <c r="L2" s="103"/>
      <c r="M2" s="103"/>
      <c r="N2" s="103"/>
      <c r="O2" s="103"/>
    </row>
    <row r="3" spans="1:15">
      <c r="A3" s="2" t="s">
        <v>0</v>
      </c>
      <c r="B3" s="1" t="s">
        <v>1</v>
      </c>
      <c r="C3" s="3" t="s">
        <v>2</v>
      </c>
      <c r="E3" s="14" t="s">
        <v>5</v>
      </c>
      <c r="F3" s="1" t="s">
        <v>6</v>
      </c>
      <c r="G3" s="1" t="s">
        <v>7</v>
      </c>
      <c r="H3" s="3" t="s">
        <v>8</v>
      </c>
      <c r="K3" s="32"/>
    </row>
    <row r="4" spans="1:15">
      <c r="A4" s="4" t="s">
        <v>3</v>
      </c>
      <c r="B4" s="5" t="s">
        <v>22</v>
      </c>
      <c r="C4" s="6" t="s">
        <v>23</v>
      </c>
      <c r="E4" s="19" t="s">
        <v>9</v>
      </c>
      <c r="F4" s="19" t="s">
        <v>35</v>
      </c>
      <c r="G4" s="20">
        <v>0.24</v>
      </c>
      <c r="H4" s="21">
        <v>12</v>
      </c>
      <c r="J4" t="s">
        <v>48</v>
      </c>
      <c r="M4" s="31" t="s">
        <v>49</v>
      </c>
    </row>
    <row r="5" spans="1:15" ht="45">
      <c r="A5" s="4" t="s">
        <v>4</v>
      </c>
      <c r="B5" s="5" t="s">
        <v>24</v>
      </c>
      <c r="C5" s="6" t="s">
        <v>25</v>
      </c>
      <c r="E5" s="22" t="s">
        <v>10</v>
      </c>
      <c r="F5" s="22" t="s">
        <v>36</v>
      </c>
      <c r="G5" s="23">
        <v>0.21</v>
      </c>
      <c r="H5" s="24">
        <v>24</v>
      </c>
      <c r="M5" s="32"/>
    </row>
    <row r="6" spans="1:15" ht="45">
      <c r="A6" s="4" t="s">
        <v>26</v>
      </c>
      <c r="B6" s="5" t="s">
        <v>27</v>
      </c>
      <c r="C6" s="6" t="s">
        <v>28</v>
      </c>
      <c r="E6" s="22" t="s">
        <v>11</v>
      </c>
      <c r="F6" s="22" t="s">
        <v>37</v>
      </c>
      <c r="G6" s="23">
        <v>0.18</v>
      </c>
      <c r="H6" s="24">
        <v>36</v>
      </c>
    </row>
    <row r="7" spans="1:15" ht="45">
      <c r="A7" s="4" t="s">
        <v>29</v>
      </c>
      <c r="B7" s="5" t="s">
        <v>30</v>
      </c>
      <c r="C7" s="6" t="s">
        <v>31</v>
      </c>
      <c r="E7" s="15"/>
      <c r="F7" s="15"/>
      <c r="G7" s="16"/>
      <c r="H7" s="15"/>
    </row>
    <row r="8" spans="1:15" ht="45">
      <c r="A8" s="7" t="s">
        <v>32</v>
      </c>
      <c r="B8" s="8" t="s">
        <v>33</v>
      </c>
      <c r="C8" s="9" t="s">
        <v>34</v>
      </c>
      <c r="E8" s="17"/>
      <c r="F8" s="17"/>
      <c r="G8" s="18"/>
      <c r="H8" s="17"/>
    </row>
    <row r="9" spans="1:15">
      <c r="E9" s="17"/>
      <c r="F9" s="17"/>
      <c r="G9" s="18"/>
      <c r="H9" s="17"/>
    </row>
  </sheetData>
  <mergeCells count="1">
    <mergeCell ref="J2:O2"/>
  </mergeCells>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FBB93-52BB-4CC8-BCFB-2DA5B8A3E776}">
  <sheetPr codeName="Hoja3"/>
  <dimension ref="A1:K5"/>
  <sheetViews>
    <sheetView workbookViewId="0">
      <selection activeCell="L14" sqref="L14"/>
    </sheetView>
  </sheetViews>
  <sheetFormatPr baseColWidth="10" defaultRowHeight="15"/>
  <cols>
    <col min="1" max="1" width="17.42578125" customWidth="1"/>
    <col min="2" max="2" width="18.5703125" customWidth="1"/>
    <col min="3" max="3" width="12.7109375" customWidth="1"/>
    <col min="4" max="4" width="15.28515625" customWidth="1"/>
    <col min="5" max="5" width="16.42578125" customWidth="1"/>
    <col min="6" max="6" width="17.140625" customWidth="1"/>
    <col min="7" max="7" width="16.85546875" bestFit="1" customWidth="1"/>
    <col min="8" max="8" width="14" customWidth="1"/>
    <col min="9" max="9" width="7.140625" customWidth="1"/>
    <col min="10" max="10" width="14.7109375" customWidth="1"/>
    <col min="13" max="13" width="13" customWidth="1"/>
    <col min="15" max="15" width="16.28515625" customWidth="1"/>
    <col min="16" max="16" width="13.140625" customWidth="1"/>
  </cols>
  <sheetData>
    <row r="1" spans="1:11">
      <c r="A1" s="1" t="s">
        <v>12</v>
      </c>
      <c r="B1" s="1" t="s">
        <v>13</v>
      </c>
      <c r="C1" s="1" t="s">
        <v>0</v>
      </c>
      <c r="D1" s="1" t="s">
        <v>5</v>
      </c>
      <c r="E1" s="1" t="s">
        <v>14</v>
      </c>
      <c r="F1" s="1" t="s">
        <v>15</v>
      </c>
      <c r="G1" s="1" t="s">
        <v>16</v>
      </c>
      <c r="I1" s="103" t="s">
        <v>51</v>
      </c>
      <c r="J1" s="103"/>
      <c r="K1" s="103"/>
    </row>
    <row r="2" spans="1:11">
      <c r="A2" t="s">
        <v>44</v>
      </c>
      <c r="B2" s="25">
        <v>46262.860902777778</v>
      </c>
      <c r="C2" t="s">
        <v>3</v>
      </c>
      <c r="D2" s="5" t="s">
        <v>9</v>
      </c>
      <c r="E2" s="27">
        <v>10000000</v>
      </c>
      <c r="F2" s="27">
        <v>945595.97</v>
      </c>
      <c r="G2" s="27">
        <v>12682417.949999999</v>
      </c>
    </row>
    <row r="3" spans="1:11">
      <c r="A3" t="s">
        <v>45</v>
      </c>
      <c r="B3" s="25">
        <v>46262.867673611108</v>
      </c>
      <c r="C3" t="s">
        <v>4</v>
      </c>
      <c r="D3" s="5" t="s">
        <v>10</v>
      </c>
      <c r="E3" s="27">
        <v>15000000</v>
      </c>
      <c r="F3" s="27">
        <v>770784.76439999999</v>
      </c>
      <c r="G3" s="27">
        <v>22746641.795899998</v>
      </c>
      <c r="I3" s="32" t="s">
        <v>52</v>
      </c>
    </row>
    <row r="4" spans="1:11">
      <c r="A4" t="s">
        <v>46</v>
      </c>
      <c r="B4" s="25">
        <v>46264.9768287037</v>
      </c>
      <c r="C4" t="s">
        <v>4</v>
      </c>
      <c r="D4" s="8" t="s">
        <v>10</v>
      </c>
      <c r="E4" s="28">
        <v>15000000</v>
      </c>
      <c r="F4" s="28">
        <v>770784.76439999999</v>
      </c>
      <c r="G4" s="28">
        <v>22746641.795899998</v>
      </c>
      <c r="I4" s="32" t="s">
        <v>53</v>
      </c>
    </row>
    <row r="5" spans="1:11">
      <c r="A5" t="s">
        <v>47</v>
      </c>
      <c r="B5" s="25">
        <v>46264.979710648149</v>
      </c>
      <c r="C5" t="s">
        <v>26</v>
      </c>
      <c r="D5" s="8" t="s">
        <v>11</v>
      </c>
      <c r="E5" s="28">
        <v>20000000</v>
      </c>
      <c r="F5" s="28">
        <v>723047.91070000001</v>
      </c>
      <c r="G5" s="28">
        <v>34182790.762000002</v>
      </c>
      <c r="I5" s="32" t="s">
        <v>54</v>
      </c>
    </row>
  </sheetData>
  <mergeCells count="1">
    <mergeCell ref="I1:K1"/>
  </mergeCells>
  <dataValidations count="1">
    <dataValidation type="list" allowBlank="1" showInputMessage="1" showErrorMessage="1" sqref="D2:D5" xr:uid="{71B1D3E8-6FC3-478B-92B7-A8CBD9C8063D}">
      <formula1>ListaCondiciones</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8C4A4C-2BEB-4328-83E8-6C8A2233496B}">
  <sheetPr codeName="Hoja7"/>
  <dimension ref="A1:F24"/>
  <sheetViews>
    <sheetView workbookViewId="0">
      <selection activeCell="E8" sqref="E8"/>
    </sheetView>
  </sheetViews>
  <sheetFormatPr baseColWidth="10" defaultRowHeight="15"/>
  <cols>
    <col min="1" max="1" width="21.28515625" customWidth="1"/>
    <col min="2" max="2" width="27.7109375" customWidth="1"/>
    <col min="3" max="3" width="20.140625" customWidth="1"/>
  </cols>
  <sheetData>
    <row r="1" spans="1:6" ht="15.75" thickBot="1"/>
    <row r="2" spans="1:6" ht="19.5" thickBot="1">
      <c r="A2" s="109" t="s">
        <v>64</v>
      </c>
      <c r="B2" s="110"/>
      <c r="C2" s="110"/>
      <c r="D2" s="110"/>
      <c r="E2" s="110"/>
      <c r="F2" s="111"/>
    </row>
    <row r="3" spans="1:6" ht="15.75" thickBot="1"/>
    <row r="4" spans="1:6" ht="15.75" thickBot="1">
      <c r="A4" s="104" t="s">
        <v>65</v>
      </c>
      <c r="B4" s="105"/>
    </row>
    <row r="5" spans="1:6">
      <c r="A5" s="44" t="s">
        <v>66</v>
      </c>
      <c r="B5" s="46">
        <v>8000000</v>
      </c>
    </row>
    <row r="6" spans="1:6">
      <c r="A6" s="41" t="s">
        <v>67</v>
      </c>
      <c r="B6" s="47">
        <v>5000000</v>
      </c>
    </row>
    <row r="7" spans="1:6">
      <c r="A7" s="41" t="s">
        <v>68</v>
      </c>
      <c r="B7" s="48">
        <v>0.18</v>
      </c>
    </row>
    <row r="8" spans="1:6" ht="15.75" thickBot="1">
      <c r="A8" s="45" t="s">
        <v>69</v>
      </c>
      <c r="B8" s="49">
        <v>36</v>
      </c>
    </row>
    <row r="9" spans="1:6" ht="15.75" thickBot="1">
      <c r="A9" s="39" t="s">
        <v>70</v>
      </c>
      <c r="B9" s="33">
        <f>-PMT(B7/12,B8,B6)</f>
        <v>180761.9776795842</v>
      </c>
    </row>
    <row r="11" spans="1:6" ht="15.75" thickBot="1"/>
    <row r="12" spans="1:6" ht="15.75" thickBot="1">
      <c r="A12" s="104" t="s">
        <v>71</v>
      </c>
      <c r="B12" s="105"/>
    </row>
    <row r="13" spans="1:6">
      <c r="A13" s="44" t="s">
        <v>72</v>
      </c>
      <c r="B13" s="40">
        <v>0.15</v>
      </c>
    </row>
    <row r="14" spans="1:6">
      <c r="A14" s="41"/>
      <c r="B14" s="41"/>
    </row>
    <row r="15" spans="1:6">
      <c r="A15" s="41" t="s">
        <v>73</v>
      </c>
      <c r="B15" s="42">
        <v>-8000000</v>
      </c>
    </row>
    <row r="16" spans="1:6">
      <c r="A16" s="41" t="s">
        <v>74</v>
      </c>
      <c r="B16" s="42">
        <v>2000000</v>
      </c>
    </row>
    <row r="17" spans="1:6">
      <c r="A17" s="41" t="s">
        <v>75</v>
      </c>
      <c r="B17" s="42">
        <v>2300000</v>
      </c>
    </row>
    <row r="18" spans="1:6">
      <c r="A18" s="41" t="s">
        <v>76</v>
      </c>
      <c r="B18" s="42">
        <v>2600000</v>
      </c>
    </row>
    <row r="19" spans="1:6">
      <c r="A19" s="41" t="s">
        <v>77</v>
      </c>
      <c r="B19" s="42">
        <v>3000000</v>
      </c>
    </row>
    <row r="20" spans="1:6" ht="15.75" thickBot="1">
      <c r="A20" s="45" t="s">
        <v>78</v>
      </c>
      <c r="B20" s="43">
        <v>3400000</v>
      </c>
    </row>
    <row r="21" spans="1:6" ht="15.75" thickBot="1"/>
    <row r="22" spans="1:6" ht="15.75" thickBot="1">
      <c r="A22" s="36" t="s">
        <v>79</v>
      </c>
      <c r="B22" s="34">
        <f>NPV(B13,B16:B20)+B15</f>
        <v>593463.71068167314</v>
      </c>
    </row>
    <row r="23" spans="1:6" ht="15.75" thickBot="1">
      <c r="A23" s="38" t="s">
        <v>80</v>
      </c>
      <c r="B23" s="35">
        <f>IRR(B15:B20)</f>
        <v>0.17812413423031459</v>
      </c>
    </row>
    <row r="24" spans="1:6" ht="45" customHeight="1" thickBot="1">
      <c r="A24" s="37" t="s">
        <v>81</v>
      </c>
      <c r="B24" s="106" t="str">
        <f>IF(AND(B22&gt;0,B23&gt;B13),"PROYECTO VIABLE - El VAN es positivo y la TIR supera el costo de capital.","PROYECTO NO VIABLE - El VAN no es positivo o la TIR no supera el costo de capital.")</f>
        <v>PROYECTO VIABLE - El VAN es positivo y la TIR supera el costo de capital.</v>
      </c>
      <c r="C24" s="107"/>
      <c r="D24" s="107"/>
      <c r="E24" s="107"/>
      <c r="F24" s="108"/>
    </row>
  </sheetData>
  <mergeCells count="4">
    <mergeCell ref="A4:B4"/>
    <mergeCell ref="A12:B12"/>
    <mergeCell ref="B24:F24"/>
    <mergeCell ref="A2:F2"/>
  </mergeCells>
  <phoneticPr fontId="6"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FC434-5C5D-442D-8334-31A3A13F9DB9}">
  <sheetPr codeName="Hoja8"/>
  <dimension ref="A1:B15"/>
  <sheetViews>
    <sheetView workbookViewId="0">
      <selection sqref="A1:B1"/>
    </sheetView>
  </sheetViews>
  <sheetFormatPr baseColWidth="10" defaultRowHeight="15"/>
  <cols>
    <col min="1" max="1" width="22.140625" customWidth="1"/>
    <col min="2" max="2" width="23.42578125" customWidth="1"/>
  </cols>
  <sheetData>
    <row r="1" spans="1:2" ht="19.5" thickBot="1">
      <c r="A1" s="109" t="s">
        <v>55</v>
      </c>
      <c r="B1" s="110"/>
    </row>
    <row r="2" spans="1:2">
      <c r="A2" s="50"/>
      <c r="B2" s="44"/>
    </row>
    <row r="3" spans="1:2">
      <c r="A3" s="51" t="s">
        <v>88</v>
      </c>
      <c r="B3" s="52">
        <v>2720582.4243941074</v>
      </c>
    </row>
    <row r="4" spans="1:2">
      <c r="A4" s="51" t="s">
        <v>89</v>
      </c>
      <c r="B4" s="52">
        <v>14644.708212170519</v>
      </c>
    </row>
    <row r="5" spans="1:2">
      <c r="A5" s="51" t="s">
        <v>90</v>
      </c>
      <c r="B5" s="52">
        <v>2108699.7000000002</v>
      </c>
    </row>
    <row r="6" spans="1:2">
      <c r="A6" s="51" t="s">
        <v>91</v>
      </c>
      <c r="B6" s="52">
        <v>5067210</v>
      </c>
    </row>
    <row r="7" spans="1:2">
      <c r="A7" s="51" t="s">
        <v>92</v>
      </c>
      <c r="B7" s="52">
        <v>2172161.2577411286</v>
      </c>
    </row>
    <row r="8" spans="1:2">
      <c r="A8" s="51" t="s">
        <v>93</v>
      </c>
      <c r="B8" s="53">
        <v>4718284529631.5225</v>
      </c>
    </row>
    <row r="9" spans="1:2">
      <c r="A9" s="51" t="s">
        <v>94</v>
      </c>
      <c r="B9" s="41">
        <v>0.14051751417019309</v>
      </c>
    </row>
    <row r="10" spans="1:2">
      <c r="A10" s="51" t="s">
        <v>95</v>
      </c>
      <c r="B10" s="41">
        <v>0.9509871668706148</v>
      </c>
    </row>
    <row r="11" spans="1:2">
      <c r="A11" s="51" t="s">
        <v>96</v>
      </c>
      <c r="B11" s="52">
        <v>10125174.880000001</v>
      </c>
    </row>
    <row r="12" spans="1:2">
      <c r="A12" s="51" t="s">
        <v>97</v>
      </c>
      <c r="B12" s="52">
        <v>39725.120000000003</v>
      </c>
    </row>
    <row r="13" spans="1:2">
      <c r="A13" s="51" t="s">
        <v>98</v>
      </c>
      <c r="B13" s="52">
        <v>10164900</v>
      </c>
    </row>
    <row r="14" spans="1:2">
      <c r="A14" s="51" t="s">
        <v>99</v>
      </c>
      <c r="B14" s="52">
        <v>59852813336.670364</v>
      </c>
    </row>
    <row r="15" spans="1:2" ht="15.75" thickBot="1">
      <c r="A15" s="54" t="s">
        <v>100</v>
      </c>
      <c r="B15" s="45">
        <v>22000</v>
      </c>
    </row>
  </sheetData>
  <mergeCells count="1">
    <mergeCell ref="A1:B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64B066-5A24-4877-A00E-7E5DD8AE32E8}">
  <sheetPr codeName="Hoja10"/>
  <dimension ref="A1:A22001"/>
  <sheetViews>
    <sheetView workbookViewId="0">
      <selection sqref="A1:A1048576"/>
    </sheetView>
  </sheetViews>
  <sheetFormatPr baseColWidth="10" defaultRowHeight="15"/>
  <cols>
    <col min="1" max="1" width="20.42578125" style="27" bestFit="1" customWidth="1"/>
  </cols>
  <sheetData>
    <row r="1" spans="1:1">
      <c r="A1" s="27" t="s">
        <v>55</v>
      </c>
    </row>
    <row r="2" spans="1:1">
      <c r="A2" s="27">
        <v>7711329.6000000006</v>
      </c>
    </row>
    <row r="3" spans="1:1">
      <c r="A3" s="27">
        <v>1492900</v>
      </c>
    </row>
    <row r="4" spans="1:1">
      <c r="A4" s="27">
        <v>3744223.3600000003</v>
      </c>
    </row>
    <row r="5" spans="1:1">
      <c r="A5" s="27">
        <v>3408312</v>
      </c>
    </row>
    <row r="6" spans="1:1">
      <c r="A6" s="27">
        <v>289599</v>
      </c>
    </row>
    <row r="7" spans="1:1">
      <c r="A7" s="27">
        <v>619930</v>
      </c>
    </row>
    <row r="8" spans="1:1">
      <c r="A8" s="27">
        <v>2492856</v>
      </c>
    </row>
    <row r="9" spans="1:1">
      <c r="A9" s="27">
        <v>660447.31999999995</v>
      </c>
    </row>
    <row r="10" spans="1:1">
      <c r="A10" s="27">
        <v>934434.72</v>
      </c>
    </row>
    <row r="11" spans="1:1">
      <c r="A11" s="27">
        <v>2000447.8399999999</v>
      </c>
    </row>
    <row r="12" spans="1:1">
      <c r="A12" s="27">
        <v>2174907.2999999998</v>
      </c>
    </row>
    <row r="13" spans="1:1">
      <c r="A13" s="27">
        <v>5153952.21</v>
      </c>
    </row>
    <row r="14" spans="1:1">
      <c r="A14" s="27">
        <v>1365923.93</v>
      </c>
    </row>
    <row r="15" spans="1:1">
      <c r="A15" s="27">
        <v>460942.07999999996</v>
      </c>
    </row>
    <row r="16" spans="1:1">
      <c r="A16" s="27">
        <v>1954327.76</v>
      </c>
    </row>
    <row r="17" spans="1:1">
      <c r="A17" s="27">
        <v>6092070</v>
      </c>
    </row>
    <row r="18" spans="1:1">
      <c r="A18" s="27">
        <v>4143354.12</v>
      </c>
    </row>
    <row r="19" spans="1:1">
      <c r="A19" s="27">
        <v>3328567</v>
      </c>
    </row>
    <row r="20" spans="1:1">
      <c r="A20" s="27">
        <v>1284624.3499999999</v>
      </c>
    </row>
    <row r="21" spans="1:1">
      <c r="A21" s="27">
        <v>5742205.2599999998</v>
      </c>
    </row>
    <row r="22" spans="1:1">
      <c r="A22" s="27">
        <v>1825797</v>
      </c>
    </row>
    <row r="23" spans="1:1">
      <c r="A23" s="27">
        <v>1888821.55</v>
      </c>
    </row>
    <row r="24" spans="1:1">
      <c r="A24" s="27">
        <v>3344367</v>
      </c>
    </row>
    <row r="25" spans="1:1">
      <c r="A25" s="27">
        <v>381495.18</v>
      </c>
    </row>
    <row r="26" spans="1:1">
      <c r="A26" s="27">
        <v>334882.08</v>
      </c>
    </row>
    <row r="27" spans="1:1">
      <c r="A27" s="27">
        <v>2245388.8000000003</v>
      </c>
    </row>
    <row r="28" spans="1:1">
      <c r="A28" s="27">
        <v>411244.08</v>
      </c>
    </row>
    <row r="29" spans="1:1">
      <c r="A29" s="27">
        <v>1249309.5999999999</v>
      </c>
    </row>
    <row r="30" spans="1:1">
      <c r="A30" s="27">
        <v>6165556.6799999997</v>
      </c>
    </row>
    <row r="31" spans="1:1">
      <c r="A31" s="27">
        <v>5969232</v>
      </c>
    </row>
    <row r="32" spans="1:1">
      <c r="A32" s="27">
        <v>5879088</v>
      </c>
    </row>
    <row r="33" spans="1:1">
      <c r="A33" s="27">
        <v>614350</v>
      </c>
    </row>
    <row r="34" spans="1:1">
      <c r="A34" s="27">
        <v>5110281.68</v>
      </c>
    </row>
    <row r="35" spans="1:1">
      <c r="A35" s="27">
        <v>4596640</v>
      </c>
    </row>
    <row r="36" spans="1:1">
      <c r="A36" s="27">
        <v>3069583.44</v>
      </c>
    </row>
    <row r="37" spans="1:1">
      <c r="A37" s="27">
        <v>3470886.48</v>
      </c>
    </row>
    <row r="38" spans="1:1">
      <c r="A38" s="27">
        <v>259398.36</v>
      </c>
    </row>
    <row r="39" spans="1:1">
      <c r="A39" s="27">
        <v>1030477.2</v>
      </c>
    </row>
    <row r="40" spans="1:1">
      <c r="A40" s="27">
        <v>4077869.22</v>
      </c>
    </row>
    <row r="41" spans="1:1">
      <c r="A41" s="27">
        <v>2335787.52</v>
      </c>
    </row>
    <row r="42" spans="1:1">
      <c r="A42" s="27">
        <v>679981.89999999991</v>
      </c>
    </row>
    <row r="43" spans="1:1">
      <c r="A43" s="27">
        <v>343015.2</v>
      </c>
    </row>
    <row r="44" spans="1:1">
      <c r="A44" s="27">
        <v>3239253</v>
      </c>
    </row>
    <row r="45" spans="1:1">
      <c r="A45" s="27">
        <v>1590607.92</v>
      </c>
    </row>
    <row r="46" spans="1:1">
      <c r="A46" s="27">
        <v>3091870</v>
      </c>
    </row>
    <row r="47" spans="1:1">
      <c r="A47" s="27">
        <v>360892.8</v>
      </c>
    </row>
    <row r="48" spans="1:1">
      <c r="A48" s="27">
        <v>4028520</v>
      </c>
    </row>
    <row r="49" spans="1:1">
      <c r="A49" s="27">
        <v>5302328.92</v>
      </c>
    </row>
    <row r="50" spans="1:1">
      <c r="A50" s="27">
        <v>5291446.05</v>
      </c>
    </row>
    <row r="51" spans="1:1">
      <c r="A51" s="27">
        <v>3482170.02</v>
      </c>
    </row>
    <row r="52" spans="1:1">
      <c r="A52" s="27">
        <v>4482058</v>
      </c>
    </row>
    <row r="53" spans="1:1">
      <c r="A53" s="27">
        <v>1975525.5299999998</v>
      </c>
    </row>
    <row r="54" spans="1:1">
      <c r="A54" s="27">
        <v>6379680.2000000002</v>
      </c>
    </row>
    <row r="55" spans="1:1">
      <c r="A55" s="27">
        <v>566156.5</v>
      </c>
    </row>
    <row r="56" spans="1:1">
      <c r="A56" s="27">
        <v>5459454</v>
      </c>
    </row>
    <row r="57" spans="1:1">
      <c r="A57" s="27">
        <v>4078390</v>
      </c>
    </row>
    <row r="58" spans="1:1">
      <c r="A58" s="27">
        <v>2377691.16</v>
      </c>
    </row>
    <row r="59" spans="1:1">
      <c r="A59" s="27">
        <v>252237.57</v>
      </c>
    </row>
    <row r="60" spans="1:1">
      <c r="A60" s="27">
        <v>5517195.0999999996</v>
      </c>
    </row>
    <row r="61" spans="1:1">
      <c r="A61" s="27">
        <v>1234914</v>
      </c>
    </row>
    <row r="62" spans="1:1">
      <c r="A62" s="27">
        <v>2881168</v>
      </c>
    </row>
    <row r="63" spans="1:1">
      <c r="A63" s="27">
        <v>710106</v>
      </c>
    </row>
    <row r="64" spans="1:1">
      <c r="A64" s="27">
        <v>3395361.2</v>
      </c>
    </row>
    <row r="65" spans="1:1">
      <c r="A65" s="27">
        <v>4510980</v>
      </c>
    </row>
    <row r="66" spans="1:1">
      <c r="A66" s="27">
        <v>376817.8</v>
      </c>
    </row>
    <row r="67" spans="1:1">
      <c r="A67" s="27">
        <v>1951476.48</v>
      </c>
    </row>
    <row r="68" spans="1:1">
      <c r="A68" s="27">
        <v>6441534</v>
      </c>
    </row>
    <row r="69" spans="1:1">
      <c r="A69" s="27">
        <v>439616.7</v>
      </c>
    </row>
    <row r="70" spans="1:1">
      <c r="A70" s="27">
        <v>3175353.84</v>
      </c>
    </row>
    <row r="71" spans="1:1">
      <c r="A71" s="27">
        <v>3979305</v>
      </c>
    </row>
    <row r="72" spans="1:1">
      <c r="A72" s="27">
        <v>3737238.82</v>
      </c>
    </row>
    <row r="73" spans="1:1">
      <c r="A73" s="27">
        <v>2469663.7199999997</v>
      </c>
    </row>
    <row r="74" spans="1:1">
      <c r="A74" s="27">
        <v>1532547.52</v>
      </c>
    </row>
    <row r="75" spans="1:1">
      <c r="A75" s="27">
        <v>3843845</v>
      </c>
    </row>
    <row r="76" spans="1:1">
      <c r="A76" s="27">
        <v>8117094.5899999999</v>
      </c>
    </row>
    <row r="77" spans="1:1">
      <c r="A77" s="27">
        <v>2321959.6799999997</v>
      </c>
    </row>
    <row r="78" spans="1:1">
      <c r="A78" s="27">
        <v>652021</v>
      </c>
    </row>
    <row r="79" spans="1:1">
      <c r="A79" s="27">
        <v>2778336.08</v>
      </c>
    </row>
    <row r="80" spans="1:1">
      <c r="A80" s="27">
        <v>961118.4</v>
      </c>
    </row>
    <row r="81" spans="1:1">
      <c r="A81" s="27">
        <v>6640880</v>
      </c>
    </row>
    <row r="82" spans="1:1">
      <c r="A82" s="27">
        <v>3936585</v>
      </c>
    </row>
    <row r="83" spans="1:1">
      <c r="A83" s="27">
        <v>5859095</v>
      </c>
    </row>
    <row r="84" spans="1:1">
      <c r="A84" s="27">
        <v>608010</v>
      </c>
    </row>
    <row r="85" spans="1:1">
      <c r="A85" s="27">
        <v>1436279.68</v>
      </c>
    </row>
    <row r="86" spans="1:1">
      <c r="A86" s="27">
        <v>251356.79999999999</v>
      </c>
    </row>
    <row r="87" spans="1:1">
      <c r="A87" s="27">
        <v>410727.87</v>
      </c>
    </row>
    <row r="88" spans="1:1">
      <c r="A88" s="27">
        <v>651710</v>
      </c>
    </row>
    <row r="89" spans="1:1">
      <c r="A89" s="27">
        <v>150538</v>
      </c>
    </row>
    <row r="90" spans="1:1">
      <c r="A90" s="27">
        <v>2222658.2400000002</v>
      </c>
    </row>
    <row r="91" spans="1:1">
      <c r="A91" s="27">
        <v>3820010</v>
      </c>
    </row>
    <row r="92" spans="1:1">
      <c r="A92" s="27">
        <v>3143803.9499999997</v>
      </c>
    </row>
    <row r="93" spans="1:1">
      <c r="A93" s="27">
        <v>2524955.84</v>
      </c>
    </row>
    <row r="94" spans="1:1">
      <c r="A94" s="27">
        <v>1113969.92</v>
      </c>
    </row>
    <row r="95" spans="1:1">
      <c r="A95" s="27">
        <v>191569.3</v>
      </c>
    </row>
    <row r="96" spans="1:1">
      <c r="A96" s="27">
        <v>2649965.2799999998</v>
      </c>
    </row>
    <row r="97" spans="1:1">
      <c r="A97" s="27">
        <v>794004.12</v>
      </c>
    </row>
    <row r="98" spans="1:1">
      <c r="A98" s="27">
        <v>1493363.5</v>
      </c>
    </row>
    <row r="99" spans="1:1">
      <c r="A99" s="27">
        <v>650106</v>
      </c>
    </row>
    <row r="100" spans="1:1">
      <c r="A100" s="27">
        <v>1548556.8</v>
      </c>
    </row>
    <row r="101" spans="1:1">
      <c r="A101" s="27">
        <v>591712.05000000005</v>
      </c>
    </row>
    <row r="102" spans="1:1">
      <c r="A102" s="27">
        <v>3351709.1199999996</v>
      </c>
    </row>
    <row r="103" spans="1:1">
      <c r="A103" s="27">
        <v>6030916.0800000001</v>
      </c>
    </row>
    <row r="104" spans="1:1">
      <c r="A104" s="27">
        <v>806239.44</v>
      </c>
    </row>
    <row r="105" spans="1:1">
      <c r="A105" s="27">
        <v>3355637.5</v>
      </c>
    </row>
    <row r="106" spans="1:1">
      <c r="A106" s="27">
        <v>2160420</v>
      </c>
    </row>
    <row r="107" spans="1:1">
      <c r="A107" s="27">
        <v>928332</v>
      </c>
    </row>
    <row r="108" spans="1:1">
      <c r="A108" s="27">
        <v>1386301</v>
      </c>
    </row>
    <row r="109" spans="1:1">
      <c r="A109" s="27">
        <v>3115380</v>
      </c>
    </row>
    <row r="110" spans="1:1">
      <c r="A110" s="27">
        <v>980247.6</v>
      </c>
    </row>
    <row r="111" spans="1:1">
      <c r="A111" s="27">
        <v>1433065.6</v>
      </c>
    </row>
    <row r="112" spans="1:1">
      <c r="A112" s="27">
        <v>9167765.8800000008</v>
      </c>
    </row>
    <row r="113" spans="1:1">
      <c r="A113" s="27">
        <v>1702166.4</v>
      </c>
    </row>
    <row r="114" spans="1:1">
      <c r="A114" s="27">
        <v>6686596.8000000007</v>
      </c>
    </row>
    <row r="115" spans="1:1">
      <c r="A115" s="27">
        <v>2823228</v>
      </c>
    </row>
    <row r="116" spans="1:1">
      <c r="A116" s="27">
        <v>948107.1</v>
      </c>
    </row>
    <row r="117" spans="1:1">
      <c r="A117" s="27">
        <v>4320720</v>
      </c>
    </row>
    <row r="118" spans="1:1">
      <c r="A118" s="27">
        <v>5006368</v>
      </c>
    </row>
    <row r="119" spans="1:1">
      <c r="A119" s="27">
        <v>3067504.44</v>
      </c>
    </row>
    <row r="120" spans="1:1">
      <c r="A120" s="27">
        <v>3428628</v>
      </c>
    </row>
    <row r="121" spans="1:1">
      <c r="A121" s="27">
        <v>2998290</v>
      </c>
    </row>
    <row r="122" spans="1:1">
      <c r="A122" s="27">
        <v>837714</v>
      </c>
    </row>
    <row r="123" spans="1:1">
      <c r="A123" s="27">
        <v>1196924.1599999999</v>
      </c>
    </row>
    <row r="124" spans="1:1">
      <c r="A124" s="27">
        <v>561811.25</v>
      </c>
    </row>
    <row r="125" spans="1:1">
      <c r="A125" s="27">
        <v>2379869.1</v>
      </c>
    </row>
    <row r="126" spans="1:1">
      <c r="A126" s="27">
        <v>409901.07</v>
      </c>
    </row>
    <row r="127" spans="1:1">
      <c r="A127" s="27">
        <v>1594779.6</v>
      </c>
    </row>
    <row r="128" spans="1:1">
      <c r="A128" s="27">
        <v>7118551</v>
      </c>
    </row>
    <row r="129" spans="1:1">
      <c r="A129" s="27">
        <v>6023038.5</v>
      </c>
    </row>
    <row r="130" spans="1:1">
      <c r="A130" s="27">
        <v>3719204.1599999997</v>
      </c>
    </row>
    <row r="131" spans="1:1">
      <c r="A131" s="27">
        <v>2317116.2399999998</v>
      </c>
    </row>
    <row r="132" spans="1:1">
      <c r="A132" s="27">
        <v>298701.90000000002</v>
      </c>
    </row>
    <row r="133" spans="1:1">
      <c r="A133" s="27">
        <v>865429.79999999993</v>
      </c>
    </row>
    <row r="134" spans="1:1">
      <c r="A134" s="27">
        <v>299290.32</v>
      </c>
    </row>
    <row r="135" spans="1:1">
      <c r="A135" s="27">
        <v>902013</v>
      </c>
    </row>
    <row r="136" spans="1:1">
      <c r="A136" s="27">
        <v>5881536</v>
      </c>
    </row>
    <row r="137" spans="1:1">
      <c r="A137" s="27">
        <v>327536</v>
      </c>
    </row>
    <row r="138" spans="1:1">
      <c r="A138" s="27">
        <v>1988610</v>
      </c>
    </row>
    <row r="139" spans="1:1">
      <c r="A139" s="27">
        <v>4141620</v>
      </c>
    </row>
    <row r="140" spans="1:1">
      <c r="A140" s="27">
        <v>777536</v>
      </c>
    </row>
    <row r="141" spans="1:1">
      <c r="A141" s="27">
        <v>1122306</v>
      </c>
    </row>
    <row r="142" spans="1:1">
      <c r="A142" s="27">
        <v>2326941.4</v>
      </c>
    </row>
    <row r="143" spans="1:1">
      <c r="A143" s="27">
        <v>2275865.6000000001</v>
      </c>
    </row>
    <row r="144" spans="1:1">
      <c r="A144" s="27">
        <v>1238668.2</v>
      </c>
    </row>
    <row r="145" spans="1:1">
      <c r="A145" s="27">
        <v>4316809.5</v>
      </c>
    </row>
    <row r="146" spans="1:1">
      <c r="A146" s="27">
        <v>836631.72</v>
      </c>
    </row>
    <row r="147" spans="1:1">
      <c r="A147" s="27">
        <v>1678473</v>
      </c>
    </row>
    <row r="148" spans="1:1">
      <c r="A148" s="27">
        <v>592961.61</v>
      </c>
    </row>
    <row r="149" spans="1:1">
      <c r="A149" s="27">
        <v>81181</v>
      </c>
    </row>
    <row r="150" spans="1:1">
      <c r="A150" s="27">
        <v>1530285.12</v>
      </c>
    </row>
    <row r="151" spans="1:1">
      <c r="A151" s="27">
        <v>1277596.32</v>
      </c>
    </row>
    <row r="152" spans="1:1">
      <c r="A152" s="27">
        <v>4154384</v>
      </c>
    </row>
    <row r="153" spans="1:1">
      <c r="A153" s="27">
        <v>1801206</v>
      </c>
    </row>
    <row r="154" spans="1:1">
      <c r="A154" s="27">
        <v>2272778.1</v>
      </c>
    </row>
    <row r="155" spans="1:1">
      <c r="A155" s="27">
        <v>4794640</v>
      </c>
    </row>
    <row r="156" spans="1:1">
      <c r="A156" s="27">
        <v>1336496.7</v>
      </c>
    </row>
    <row r="157" spans="1:1">
      <c r="A157" s="27">
        <v>799516</v>
      </c>
    </row>
    <row r="158" spans="1:1">
      <c r="A158" s="27">
        <v>1682144</v>
      </c>
    </row>
    <row r="159" spans="1:1">
      <c r="A159" s="27">
        <v>2439864.8400000003</v>
      </c>
    </row>
    <row r="160" spans="1:1">
      <c r="A160" s="27">
        <v>590353.64</v>
      </c>
    </row>
    <row r="161" spans="1:1">
      <c r="A161" s="27">
        <v>2494515</v>
      </c>
    </row>
    <row r="162" spans="1:1">
      <c r="A162" s="27">
        <v>4230315.96</v>
      </c>
    </row>
    <row r="163" spans="1:1">
      <c r="A163" s="27">
        <v>4343087.7</v>
      </c>
    </row>
    <row r="164" spans="1:1">
      <c r="A164" s="27">
        <v>2181750</v>
      </c>
    </row>
    <row r="165" spans="1:1">
      <c r="A165" s="27">
        <v>1401791.5</v>
      </c>
    </row>
    <row r="166" spans="1:1">
      <c r="A166" s="27">
        <v>749961.35</v>
      </c>
    </row>
    <row r="167" spans="1:1">
      <c r="A167" s="27">
        <v>554445.65</v>
      </c>
    </row>
    <row r="168" spans="1:1">
      <c r="A168" s="27">
        <v>633042</v>
      </c>
    </row>
    <row r="169" spans="1:1">
      <c r="A169" s="27">
        <v>903160</v>
      </c>
    </row>
    <row r="170" spans="1:1">
      <c r="A170" s="27">
        <v>2441563.7999999998</v>
      </c>
    </row>
    <row r="171" spans="1:1">
      <c r="A171" s="27">
        <v>4486137.4799999995</v>
      </c>
    </row>
    <row r="172" spans="1:1">
      <c r="A172" s="27">
        <v>2778663.16</v>
      </c>
    </row>
    <row r="173" spans="1:1">
      <c r="A173" s="27">
        <v>2892062.8499999996</v>
      </c>
    </row>
    <row r="174" spans="1:1">
      <c r="A174" s="27">
        <v>1358486</v>
      </c>
    </row>
    <row r="175" spans="1:1">
      <c r="A175" s="27">
        <v>2620660</v>
      </c>
    </row>
    <row r="176" spans="1:1">
      <c r="A176" s="27">
        <v>1384075</v>
      </c>
    </row>
    <row r="177" spans="1:1">
      <c r="A177" s="27">
        <v>3862481.58</v>
      </c>
    </row>
    <row r="178" spans="1:1">
      <c r="A178" s="27">
        <v>5159892.4800000004</v>
      </c>
    </row>
    <row r="179" spans="1:1">
      <c r="A179" s="27">
        <v>8859492</v>
      </c>
    </row>
    <row r="180" spans="1:1">
      <c r="A180" s="27">
        <v>5835474</v>
      </c>
    </row>
    <row r="181" spans="1:1">
      <c r="A181" s="27">
        <v>5763682.4399999995</v>
      </c>
    </row>
    <row r="182" spans="1:1">
      <c r="A182" s="27">
        <v>1312600.32</v>
      </c>
    </row>
    <row r="183" spans="1:1">
      <c r="A183" s="27">
        <v>5762493</v>
      </c>
    </row>
    <row r="184" spans="1:1">
      <c r="A184" s="27">
        <v>1458992.64</v>
      </c>
    </row>
    <row r="185" spans="1:1">
      <c r="A185" s="27">
        <v>3914433</v>
      </c>
    </row>
    <row r="186" spans="1:1">
      <c r="A186" s="27">
        <v>2198371</v>
      </c>
    </row>
    <row r="187" spans="1:1">
      <c r="A187" s="27">
        <v>3397141.76</v>
      </c>
    </row>
    <row r="188" spans="1:1">
      <c r="A188" s="27">
        <v>1273055</v>
      </c>
    </row>
    <row r="189" spans="1:1">
      <c r="A189" s="27">
        <v>1231660.32</v>
      </c>
    </row>
    <row r="190" spans="1:1">
      <c r="A190" s="27">
        <v>1447816.4</v>
      </c>
    </row>
    <row r="191" spans="1:1">
      <c r="A191" s="27">
        <v>6149206.3599999994</v>
      </c>
    </row>
    <row r="192" spans="1:1">
      <c r="A192" s="27">
        <v>452788.24</v>
      </c>
    </row>
    <row r="193" spans="1:1">
      <c r="A193" s="27">
        <v>4121831.5</v>
      </c>
    </row>
    <row r="194" spans="1:1">
      <c r="A194" s="27">
        <v>2446452</v>
      </c>
    </row>
    <row r="195" spans="1:1">
      <c r="A195" s="27">
        <v>4194927.3599999994</v>
      </c>
    </row>
    <row r="196" spans="1:1">
      <c r="A196" s="27">
        <v>1714289.5999999999</v>
      </c>
    </row>
    <row r="197" spans="1:1">
      <c r="A197" s="27">
        <v>924943.5</v>
      </c>
    </row>
    <row r="198" spans="1:1">
      <c r="A198" s="27">
        <v>1782072</v>
      </c>
    </row>
    <row r="199" spans="1:1">
      <c r="A199" s="27">
        <v>5086210.8</v>
      </c>
    </row>
    <row r="200" spans="1:1">
      <c r="A200" s="27">
        <v>892717.20000000007</v>
      </c>
    </row>
    <row r="201" spans="1:1">
      <c r="A201" s="27">
        <v>2322640.3199999998</v>
      </c>
    </row>
    <row r="202" spans="1:1">
      <c r="A202" s="27">
        <v>393302.64</v>
      </c>
    </row>
    <row r="203" spans="1:1">
      <c r="A203" s="27">
        <v>1166952.8700000001</v>
      </c>
    </row>
    <row r="204" spans="1:1">
      <c r="A204" s="27">
        <v>752384</v>
      </c>
    </row>
    <row r="205" spans="1:1">
      <c r="A205" s="27">
        <v>1233561</v>
      </c>
    </row>
    <row r="206" spans="1:1">
      <c r="A206" s="27">
        <v>2556356.3199999998</v>
      </c>
    </row>
    <row r="207" spans="1:1">
      <c r="A207" s="27">
        <v>2852447.6399999997</v>
      </c>
    </row>
    <row r="208" spans="1:1">
      <c r="A208" s="27">
        <v>814989.6</v>
      </c>
    </row>
    <row r="209" spans="1:1">
      <c r="A209" s="27">
        <v>529566</v>
      </c>
    </row>
    <row r="210" spans="1:1">
      <c r="A210" s="27">
        <v>2029091.28</v>
      </c>
    </row>
    <row r="211" spans="1:1">
      <c r="A211" s="27">
        <v>2652422.4</v>
      </c>
    </row>
    <row r="212" spans="1:1">
      <c r="A212" s="27">
        <v>3842346</v>
      </c>
    </row>
    <row r="213" spans="1:1">
      <c r="A213" s="27">
        <v>8070535</v>
      </c>
    </row>
    <row r="214" spans="1:1">
      <c r="A214" s="27">
        <v>2357770.2000000002</v>
      </c>
    </row>
    <row r="215" spans="1:1">
      <c r="A215" s="27">
        <v>2520838.3200000003</v>
      </c>
    </row>
    <row r="216" spans="1:1">
      <c r="A216" s="27">
        <v>2614558.7999999998</v>
      </c>
    </row>
    <row r="217" spans="1:1">
      <c r="A217" s="27">
        <v>1227411</v>
      </c>
    </row>
    <row r="218" spans="1:1">
      <c r="A218" s="27">
        <v>3216584.2800000003</v>
      </c>
    </row>
    <row r="219" spans="1:1">
      <c r="A219" s="27">
        <v>2147434.38</v>
      </c>
    </row>
    <row r="220" spans="1:1">
      <c r="A220" s="27">
        <v>1292500</v>
      </c>
    </row>
    <row r="221" spans="1:1">
      <c r="A221" s="27">
        <v>809543.79999999993</v>
      </c>
    </row>
    <row r="222" spans="1:1">
      <c r="A222" s="27">
        <v>7352103</v>
      </c>
    </row>
    <row r="223" spans="1:1">
      <c r="A223" s="27">
        <v>1812478.8</v>
      </c>
    </row>
    <row r="224" spans="1:1">
      <c r="A224" s="27">
        <v>814096.8</v>
      </c>
    </row>
    <row r="225" spans="1:1">
      <c r="A225" s="27">
        <v>3398180.2</v>
      </c>
    </row>
    <row r="226" spans="1:1">
      <c r="A226" s="27">
        <v>1721686.68</v>
      </c>
    </row>
    <row r="227" spans="1:1">
      <c r="A227" s="27">
        <v>2444724</v>
      </c>
    </row>
    <row r="228" spans="1:1">
      <c r="A228" s="27">
        <v>4125264</v>
      </c>
    </row>
    <row r="229" spans="1:1">
      <c r="A229" s="27">
        <v>5018393.16</v>
      </c>
    </row>
    <row r="230" spans="1:1">
      <c r="A230" s="27">
        <v>502160</v>
      </c>
    </row>
    <row r="231" spans="1:1">
      <c r="A231" s="27">
        <v>849657.6</v>
      </c>
    </row>
    <row r="232" spans="1:1">
      <c r="A232" s="27">
        <v>750115.67999999993</v>
      </c>
    </row>
    <row r="233" spans="1:1">
      <c r="A233" s="27">
        <v>687584.08000000007</v>
      </c>
    </row>
    <row r="234" spans="1:1">
      <c r="A234" s="27">
        <v>6523781</v>
      </c>
    </row>
    <row r="235" spans="1:1">
      <c r="A235" s="27">
        <v>3330136.8800000004</v>
      </c>
    </row>
    <row r="236" spans="1:1">
      <c r="A236" s="27">
        <v>7520948.1600000001</v>
      </c>
    </row>
    <row r="237" spans="1:1">
      <c r="A237" s="27">
        <v>1201995</v>
      </c>
    </row>
    <row r="238" spans="1:1">
      <c r="A238" s="27">
        <v>1926396</v>
      </c>
    </row>
    <row r="239" spans="1:1">
      <c r="A239" s="27">
        <v>4670743</v>
      </c>
    </row>
    <row r="240" spans="1:1">
      <c r="A240" s="27">
        <v>232705</v>
      </c>
    </row>
    <row r="241" spans="1:1">
      <c r="A241" s="27">
        <v>338863.60000000003</v>
      </c>
    </row>
    <row r="242" spans="1:1">
      <c r="A242" s="27">
        <v>6719064</v>
      </c>
    </row>
    <row r="243" spans="1:1">
      <c r="A243" s="27">
        <v>2551355</v>
      </c>
    </row>
    <row r="244" spans="1:1">
      <c r="A244" s="27">
        <v>4734420</v>
      </c>
    </row>
    <row r="245" spans="1:1">
      <c r="A245" s="27">
        <v>651976.31999999995</v>
      </c>
    </row>
    <row r="246" spans="1:1">
      <c r="A246" s="27">
        <v>149255.04000000001</v>
      </c>
    </row>
    <row r="247" spans="1:1">
      <c r="A247" s="27">
        <v>339035.44</v>
      </c>
    </row>
    <row r="248" spans="1:1">
      <c r="A248" s="27">
        <v>1435414.0799999998</v>
      </c>
    </row>
    <row r="249" spans="1:1">
      <c r="A249" s="27">
        <v>1300649.56</v>
      </c>
    </row>
    <row r="250" spans="1:1">
      <c r="A250" s="27">
        <v>8045092.4399999995</v>
      </c>
    </row>
    <row r="251" spans="1:1">
      <c r="A251" s="27">
        <v>1424943.18</v>
      </c>
    </row>
    <row r="252" spans="1:1">
      <c r="A252" s="27">
        <v>600424.26</v>
      </c>
    </row>
    <row r="253" spans="1:1">
      <c r="A253" s="27">
        <v>1317914.3999999999</v>
      </c>
    </row>
    <row r="254" spans="1:1">
      <c r="A254" s="27">
        <v>1741606.02</v>
      </c>
    </row>
    <row r="255" spans="1:1">
      <c r="A255" s="27">
        <v>4124392.3</v>
      </c>
    </row>
    <row r="256" spans="1:1">
      <c r="A256" s="27">
        <v>1735662</v>
      </c>
    </row>
    <row r="257" spans="1:1">
      <c r="A257" s="27">
        <v>1714281</v>
      </c>
    </row>
    <row r="258" spans="1:1">
      <c r="A258" s="27">
        <v>7540561.4900000002</v>
      </c>
    </row>
    <row r="259" spans="1:1">
      <c r="A259" s="27">
        <v>5178461.96</v>
      </c>
    </row>
    <row r="260" spans="1:1">
      <c r="A260" s="27">
        <v>645775.1</v>
      </c>
    </row>
    <row r="261" spans="1:1">
      <c r="A261" s="27">
        <v>2288219.4</v>
      </c>
    </row>
    <row r="262" spans="1:1">
      <c r="A262" s="27">
        <v>5558736</v>
      </c>
    </row>
    <row r="263" spans="1:1">
      <c r="A263" s="27">
        <v>468063.42</v>
      </c>
    </row>
    <row r="264" spans="1:1">
      <c r="A264" s="27">
        <v>6792635.5199999996</v>
      </c>
    </row>
    <row r="265" spans="1:1">
      <c r="A265" s="27">
        <v>661295</v>
      </c>
    </row>
    <row r="266" spans="1:1">
      <c r="A266" s="27">
        <v>2560410</v>
      </c>
    </row>
    <row r="267" spans="1:1">
      <c r="A267" s="27">
        <v>2656544</v>
      </c>
    </row>
    <row r="268" spans="1:1">
      <c r="A268" s="27">
        <v>265692</v>
      </c>
    </row>
    <row r="269" spans="1:1">
      <c r="A269" s="27">
        <v>1559000</v>
      </c>
    </row>
    <row r="270" spans="1:1">
      <c r="A270" s="27">
        <v>3587128.16</v>
      </c>
    </row>
    <row r="271" spans="1:1">
      <c r="A271" s="27">
        <v>1091997</v>
      </c>
    </row>
    <row r="272" spans="1:1">
      <c r="A272" s="27">
        <v>1951832.82</v>
      </c>
    </row>
    <row r="273" spans="1:1">
      <c r="A273" s="27">
        <v>84011</v>
      </c>
    </row>
    <row r="274" spans="1:1">
      <c r="A274" s="27">
        <v>292371.95999999996</v>
      </c>
    </row>
    <row r="275" spans="1:1">
      <c r="A275" s="27">
        <v>7021242.7999999998</v>
      </c>
    </row>
    <row r="276" spans="1:1">
      <c r="A276" s="27">
        <v>7780557.5999999996</v>
      </c>
    </row>
    <row r="277" spans="1:1">
      <c r="A277" s="27">
        <v>2198086</v>
      </c>
    </row>
    <row r="278" spans="1:1">
      <c r="A278" s="27">
        <v>5500272.96</v>
      </c>
    </row>
    <row r="279" spans="1:1">
      <c r="A279" s="27">
        <v>192509.25</v>
      </c>
    </row>
    <row r="280" spans="1:1">
      <c r="A280" s="27">
        <v>313015.67999999999</v>
      </c>
    </row>
    <row r="281" spans="1:1">
      <c r="A281" s="27">
        <v>253878.73</v>
      </c>
    </row>
    <row r="282" spans="1:1">
      <c r="A282" s="27">
        <v>1293502.8600000001</v>
      </c>
    </row>
    <row r="283" spans="1:1">
      <c r="A283" s="27">
        <v>1215591.08</v>
      </c>
    </row>
    <row r="284" spans="1:1">
      <c r="A284" s="27">
        <v>1223431.6799999999</v>
      </c>
    </row>
    <row r="285" spans="1:1">
      <c r="A285" s="27">
        <v>4156324.92</v>
      </c>
    </row>
    <row r="286" spans="1:1">
      <c r="A286" s="27">
        <v>2280604.5</v>
      </c>
    </row>
    <row r="287" spans="1:1">
      <c r="A287" s="27">
        <v>2383546.7199999997</v>
      </c>
    </row>
    <row r="288" spans="1:1">
      <c r="A288" s="27">
        <v>2456558.65</v>
      </c>
    </row>
    <row r="289" spans="1:1">
      <c r="A289" s="27">
        <v>2739481.2</v>
      </c>
    </row>
    <row r="290" spans="1:1">
      <c r="A290" s="27">
        <v>828216</v>
      </c>
    </row>
    <row r="291" spans="1:1">
      <c r="A291" s="27">
        <v>3882310.8499999996</v>
      </c>
    </row>
    <row r="292" spans="1:1">
      <c r="A292" s="27">
        <v>5565311.5099999998</v>
      </c>
    </row>
    <row r="293" spans="1:1">
      <c r="A293" s="27">
        <v>446252.4</v>
      </c>
    </row>
    <row r="294" spans="1:1">
      <c r="A294" s="27">
        <v>415939.2</v>
      </c>
    </row>
    <row r="295" spans="1:1">
      <c r="A295" s="27">
        <v>775276.04</v>
      </c>
    </row>
    <row r="296" spans="1:1">
      <c r="A296" s="27">
        <v>1896172.7</v>
      </c>
    </row>
    <row r="297" spans="1:1">
      <c r="A297" s="27">
        <v>6205528.7999999998</v>
      </c>
    </row>
    <row r="298" spans="1:1">
      <c r="A298" s="27">
        <v>913402.8</v>
      </c>
    </row>
    <row r="299" spans="1:1">
      <c r="A299" s="27">
        <v>1114874.8799999999</v>
      </c>
    </row>
    <row r="300" spans="1:1">
      <c r="A300" s="27">
        <v>1404603.2</v>
      </c>
    </row>
    <row r="301" spans="1:1">
      <c r="A301" s="27">
        <v>1149179.52</v>
      </c>
    </row>
    <row r="302" spans="1:1">
      <c r="A302" s="27">
        <v>2258300.4</v>
      </c>
    </row>
    <row r="303" spans="1:1">
      <c r="A303" s="27">
        <v>5845119.2799999993</v>
      </c>
    </row>
    <row r="304" spans="1:1">
      <c r="A304" s="27">
        <v>5210676</v>
      </c>
    </row>
    <row r="305" spans="1:1">
      <c r="A305" s="27">
        <v>5749924.29</v>
      </c>
    </row>
    <row r="306" spans="1:1">
      <c r="A306" s="27">
        <v>1631840.7</v>
      </c>
    </row>
    <row r="307" spans="1:1">
      <c r="A307" s="27">
        <v>2196844.86</v>
      </c>
    </row>
    <row r="308" spans="1:1">
      <c r="A308" s="27">
        <v>6556932</v>
      </c>
    </row>
    <row r="309" spans="1:1">
      <c r="A309" s="27">
        <v>6623066.8799999999</v>
      </c>
    </row>
    <row r="310" spans="1:1">
      <c r="A310" s="27">
        <v>6964371</v>
      </c>
    </row>
    <row r="311" spans="1:1">
      <c r="A311" s="27">
        <v>1994091.1199999999</v>
      </c>
    </row>
    <row r="312" spans="1:1">
      <c r="A312" s="27">
        <v>8921385</v>
      </c>
    </row>
    <row r="313" spans="1:1">
      <c r="A313" s="27">
        <v>2388666</v>
      </c>
    </row>
    <row r="314" spans="1:1">
      <c r="A314" s="27">
        <v>399887.1</v>
      </c>
    </row>
    <row r="315" spans="1:1">
      <c r="A315" s="27">
        <v>1257469.3599999999</v>
      </c>
    </row>
    <row r="316" spans="1:1">
      <c r="A316" s="27">
        <v>3854988.72</v>
      </c>
    </row>
    <row r="317" spans="1:1">
      <c r="A317" s="27">
        <v>134451.9</v>
      </c>
    </row>
    <row r="318" spans="1:1">
      <c r="A318" s="27">
        <v>5090393.2799999993</v>
      </c>
    </row>
    <row r="319" spans="1:1">
      <c r="A319" s="27">
        <v>1546174</v>
      </c>
    </row>
    <row r="320" spans="1:1">
      <c r="A320" s="27">
        <v>1916385.5999999999</v>
      </c>
    </row>
    <row r="321" spans="1:1">
      <c r="A321" s="27">
        <v>7450178.1200000001</v>
      </c>
    </row>
    <row r="322" spans="1:1">
      <c r="A322" s="27">
        <v>3247391.6999999997</v>
      </c>
    </row>
    <row r="323" spans="1:1">
      <c r="A323" s="27">
        <v>623016</v>
      </c>
    </row>
    <row r="324" spans="1:1">
      <c r="A324" s="27">
        <v>727093.02</v>
      </c>
    </row>
    <row r="325" spans="1:1">
      <c r="A325" s="27">
        <v>1094344</v>
      </c>
    </row>
    <row r="326" spans="1:1">
      <c r="A326" s="27">
        <v>1561123.65</v>
      </c>
    </row>
    <row r="327" spans="1:1">
      <c r="A327" s="27">
        <v>2353355.7999999998</v>
      </c>
    </row>
    <row r="328" spans="1:1">
      <c r="A328" s="27">
        <v>1555351.2</v>
      </c>
    </row>
    <row r="329" spans="1:1">
      <c r="A329" s="27">
        <v>1464395</v>
      </c>
    </row>
    <row r="330" spans="1:1">
      <c r="A330" s="27">
        <v>5301704.24</v>
      </c>
    </row>
    <row r="331" spans="1:1">
      <c r="A331" s="27">
        <v>637350</v>
      </c>
    </row>
    <row r="332" spans="1:1">
      <c r="A332" s="27">
        <v>9015257.1600000001</v>
      </c>
    </row>
    <row r="333" spans="1:1">
      <c r="A333" s="27">
        <v>1102689.9200000002</v>
      </c>
    </row>
    <row r="334" spans="1:1">
      <c r="A334" s="27">
        <v>6096051</v>
      </c>
    </row>
    <row r="335" spans="1:1">
      <c r="A335" s="27">
        <v>1154602</v>
      </c>
    </row>
    <row r="336" spans="1:1">
      <c r="A336" s="27">
        <v>977570</v>
      </c>
    </row>
    <row r="337" spans="1:1">
      <c r="A337" s="27">
        <v>2509872.84</v>
      </c>
    </row>
    <row r="338" spans="1:1">
      <c r="A338" s="27">
        <v>1832111.16</v>
      </c>
    </row>
    <row r="339" spans="1:1">
      <c r="A339" s="27">
        <v>226767.47999999998</v>
      </c>
    </row>
    <row r="340" spans="1:1">
      <c r="A340" s="27">
        <v>2284819.08</v>
      </c>
    </row>
    <row r="341" spans="1:1">
      <c r="A341" s="27">
        <v>1017794.3999999999</v>
      </c>
    </row>
    <row r="342" spans="1:1">
      <c r="A342" s="27">
        <v>7476334.7999999998</v>
      </c>
    </row>
    <row r="343" spans="1:1">
      <c r="A343" s="27">
        <v>2699371.84</v>
      </c>
    </row>
    <row r="344" spans="1:1">
      <c r="A344" s="27">
        <v>1762464</v>
      </c>
    </row>
    <row r="345" spans="1:1">
      <c r="A345" s="27">
        <v>1154996</v>
      </c>
    </row>
    <row r="346" spans="1:1">
      <c r="A346" s="27">
        <v>487629</v>
      </c>
    </row>
    <row r="347" spans="1:1">
      <c r="A347" s="27">
        <v>1966512.9</v>
      </c>
    </row>
    <row r="348" spans="1:1">
      <c r="A348" s="27">
        <v>5635432</v>
      </c>
    </row>
    <row r="349" spans="1:1">
      <c r="A349" s="27">
        <v>1479027.8699999999</v>
      </c>
    </row>
    <row r="350" spans="1:1">
      <c r="A350" s="27">
        <v>4472039.88</v>
      </c>
    </row>
    <row r="351" spans="1:1">
      <c r="A351" s="27">
        <v>5679948</v>
      </c>
    </row>
    <row r="352" spans="1:1">
      <c r="A352" s="27">
        <v>3750584.64</v>
      </c>
    </row>
    <row r="353" spans="1:1">
      <c r="A353" s="27">
        <v>6311955.6500000004</v>
      </c>
    </row>
    <row r="354" spans="1:1">
      <c r="A354" s="27">
        <v>4867572</v>
      </c>
    </row>
    <row r="355" spans="1:1">
      <c r="A355" s="27">
        <v>2813616.54</v>
      </c>
    </row>
    <row r="356" spans="1:1">
      <c r="A356" s="27">
        <v>550169.73</v>
      </c>
    </row>
    <row r="357" spans="1:1">
      <c r="A357" s="27">
        <v>1600800</v>
      </c>
    </row>
    <row r="358" spans="1:1">
      <c r="A358" s="27">
        <v>691701.12</v>
      </c>
    </row>
    <row r="359" spans="1:1">
      <c r="A359" s="27">
        <v>3143511.84</v>
      </c>
    </row>
    <row r="360" spans="1:1">
      <c r="A360" s="27">
        <v>4515242.34</v>
      </c>
    </row>
    <row r="361" spans="1:1">
      <c r="A361" s="27">
        <v>3623265</v>
      </c>
    </row>
    <row r="362" spans="1:1">
      <c r="A362" s="27">
        <v>2916775.4499999997</v>
      </c>
    </row>
    <row r="363" spans="1:1">
      <c r="A363" s="27">
        <v>5773546.0199999996</v>
      </c>
    </row>
    <row r="364" spans="1:1">
      <c r="A364" s="27">
        <v>5937869</v>
      </c>
    </row>
    <row r="365" spans="1:1">
      <c r="A365" s="27">
        <v>296675.5</v>
      </c>
    </row>
    <row r="366" spans="1:1">
      <c r="A366" s="27">
        <v>635403.86</v>
      </c>
    </row>
    <row r="367" spans="1:1">
      <c r="A367" s="27">
        <v>1324115</v>
      </c>
    </row>
    <row r="368" spans="1:1">
      <c r="A368" s="27">
        <v>2761930.08</v>
      </c>
    </row>
    <row r="369" spans="1:1">
      <c r="A369" s="27">
        <v>3563786.88</v>
      </c>
    </row>
    <row r="370" spans="1:1">
      <c r="A370" s="27">
        <v>624381.12</v>
      </c>
    </row>
    <row r="371" spans="1:1">
      <c r="A371" s="27">
        <v>862664.88</v>
      </c>
    </row>
    <row r="372" spans="1:1">
      <c r="A372" s="27">
        <v>1300512</v>
      </c>
    </row>
    <row r="373" spans="1:1">
      <c r="A373" s="27">
        <v>738104.96000000008</v>
      </c>
    </row>
    <row r="374" spans="1:1">
      <c r="A374" s="27">
        <v>699043.5</v>
      </c>
    </row>
    <row r="375" spans="1:1">
      <c r="A375" s="27">
        <v>5540172</v>
      </c>
    </row>
    <row r="376" spans="1:1">
      <c r="A376" s="27">
        <v>858552</v>
      </c>
    </row>
    <row r="377" spans="1:1">
      <c r="A377" s="27">
        <v>3120001.1999999997</v>
      </c>
    </row>
    <row r="378" spans="1:1">
      <c r="A378" s="27">
        <v>2048122.68</v>
      </c>
    </row>
    <row r="379" spans="1:1">
      <c r="A379" s="27">
        <v>464739.6</v>
      </c>
    </row>
    <row r="380" spans="1:1">
      <c r="A380" s="27">
        <v>2220005.7000000002</v>
      </c>
    </row>
    <row r="381" spans="1:1">
      <c r="A381" s="27">
        <v>1948495</v>
      </c>
    </row>
    <row r="382" spans="1:1">
      <c r="A382" s="27">
        <v>898437.96000000008</v>
      </c>
    </row>
    <row r="383" spans="1:1">
      <c r="A383" s="27">
        <v>1506038.7999999998</v>
      </c>
    </row>
    <row r="384" spans="1:1">
      <c r="A384" s="27">
        <v>6240758.4000000004</v>
      </c>
    </row>
    <row r="385" spans="1:1">
      <c r="A385" s="27">
        <v>871825.71</v>
      </c>
    </row>
    <row r="386" spans="1:1">
      <c r="A386" s="27">
        <v>1917135</v>
      </c>
    </row>
    <row r="387" spans="1:1">
      <c r="A387" s="27">
        <v>1009103.4</v>
      </c>
    </row>
    <row r="388" spans="1:1">
      <c r="A388" s="27">
        <v>1557266.4</v>
      </c>
    </row>
    <row r="389" spans="1:1">
      <c r="A389" s="27">
        <v>118257</v>
      </c>
    </row>
    <row r="390" spans="1:1">
      <c r="A390" s="27">
        <v>9725592</v>
      </c>
    </row>
    <row r="391" spans="1:1">
      <c r="A391" s="27">
        <v>2492670</v>
      </c>
    </row>
    <row r="392" spans="1:1">
      <c r="A392" s="27">
        <v>6292980</v>
      </c>
    </row>
    <row r="393" spans="1:1">
      <c r="A393" s="27">
        <v>1574894</v>
      </c>
    </row>
    <row r="394" spans="1:1">
      <c r="A394" s="27">
        <v>904636.79999999993</v>
      </c>
    </row>
    <row r="395" spans="1:1">
      <c r="A395" s="27">
        <v>367527.15</v>
      </c>
    </row>
    <row r="396" spans="1:1">
      <c r="A396" s="27">
        <v>552561</v>
      </c>
    </row>
    <row r="397" spans="1:1">
      <c r="A397" s="27">
        <v>1566425</v>
      </c>
    </row>
    <row r="398" spans="1:1">
      <c r="A398" s="27">
        <v>1683405.9</v>
      </c>
    </row>
    <row r="399" spans="1:1">
      <c r="A399" s="27">
        <v>846355.2</v>
      </c>
    </row>
    <row r="400" spans="1:1">
      <c r="A400" s="27">
        <v>1030538.2999999999</v>
      </c>
    </row>
    <row r="401" spans="1:1">
      <c r="A401" s="27">
        <v>1647905</v>
      </c>
    </row>
    <row r="402" spans="1:1">
      <c r="A402" s="27">
        <v>477514.04000000004</v>
      </c>
    </row>
    <row r="403" spans="1:1">
      <c r="A403" s="27">
        <v>5545760</v>
      </c>
    </row>
    <row r="404" spans="1:1">
      <c r="A404" s="27">
        <v>8631058.8000000007</v>
      </c>
    </row>
    <row r="405" spans="1:1">
      <c r="A405" s="27">
        <v>428186.64999999997</v>
      </c>
    </row>
    <row r="406" spans="1:1">
      <c r="A406" s="27">
        <v>1001336.58</v>
      </c>
    </row>
    <row r="407" spans="1:1">
      <c r="A407" s="27">
        <v>3056475.38</v>
      </c>
    </row>
    <row r="408" spans="1:1">
      <c r="A408" s="27">
        <v>6128361</v>
      </c>
    </row>
    <row r="409" spans="1:1">
      <c r="A409" s="27">
        <v>2510716.8000000003</v>
      </c>
    </row>
    <row r="410" spans="1:1">
      <c r="A410" s="27">
        <v>2260516.7200000002</v>
      </c>
    </row>
    <row r="411" spans="1:1">
      <c r="A411" s="27">
        <v>612596</v>
      </c>
    </row>
    <row r="412" spans="1:1">
      <c r="A412" s="27">
        <v>1476988</v>
      </c>
    </row>
    <row r="413" spans="1:1">
      <c r="A413" s="27">
        <v>1964400</v>
      </c>
    </row>
    <row r="414" spans="1:1">
      <c r="A414" s="27">
        <v>592246.20000000007</v>
      </c>
    </row>
    <row r="415" spans="1:1">
      <c r="A415" s="27">
        <v>1283382</v>
      </c>
    </row>
    <row r="416" spans="1:1">
      <c r="A416" s="27">
        <v>5500032</v>
      </c>
    </row>
    <row r="417" spans="1:1">
      <c r="A417" s="27">
        <v>5238550.8</v>
      </c>
    </row>
    <row r="418" spans="1:1">
      <c r="A418" s="27">
        <v>2942272</v>
      </c>
    </row>
    <row r="419" spans="1:1">
      <c r="A419" s="27">
        <v>223889.19999999998</v>
      </c>
    </row>
    <row r="420" spans="1:1">
      <c r="A420" s="27">
        <v>3695549.67</v>
      </c>
    </row>
    <row r="421" spans="1:1">
      <c r="A421" s="27">
        <v>825570.24</v>
      </c>
    </row>
    <row r="422" spans="1:1">
      <c r="A422" s="27">
        <v>3540018.3000000003</v>
      </c>
    </row>
    <row r="423" spans="1:1">
      <c r="A423" s="27">
        <v>725792</v>
      </c>
    </row>
    <row r="424" spans="1:1">
      <c r="A424" s="27">
        <v>1483797.3599999999</v>
      </c>
    </row>
    <row r="425" spans="1:1">
      <c r="A425" s="27">
        <v>5948458.5599999996</v>
      </c>
    </row>
    <row r="426" spans="1:1">
      <c r="A426" s="27">
        <v>4013605.8000000003</v>
      </c>
    </row>
    <row r="427" spans="1:1">
      <c r="A427" s="27">
        <v>2429701.6</v>
      </c>
    </row>
    <row r="428" spans="1:1">
      <c r="A428" s="27">
        <v>6663492</v>
      </c>
    </row>
    <row r="429" spans="1:1">
      <c r="A429" s="27">
        <v>4804980</v>
      </c>
    </row>
    <row r="430" spans="1:1">
      <c r="A430" s="27">
        <v>1492984</v>
      </c>
    </row>
    <row r="431" spans="1:1">
      <c r="A431" s="27">
        <v>4675881.12</v>
      </c>
    </row>
    <row r="432" spans="1:1">
      <c r="A432" s="27">
        <v>654226</v>
      </c>
    </row>
    <row r="433" spans="1:1">
      <c r="A433" s="27">
        <v>1139352.2999999998</v>
      </c>
    </row>
    <row r="434" spans="1:1">
      <c r="A434" s="27">
        <v>1834967.68</v>
      </c>
    </row>
    <row r="435" spans="1:1">
      <c r="A435" s="27">
        <v>1151794.56</v>
      </c>
    </row>
    <row r="436" spans="1:1">
      <c r="A436" s="27">
        <v>689931</v>
      </c>
    </row>
    <row r="437" spans="1:1">
      <c r="A437" s="27">
        <v>2646624</v>
      </c>
    </row>
    <row r="438" spans="1:1">
      <c r="A438" s="27">
        <v>949104.6</v>
      </c>
    </row>
    <row r="439" spans="1:1">
      <c r="A439" s="27">
        <v>3723110.6399999997</v>
      </c>
    </row>
    <row r="440" spans="1:1">
      <c r="A440" s="27">
        <v>2313387</v>
      </c>
    </row>
    <row r="441" spans="1:1">
      <c r="A441" s="27">
        <v>7936812</v>
      </c>
    </row>
    <row r="442" spans="1:1">
      <c r="A442" s="27">
        <v>1721579.52</v>
      </c>
    </row>
    <row r="443" spans="1:1">
      <c r="A443" s="27">
        <v>5380802.2400000002</v>
      </c>
    </row>
    <row r="444" spans="1:1">
      <c r="A444" s="27">
        <v>252811.19999999998</v>
      </c>
    </row>
    <row r="445" spans="1:1">
      <c r="A445" s="27">
        <v>441234.14999999997</v>
      </c>
    </row>
    <row r="446" spans="1:1">
      <c r="A446" s="27">
        <v>3380006.4</v>
      </c>
    </row>
    <row r="447" spans="1:1">
      <c r="A447" s="27">
        <v>505722.16000000003</v>
      </c>
    </row>
    <row r="448" spans="1:1">
      <c r="A448" s="27">
        <v>1543402.8</v>
      </c>
    </row>
    <row r="449" spans="1:1">
      <c r="A449" s="27">
        <v>1680576</v>
      </c>
    </row>
    <row r="450" spans="1:1">
      <c r="A450" s="27">
        <v>1707586.3</v>
      </c>
    </row>
    <row r="451" spans="1:1">
      <c r="A451" s="27">
        <v>1403194.45</v>
      </c>
    </row>
    <row r="452" spans="1:1">
      <c r="A452" s="27">
        <v>2159877.1200000001</v>
      </c>
    </row>
    <row r="453" spans="1:1">
      <c r="A453" s="27">
        <v>6865525.4399999995</v>
      </c>
    </row>
    <row r="454" spans="1:1">
      <c r="A454" s="27">
        <v>4173059.8000000003</v>
      </c>
    </row>
    <row r="455" spans="1:1">
      <c r="A455" s="27">
        <v>632052</v>
      </c>
    </row>
    <row r="456" spans="1:1">
      <c r="A456" s="27">
        <v>613935</v>
      </c>
    </row>
    <row r="457" spans="1:1">
      <c r="A457" s="27">
        <v>2639010.2999999998</v>
      </c>
    </row>
    <row r="458" spans="1:1">
      <c r="A458" s="27">
        <v>1313064</v>
      </c>
    </row>
    <row r="459" spans="1:1">
      <c r="A459" s="27">
        <v>3383334.5</v>
      </c>
    </row>
    <row r="460" spans="1:1">
      <c r="A460" s="27">
        <v>3159966</v>
      </c>
    </row>
    <row r="461" spans="1:1">
      <c r="A461" s="27">
        <v>1642912</v>
      </c>
    </row>
    <row r="462" spans="1:1">
      <c r="A462" s="27">
        <v>1852069.66</v>
      </c>
    </row>
    <row r="463" spans="1:1">
      <c r="A463" s="27">
        <v>1138681.28</v>
      </c>
    </row>
    <row r="464" spans="1:1">
      <c r="A464" s="27">
        <v>1618289.52</v>
      </c>
    </row>
    <row r="465" spans="1:1">
      <c r="A465" s="27">
        <v>2405394.36</v>
      </c>
    </row>
    <row r="466" spans="1:1">
      <c r="A466" s="27">
        <v>6807409.9199999999</v>
      </c>
    </row>
    <row r="467" spans="1:1">
      <c r="A467" s="27">
        <v>2988436</v>
      </c>
    </row>
    <row r="468" spans="1:1">
      <c r="A468" s="27">
        <v>3641347.15</v>
      </c>
    </row>
    <row r="469" spans="1:1">
      <c r="A469" s="27">
        <v>142736.4</v>
      </c>
    </row>
    <row r="470" spans="1:1">
      <c r="A470" s="27">
        <v>1468860</v>
      </c>
    </row>
    <row r="471" spans="1:1">
      <c r="A471" s="27">
        <v>750628.67</v>
      </c>
    </row>
    <row r="472" spans="1:1">
      <c r="A472" s="27">
        <v>1703248</v>
      </c>
    </row>
    <row r="473" spans="1:1">
      <c r="A473" s="27">
        <v>792195</v>
      </c>
    </row>
    <row r="474" spans="1:1">
      <c r="A474" s="27">
        <v>204917.16</v>
      </c>
    </row>
    <row r="475" spans="1:1">
      <c r="A475" s="27">
        <v>155764.79999999999</v>
      </c>
    </row>
    <row r="476" spans="1:1">
      <c r="A476" s="27">
        <v>3597456</v>
      </c>
    </row>
    <row r="477" spans="1:1">
      <c r="A477" s="27">
        <v>2851496</v>
      </c>
    </row>
    <row r="478" spans="1:1">
      <c r="A478" s="27">
        <v>2007176.08</v>
      </c>
    </row>
    <row r="479" spans="1:1">
      <c r="A479" s="27">
        <v>4438016.7299999995</v>
      </c>
    </row>
    <row r="480" spans="1:1">
      <c r="A480" s="27">
        <v>560511</v>
      </c>
    </row>
    <row r="481" spans="1:1">
      <c r="A481" s="27">
        <v>222921</v>
      </c>
    </row>
    <row r="482" spans="1:1">
      <c r="A482" s="27">
        <v>681929.4</v>
      </c>
    </row>
    <row r="483" spans="1:1">
      <c r="A483" s="27">
        <v>410128.44</v>
      </c>
    </row>
    <row r="484" spans="1:1">
      <c r="A484" s="27">
        <v>3903414.5999999996</v>
      </c>
    </row>
    <row r="485" spans="1:1">
      <c r="A485" s="27">
        <v>3839220.42</v>
      </c>
    </row>
    <row r="486" spans="1:1">
      <c r="A486" s="27">
        <v>2172711.6</v>
      </c>
    </row>
    <row r="487" spans="1:1">
      <c r="A487" s="27">
        <v>788206</v>
      </c>
    </row>
    <row r="488" spans="1:1">
      <c r="A488" s="27">
        <v>1793304</v>
      </c>
    </row>
    <row r="489" spans="1:1">
      <c r="A489" s="27">
        <v>5777935.2000000002</v>
      </c>
    </row>
    <row r="490" spans="1:1">
      <c r="A490" s="27">
        <v>1365277.76</v>
      </c>
    </row>
    <row r="491" spans="1:1">
      <c r="A491" s="27">
        <v>5515587.8999999994</v>
      </c>
    </row>
    <row r="492" spans="1:1">
      <c r="A492" s="27">
        <v>2965664.7</v>
      </c>
    </row>
    <row r="493" spans="1:1">
      <c r="A493" s="27">
        <v>527546</v>
      </c>
    </row>
    <row r="494" spans="1:1">
      <c r="A494" s="27">
        <v>3224730.6</v>
      </c>
    </row>
    <row r="495" spans="1:1">
      <c r="A495" s="27">
        <v>6553969.8999999994</v>
      </c>
    </row>
    <row r="496" spans="1:1">
      <c r="A496" s="27">
        <v>3794099.61</v>
      </c>
    </row>
    <row r="497" spans="1:1">
      <c r="A497" s="27">
        <v>1546441.26</v>
      </c>
    </row>
    <row r="498" spans="1:1">
      <c r="A498" s="27">
        <v>3152989.62</v>
      </c>
    </row>
    <row r="499" spans="1:1">
      <c r="A499" s="27">
        <v>5233467.5999999996</v>
      </c>
    </row>
    <row r="500" spans="1:1">
      <c r="A500" s="27">
        <v>1894834.0799999998</v>
      </c>
    </row>
    <row r="501" spans="1:1">
      <c r="A501" s="27">
        <v>1362657.6600000001</v>
      </c>
    </row>
    <row r="502" spans="1:1">
      <c r="A502" s="27">
        <v>3610418</v>
      </c>
    </row>
    <row r="503" spans="1:1">
      <c r="A503" s="27">
        <v>442545</v>
      </c>
    </row>
    <row r="504" spans="1:1">
      <c r="A504" s="27">
        <v>4113290</v>
      </c>
    </row>
    <row r="505" spans="1:1">
      <c r="A505" s="27">
        <v>5097578.6399999997</v>
      </c>
    </row>
    <row r="506" spans="1:1">
      <c r="A506" s="27">
        <v>4701306.96</v>
      </c>
    </row>
    <row r="507" spans="1:1">
      <c r="A507" s="27">
        <v>1615903.3800000001</v>
      </c>
    </row>
    <row r="508" spans="1:1">
      <c r="A508" s="27">
        <v>2980013.7</v>
      </c>
    </row>
    <row r="509" spans="1:1">
      <c r="A509" s="27">
        <v>1202540.4000000001</v>
      </c>
    </row>
    <row r="510" spans="1:1">
      <c r="A510" s="27">
        <v>135823</v>
      </c>
    </row>
    <row r="511" spans="1:1">
      <c r="A511" s="27">
        <v>377100.12</v>
      </c>
    </row>
    <row r="512" spans="1:1">
      <c r="A512" s="27">
        <v>221405.28</v>
      </c>
    </row>
    <row r="513" spans="1:1">
      <c r="A513" s="27">
        <v>112922</v>
      </c>
    </row>
    <row r="514" spans="1:1">
      <c r="A514" s="27">
        <v>1620026.0999999999</v>
      </c>
    </row>
    <row r="515" spans="1:1">
      <c r="A515" s="27">
        <v>3357867.15</v>
      </c>
    </row>
    <row r="516" spans="1:1">
      <c r="A516" s="27">
        <v>3903160.3199999998</v>
      </c>
    </row>
    <row r="517" spans="1:1">
      <c r="A517" s="27">
        <v>139570.44</v>
      </c>
    </row>
    <row r="518" spans="1:1">
      <c r="A518" s="27">
        <v>428152</v>
      </c>
    </row>
    <row r="519" spans="1:1">
      <c r="A519" s="27">
        <v>1404696</v>
      </c>
    </row>
    <row r="520" spans="1:1">
      <c r="A520" s="27">
        <v>1746773</v>
      </c>
    </row>
    <row r="521" spans="1:1">
      <c r="A521" s="27">
        <v>1199100</v>
      </c>
    </row>
    <row r="522" spans="1:1">
      <c r="A522" s="27">
        <v>1044026.1</v>
      </c>
    </row>
    <row r="523" spans="1:1">
      <c r="A523" s="27">
        <v>6661872</v>
      </c>
    </row>
    <row r="524" spans="1:1">
      <c r="A524" s="27">
        <v>3934430</v>
      </c>
    </row>
    <row r="525" spans="1:1">
      <c r="A525" s="27">
        <v>1937717.76</v>
      </c>
    </row>
    <row r="526" spans="1:1">
      <c r="A526" s="27">
        <v>263216</v>
      </c>
    </row>
    <row r="527" spans="1:1">
      <c r="A527" s="27">
        <v>7555884.5999999996</v>
      </c>
    </row>
    <row r="528" spans="1:1">
      <c r="A528" s="27">
        <v>3087144</v>
      </c>
    </row>
    <row r="529" spans="1:1">
      <c r="A529" s="27">
        <v>421146</v>
      </c>
    </row>
    <row r="530" spans="1:1">
      <c r="A530" s="27">
        <v>196707.09</v>
      </c>
    </row>
    <row r="531" spans="1:1">
      <c r="A531" s="27">
        <v>3646476</v>
      </c>
    </row>
    <row r="532" spans="1:1">
      <c r="A532" s="27">
        <v>353639.34</v>
      </c>
    </row>
    <row r="533" spans="1:1">
      <c r="A533" s="27">
        <v>1883955</v>
      </c>
    </row>
    <row r="534" spans="1:1">
      <c r="A534" s="27">
        <v>2521341.9</v>
      </c>
    </row>
    <row r="535" spans="1:1">
      <c r="A535" s="27">
        <v>6020226.1799999997</v>
      </c>
    </row>
    <row r="536" spans="1:1">
      <c r="A536" s="27">
        <v>4658409.3600000003</v>
      </c>
    </row>
    <row r="537" spans="1:1">
      <c r="A537" s="27">
        <v>2098785</v>
      </c>
    </row>
    <row r="538" spans="1:1">
      <c r="A538" s="27">
        <v>6036646</v>
      </c>
    </row>
    <row r="539" spans="1:1">
      <c r="A539" s="27">
        <v>4943580.12</v>
      </c>
    </row>
    <row r="540" spans="1:1">
      <c r="A540" s="27">
        <v>2502327</v>
      </c>
    </row>
    <row r="541" spans="1:1">
      <c r="A541" s="27">
        <v>1859103.2</v>
      </c>
    </row>
    <row r="542" spans="1:1">
      <c r="A542" s="27">
        <v>4053510.2399999998</v>
      </c>
    </row>
    <row r="543" spans="1:1">
      <c r="A543" s="27">
        <v>943554</v>
      </c>
    </row>
    <row r="544" spans="1:1">
      <c r="A544" s="27">
        <v>974246.85</v>
      </c>
    </row>
    <row r="545" spans="1:1">
      <c r="A545" s="27">
        <v>1608918</v>
      </c>
    </row>
    <row r="546" spans="1:1">
      <c r="A546" s="27">
        <v>2093020.0499999998</v>
      </c>
    </row>
    <row r="547" spans="1:1">
      <c r="A547" s="27">
        <v>488014</v>
      </c>
    </row>
    <row r="548" spans="1:1">
      <c r="A548" s="27">
        <v>1045682.3099999999</v>
      </c>
    </row>
    <row r="549" spans="1:1">
      <c r="A549" s="27">
        <v>650676</v>
      </c>
    </row>
    <row r="550" spans="1:1">
      <c r="A550" s="27">
        <v>131265</v>
      </c>
    </row>
    <row r="551" spans="1:1">
      <c r="A551" s="27">
        <v>9552755.4000000004</v>
      </c>
    </row>
    <row r="552" spans="1:1">
      <c r="A552" s="27">
        <v>4775229</v>
      </c>
    </row>
    <row r="553" spans="1:1">
      <c r="A553" s="27">
        <v>2308552.4</v>
      </c>
    </row>
    <row r="554" spans="1:1">
      <c r="A554" s="27">
        <v>2084271.8399999999</v>
      </c>
    </row>
    <row r="555" spans="1:1">
      <c r="A555" s="27">
        <v>74094.16</v>
      </c>
    </row>
    <row r="556" spans="1:1">
      <c r="A556" s="27">
        <v>2180486</v>
      </c>
    </row>
    <row r="557" spans="1:1">
      <c r="A557" s="27">
        <v>2069473.04</v>
      </c>
    </row>
    <row r="558" spans="1:1">
      <c r="A558" s="27">
        <v>1162570</v>
      </c>
    </row>
    <row r="559" spans="1:1">
      <c r="A559" s="27">
        <v>1849630.92</v>
      </c>
    </row>
    <row r="560" spans="1:1">
      <c r="A560" s="27">
        <v>690932.88</v>
      </c>
    </row>
    <row r="561" spans="1:1">
      <c r="A561" s="27">
        <v>2054327.58</v>
      </c>
    </row>
    <row r="562" spans="1:1">
      <c r="A562" s="27">
        <v>862358</v>
      </c>
    </row>
    <row r="563" spans="1:1">
      <c r="A563" s="27">
        <v>3542781.44</v>
      </c>
    </row>
    <row r="564" spans="1:1">
      <c r="A564" s="27">
        <v>2772618.0300000003</v>
      </c>
    </row>
    <row r="565" spans="1:1">
      <c r="A565" s="27">
        <v>1091709.78</v>
      </c>
    </row>
    <row r="566" spans="1:1">
      <c r="A566" s="27">
        <v>2371913.2799999998</v>
      </c>
    </row>
    <row r="567" spans="1:1">
      <c r="A567" s="27">
        <v>2885179.64</v>
      </c>
    </row>
    <row r="568" spans="1:1">
      <c r="A568" s="27">
        <v>795885.44</v>
      </c>
    </row>
    <row r="569" spans="1:1">
      <c r="A569" s="27">
        <v>2946373.32</v>
      </c>
    </row>
    <row r="570" spans="1:1">
      <c r="A570" s="27">
        <v>2103474.2000000002</v>
      </c>
    </row>
    <row r="571" spans="1:1">
      <c r="A571" s="27">
        <v>4358137</v>
      </c>
    </row>
    <row r="572" spans="1:1">
      <c r="A572" s="27">
        <v>3871649.28</v>
      </c>
    </row>
    <row r="573" spans="1:1">
      <c r="A573" s="27">
        <v>427609</v>
      </c>
    </row>
    <row r="574" spans="1:1">
      <c r="A574" s="27">
        <v>861055</v>
      </c>
    </row>
    <row r="575" spans="1:1">
      <c r="A575" s="27">
        <v>641856</v>
      </c>
    </row>
    <row r="576" spans="1:1">
      <c r="A576" s="27">
        <v>5232354.84</v>
      </c>
    </row>
    <row r="577" spans="1:1">
      <c r="A577" s="27">
        <v>1350321.48</v>
      </c>
    </row>
    <row r="578" spans="1:1">
      <c r="A578" s="27">
        <v>988210.72</v>
      </c>
    </row>
    <row r="579" spans="1:1">
      <c r="A579" s="27">
        <v>918392.28</v>
      </c>
    </row>
    <row r="580" spans="1:1">
      <c r="A580" s="27">
        <v>6143723.5199999996</v>
      </c>
    </row>
    <row r="581" spans="1:1">
      <c r="A581" s="27">
        <v>1879909.68</v>
      </c>
    </row>
    <row r="582" spans="1:1">
      <c r="A582" s="27">
        <v>7518368</v>
      </c>
    </row>
    <row r="583" spans="1:1">
      <c r="A583" s="27">
        <v>2919002.45</v>
      </c>
    </row>
    <row r="584" spans="1:1">
      <c r="A584" s="27">
        <v>914426</v>
      </c>
    </row>
    <row r="585" spans="1:1">
      <c r="A585" s="27">
        <v>942683.84</v>
      </c>
    </row>
    <row r="586" spans="1:1">
      <c r="A586" s="27">
        <v>3567195</v>
      </c>
    </row>
    <row r="587" spans="1:1">
      <c r="A587" s="27">
        <v>5554546.96</v>
      </c>
    </row>
    <row r="588" spans="1:1">
      <c r="A588" s="27">
        <v>171591.36</v>
      </c>
    </row>
    <row r="589" spans="1:1">
      <c r="A589" s="27">
        <v>2891280.7199999997</v>
      </c>
    </row>
    <row r="590" spans="1:1">
      <c r="A590" s="27">
        <v>5155785</v>
      </c>
    </row>
    <row r="591" spans="1:1">
      <c r="A591" s="27">
        <v>4406919.6000000006</v>
      </c>
    </row>
    <row r="592" spans="1:1">
      <c r="A592" s="27">
        <v>2609679.4499999997</v>
      </c>
    </row>
    <row r="593" spans="1:1">
      <c r="A593" s="27">
        <v>3834847.8000000003</v>
      </c>
    </row>
    <row r="594" spans="1:1">
      <c r="A594" s="27">
        <v>5593600.1600000001</v>
      </c>
    </row>
    <row r="595" spans="1:1">
      <c r="A595" s="27">
        <v>7584907.3300000001</v>
      </c>
    </row>
    <row r="596" spans="1:1">
      <c r="A596" s="27">
        <v>1239224</v>
      </c>
    </row>
    <row r="597" spans="1:1">
      <c r="A597" s="27">
        <v>808170</v>
      </c>
    </row>
    <row r="598" spans="1:1">
      <c r="A598" s="27">
        <v>195600</v>
      </c>
    </row>
    <row r="599" spans="1:1">
      <c r="A599" s="27">
        <v>5744892.8999999994</v>
      </c>
    </row>
    <row r="600" spans="1:1">
      <c r="A600" s="27">
        <v>1824180.4</v>
      </c>
    </row>
    <row r="601" spans="1:1">
      <c r="A601" s="27">
        <v>1745401.4</v>
      </c>
    </row>
    <row r="602" spans="1:1">
      <c r="A602" s="27">
        <v>1916705.7</v>
      </c>
    </row>
    <row r="603" spans="1:1">
      <c r="A603" s="27">
        <v>4928640</v>
      </c>
    </row>
    <row r="604" spans="1:1">
      <c r="A604" s="27">
        <v>758790.72</v>
      </c>
    </row>
    <row r="605" spans="1:1">
      <c r="A605" s="27">
        <v>681150.84</v>
      </c>
    </row>
    <row r="606" spans="1:1">
      <c r="A606" s="27">
        <v>5830100.6400000006</v>
      </c>
    </row>
    <row r="607" spans="1:1">
      <c r="A607" s="27">
        <v>1270974</v>
      </c>
    </row>
    <row r="608" spans="1:1">
      <c r="A608" s="27">
        <v>4262687.5200000005</v>
      </c>
    </row>
    <row r="609" spans="1:1">
      <c r="A609" s="27">
        <v>1296901.44</v>
      </c>
    </row>
    <row r="610" spans="1:1">
      <c r="A610" s="27">
        <v>4936029.3</v>
      </c>
    </row>
    <row r="611" spans="1:1">
      <c r="A611" s="27">
        <v>158238</v>
      </c>
    </row>
    <row r="612" spans="1:1">
      <c r="A612" s="27">
        <v>1171664.6399999999</v>
      </c>
    </row>
    <row r="613" spans="1:1">
      <c r="A613" s="27">
        <v>1282316</v>
      </c>
    </row>
    <row r="614" spans="1:1">
      <c r="A614" s="27">
        <v>748570</v>
      </c>
    </row>
    <row r="615" spans="1:1">
      <c r="A615" s="27">
        <v>1626818.04</v>
      </c>
    </row>
    <row r="616" spans="1:1">
      <c r="A616" s="27">
        <v>3871044.45</v>
      </c>
    </row>
    <row r="617" spans="1:1">
      <c r="A617" s="27">
        <v>4372219.8</v>
      </c>
    </row>
    <row r="618" spans="1:1">
      <c r="A618" s="27">
        <v>5329344.0200000005</v>
      </c>
    </row>
    <row r="619" spans="1:1">
      <c r="A619" s="27">
        <v>4557628.8</v>
      </c>
    </row>
    <row r="620" spans="1:1">
      <c r="A620" s="27">
        <v>8056429.2000000002</v>
      </c>
    </row>
    <row r="621" spans="1:1">
      <c r="A621" s="27">
        <v>1071114.52</v>
      </c>
    </row>
    <row r="622" spans="1:1">
      <c r="A622" s="27">
        <v>847748.39999999991</v>
      </c>
    </row>
    <row r="623" spans="1:1">
      <c r="A623" s="27">
        <v>7114690</v>
      </c>
    </row>
    <row r="624" spans="1:1">
      <c r="A624" s="27">
        <v>691215.05999999994</v>
      </c>
    </row>
    <row r="625" spans="1:1">
      <c r="A625" s="27">
        <v>383938.08</v>
      </c>
    </row>
    <row r="626" spans="1:1">
      <c r="A626" s="27">
        <v>5163493.4399999995</v>
      </c>
    </row>
    <row r="627" spans="1:1">
      <c r="A627" s="27">
        <v>540398</v>
      </c>
    </row>
    <row r="628" spans="1:1">
      <c r="A628" s="27">
        <v>1765058.24</v>
      </c>
    </row>
    <row r="629" spans="1:1">
      <c r="A629" s="27">
        <v>880099.64</v>
      </c>
    </row>
    <row r="630" spans="1:1">
      <c r="A630" s="27">
        <v>2279532</v>
      </c>
    </row>
    <row r="631" spans="1:1">
      <c r="A631" s="27">
        <v>2763612</v>
      </c>
    </row>
    <row r="632" spans="1:1">
      <c r="A632" s="27">
        <v>532719.15</v>
      </c>
    </row>
    <row r="633" spans="1:1">
      <c r="A633" s="27">
        <v>489072</v>
      </c>
    </row>
    <row r="634" spans="1:1">
      <c r="A634" s="27">
        <v>4520273.03</v>
      </c>
    </row>
    <row r="635" spans="1:1">
      <c r="A635" s="27">
        <v>2642750</v>
      </c>
    </row>
    <row r="636" spans="1:1">
      <c r="A636" s="27">
        <v>7596009</v>
      </c>
    </row>
    <row r="637" spans="1:1">
      <c r="A637" s="27">
        <v>6848412.4800000004</v>
      </c>
    </row>
    <row r="638" spans="1:1">
      <c r="A638" s="27">
        <v>8846484</v>
      </c>
    </row>
    <row r="639" spans="1:1">
      <c r="A639" s="27">
        <v>1436360</v>
      </c>
    </row>
    <row r="640" spans="1:1">
      <c r="A640" s="27">
        <v>7318333</v>
      </c>
    </row>
    <row r="641" spans="1:1">
      <c r="A641" s="27">
        <v>1883900</v>
      </c>
    </row>
    <row r="642" spans="1:1">
      <c r="A642" s="27">
        <v>6338087.46</v>
      </c>
    </row>
    <row r="643" spans="1:1">
      <c r="A643" s="27">
        <v>3935294.9999999995</v>
      </c>
    </row>
    <row r="644" spans="1:1">
      <c r="A644" s="27">
        <v>4555265.1900000004</v>
      </c>
    </row>
    <row r="645" spans="1:1">
      <c r="A645" s="27">
        <v>5378961.2400000002</v>
      </c>
    </row>
    <row r="646" spans="1:1">
      <c r="A646" s="27">
        <v>977873.6</v>
      </c>
    </row>
    <row r="647" spans="1:1">
      <c r="A647" s="27">
        <v>394295.31</v>
      </c>
    </row>
    <row r="648" spans="1:1">
      <c r="A648" s="27">
        <v>4946220.12</v>
      </c>
    </row>
    <row r="649" spans="1:1">
      <c r="A649" s="27">
        <v>3799504.8000000003</v>
      </c>
    </row>
    <row r="650" spans="1:1">
      <c r="A650" s="27">
        <v>498601.74</v>
      </c>
    </row>
    <row r="651" spans="1:1">
      <c r="A651" s="27">
        <v>1324184</v>
      </c>
    </row>
    <row r="652" spans="1:1">
      <c r="A652" s="27">
        <v>1061900</v>
      </c>
    </row>
    <row r="653" spans="1:1">
      <c r="A653" s="27">
        <v>6065878.5</v>
      </c>
    </row>
    <row r="654" spans="1:1">
      <c r="A654" s="27">
        <v>3368879</v>
      </c>
    </row>
    <row r="655" spans="1:1">
      <c r="A655" s="27">
        <v>678140.64</v>
      </c>
    </row>
    <row r="656" spans="1:1">
      <c r="A656" s="27">
        <v>8874865.7999999989</v>
      </c>
    </row>
    <row r="657" spans="1:1">
      <c r="A657" s="27">
        <v>223044</v>
      </c>
    </row>
    <row r="658" spans="1:1">
      <c r="A658" s="27">
        <v>6408499.2000000002</v>
      </c>
    </row>
    <row r="659" spans="1:1">
      <c r="A659" s="27">
        <v>3454530</v>
      </c>
    </row>
    <row r="660" spans="1:1">
      <c r="A660" s="27">
        <v>612456</v>
      </c>
    </row>
    <row r="661" spans="1:1">
      <c r="A661" s="27">
        <v>742309</v>
      </c>
    </row>
    <row r="662" spans="1:1">
      <c r="A662" s="27">
        <v>6454527.4199999999</v>
      </c>
    </row>
    <row r="663" spans="1:1">
      <c r="A663" s="27">
        <v>3827994.42</v>
      </c>
    </row>
    <row r="664" spans="1:1">
      <c r="A664" s="27">
        <v>271531</v>
      </c>
    </row>
    <row r="665" spans="1:1">
      <c r="A665" s="27">
        <v>8641137.7799999993</v>
      </c>
    </row>
    <row r="666" spans="1:1">
      <c r="A666" s="27">
        <v>1420100</v>
      </c>
    </row>
    <row r="667" spans="1:1">
      <c r="A667" s="27">
        <v>2398818.9</v>
      </c>
    </row>
    <row r="668" spans="1:1">
      <c r="A668" s="27">
        <v>643892</v>
      </c>
    </row>
    <row r="669" spans="1:1">
      <c r="A669" s="27">
        <v>704045</v>
      </c>
    </row>
    <row r="670" spans="1:1">
      <c r="A670" s="27">
        <v>4538331</v>
      </c>
    </row>
    <row r="671" spans="1:1">
      <c r="A671" s="27">
        <v>4872398.3999999994</v>
      </c>
    </row>
    <row r="672" spans="1:1">
      <c r="A672" s="27">
        <v>2822932.5</v>
      </c>
    </row>
    <row r="673" spans="1:1">
      <c r="A673" s="27">
        <v>1981904.32</v>
      </c>
    </row>
    <row r="674" spans="1:1">
      <c r="A674" s="27">
        <v>4511934.96</v>
      </c>
    </row>
    <row r="675" spans="1:1">
      <c r="A675" s="27">
        <v>3209107.5999999996</v>
      </c>
    </row>
    <row r="676" spans="1:1">
      <c r="A676" s="27">
        <v>1075767.42</v>
      </c>
    </row>
    <row r="677" spans="1:1">
      <c r="A677" s="27">
        <v>3414744</v>
      </c>
    </row>
    <row r="678" spans="1:1">
      <c r="A678" s="27">
        <v>2173740</v>
      </c>
    </row>
    <row r="679" spans="1:1">
      <c r="A679" s="27">
        <v>1463949</v>
      </c>
    </row>
    <row r="680" spans="1:1">
      <c r="A680" s="27">
        <v>3786794.88</v>
      </c>
    </row>
    <row r="681" spans="1:1">
      <c r="A681" s="27">
        <v>5843312.0099999998</v>
      </c>
    </row>
    <row r="682" spans="1:1">
      <c r="A682" s="27">
        <v>4476071.5999999996</v>
      </c>
    </row>
    <row r="683" spans="1:1">
      <c r="A683" s="27">
        <v>2526397.4399999999</v>
      </c>
    </row>
    <row r="684" spans="1:1">
      <c r="A684" s="27">
        <v>1668321.5999999999</v>
      </c>
    </row>
    <row r="685" spans="1:1">
      <c r="A685" s="27">
        <v>5339689.7399999993</v>
      </c>
    </row>
    <row r="686" spans="1:1">
      <c r="A686" s="27">
        <v>8743595.5199999996</v>
      </c>
    </row>
    <row r="687" spans="1:1">
      <c r="A687" s="27">
        <v>1843290.54</v>
      </c>
    </row>
    <row r="688" spans="1:1">
      <c r="A688" s="27">
        <v>6699162</v>
      </c>
    </row>
    <row r="689" spans="1:1">
      <c r="A689" s="27">
        <v>6508051.5499999998</v>
      </c>
    </row>
    <row r="690" spans="1:1">
      <c r="A690" s="27">
        <v>6220502.7200000007</v>
      </c>
    </row>
    <row r="691" spans="1:1">
      <c r="A691" s="27">
        <v>540832</v>
      </c>
    </row>
    <row r="692" spans="1:1">
      <c r="A692" s="27">
        <v>3479106.4</v>
      </c>
    </row>
    <row r="693" spans="1:1">
      <c r="A693" s="27">
        <v>1172713.8400000001</v>
      </c>
    </row>
    <row r="694" spans="1:1">
      <c r="A694" s="27">
        <v>5052356.4000000004</v>
      </c>
    </row>
    <row r="695" spans="1:1">
      <c r="A695" s="27">
        <v>3308798.4000000004</v>
      </c>
    </row>
    <row r="696" spans="1:1">
      <c r="A696" s="27">
        <v>1962513</v>
      </c>
    </row>
    <row r="697" spans="1:1">
      <c r="A697" s="27">
        <v>1631708</v>
      </c>
    </row>
    <row r="698" spans="1:1">
      <c r="A698" s="27">
        <v>3253440</v>
      </c>
    </row>
    <row r="699" spans="1:1">
      <c r="A699" s="27">
        <v>5235131.2</v>
      </c>
    </row>
    <row r="700" spans="1:1">
      <c r="A700" s="27">
        <v>149211.12</v>
      </c>
    </row>
    <row r="701" spans="1:1">
      <c r="A701" s="27">
        <v>3355902</v>
      </c>
    </row>
    <row r="702" spans="1:1">
      <c r="A702" s="27">
        <v>3590486.6999999997</v>
      </c>
    </row>
    <row r="703" spans="1:1">
      <c r="A703" s="27">
        <v>6550752</v>
      </c>
    </row>
    <row r="704" spans="1:1">
      <c r="A704" s="27">
        <v>177801</v>
      </c>
    </row>
    <row r="705" spans="1:1">
      <c r="A705" s="27">
        <v>7176924.2999999998</v>
      </c>
    </row>
    <row r="706" spans="1:1">
      <c r="A706" s="27">
        <v>5859072</v>
      </c>
    </row>
    <row r="707" spans="1:1">
      <c r="A707" s="27">
        <v>3587014.75</v>
      </c>
    </row>
    <row r="708" spans="1:1">
      <c r="A708" s="27">
        <v>6844870</v>
      </c>
    </row>
    <row r="709" spans="1:1">
      <c r="A709" s="27">
        <v>3871362.2399999998</v>
      </c>
    </row>
    <row r="710" spans="1:1">
      <c r="A710" s="27">
        <v>988602.29999999993</v>
      </c>
    </row>
    <row r="711" spans="1:1">
      <c r="A711" s="27">
        <v>7799055</v>
      </c>
    </row>
    <row r="712" spans="1:1">
      <c r="A712" s="27">
        <v>155801.60000000001</v>
      </c>
    </row>
    <row r="713" spans="1:1">
      <c r="A713" s="27">
        <v>804712</v>
      </c>
    </row>
    <row r="714" spans="1:1">
      <c r="A714" s="27">
        <v>5090335.2</v>
      </c>
    </row>
    <row r="715" spans="1:1">
      <c r="A715" s="27">
        <v>908235</v>
      </c>
    </row>
    <row r="716" spans="1:1">
      <c r="A716" s="27">
        <v>4598264.34</v>
      </c>
    </row>
    <row r="717" spans="1:1">
      <c r="A717" s="27">
        <v>2929803.1</v>
      </c>
    </row>
    <row r="718" spans="1:1">
      <c r="A718" s="27">
        <v>609348</v>
      </c>
    </row>
    <row r="719" spans="1:1">
      <c r="A719" s="27">
        <v>1477044</v>
      </c>
    </row>
    <row r="720" spans="1:1">
      <c r="A720" s="27">
        <v>2456355</v>
      </c>
    </row>
    <row r="721" spans="1:1">
      <c r="A721" s="27">
        <v>6247416</v>
      </c>
    </row>
    <row r="722" spans="1:1">
      <c r="A722" s="27">
        <v>6029624.7000000002</v>
      </c>
    </row>
    <row r="723" spans="1:1">
      <c r="A723" s="27">
        <v>2628409</v>
      </c>
    </row>
    <row r="724" spans="1:1">
      <c r="A724" s="27">
        <v>638984</v>
      </c>
    </row>
    <row r="725" spans="1:1">
      <c r="A725" s="27">
        <v>1101177</v>
      </c>
    </row>
    <row r="726" spans="1:1">
      <c r="A726" s="27">
        <v>1318152.24</v>
      </c>
    </row>
    <row r="727" spans="1:1">
      <c r="A727" s="27">
        <v>5177989.4400000004</v>
      </c>
    </row>
    <row r="728" spans="1:1">
      <c r="A728" s="27">
        <v>762518.15999999992</v>
      </c>
    </row>
    <row r="729" spans="1:1">
      <c r="A729" s="27">
        <v>3764793</v>
      </c>
    </row>
    <row r="730" spans="1:1">
      <c r="A730" s="27">
        <v>459041.31</v>
      </c>
    </row>
    <row r="731" spans="1:1">
      <c r="A731" s="27">
        <v>1101504.96</v>
      </c>
    </row>
    <row r="732" spans="1:1">
      <c r="A732" s="27">
        <v>1001423.5599999999</v>
      </c>
    </row>
    <row r="733" spans="1:1">
      <c r="A733" s="27">
        <v>388945.83</v>
      </c>
    </row>
    <row r="734" spans="1:1">
      <c r="A734" s="27">
        <v>660987</v>
      </c>
    </row>
    <row r="735" spans="1:1">
      <c r="A735" s="27">
        <v>533024.64</v>
      </c>
    </row>
    <row r="736" spans="1:1">
      <c r="A736" s="27">
        <v>3755354.13</v>
      </c>
    </row>
    <row r="737" spans="1:1">
      <c r="A737" s="27">
        <v>379404</v>
      </c>
    </row>
    <row r="738" spans="1:1">
      <c r="A738" s="27">
        <v>2523028.7999999998</v>
      </c>
    </row>
    <row r="739" spans="1:1">
      <c r="A739" s="27">
        <v>1643908.5</v>
      </c>
    </row>
    <row r="740" spans="1:1">
      <c r="A740" s="27">
        <v>4256122.5999999996</v>
      </c>
    </row>
    <row r="741" spans="1:1">
      <c r="A741" s="27">
        <v>1647145.0799999998</v>
      </c>
    </row>
    <row r="742" spans="1:1">
      <c r="A742" s="27">
        <v>4446757</v>
      </c>
    </row>
    <row r="743" spans="1:1">
      <c r="A743" s="27">
        <v>1034121.48</v>
      </c>
    </row>
    <row r="744" spans="1:1">
      <c r="A744" s="27">
        <v>4125070</v>
      </c>
    </row>
    <row r="745" spans="1:1">
      <c r="A745" s="27">
        <v>4648719.2399999993</v>
      </c>
    </row>
    <row r="746" spans="1:1">
      <c r="A746" s="27">
        <v>454201</v>
      </c>
    </row>
    <row r="747" spans="1:1">
      <c r="A747" s="27">
        <v>2596434.6</v>
      </c>
    </row>
    <row r="748" spans="1:1">
      <c r="A748" s="27">
        <v>1905394.5</v>
      </c>
    </row>
    <row r="749" spans="1:1">
      <c r="A749" s="27">
        <v>2086412.76</v>
      </c>
    </row>
    <row r="750" spans="1:1">
      <c r="A750" s="27">
        <v>4499968.68</v>
      </c>
    </row>
    <row r="751" spans="1:1">
      <c r="A751" s="27">
        <v>2721448</v>
      </c>
    </row>
    <row r="752" spans="1:1">
      <c r="A752" s="27">
        <v>9458916</v>
      </c>
    </row>
    <row r="753" spans="1:1">
      <c r="A753" s="27">
        <v>614302.92000000004</v>
      </c>
    </row>
    <row r="754" spans="1:1">
      <c r="A754" s="27">
        <v>500856.28</v>
      </c>
    </row>
    <row r="755" spans="1:1">
      <c r="A755" s="27">
        <v>843139</v>
      </c>
    </row>
    <row r="756" spans="1:1">
      <c r="A756" s="27">
        <v>2285566.92</v>
      </c>
    </row>
    <row r="757" spans="1:1">
      <c r="A757" s="27">
        <v>568385</v>
      </c>
    </row>
    <row r="758" spans="1:1">
      <c r="A758" s="27">
        <v>7356607.4400000004</v>
      </c>
    </row>
    <row r="759" spans="1:1">
      <c r="A759" s="27">
        <v>317196</v>
      </c>
    </row>
    <row r="760" spans="1:1">
      <c r="A760" s="27">
        <v>551825.12</v>
      </c>
    </row>
    <row r="761" spans="1:1">
      <c r="A761" s="27">
        <v>3110163.84</v>
      </c>
    </row>
    <row r="762" spans="1:1">
      <c r="A762" s="27">
        <v>1651038</v>
      </c>
    </row>
    <row r="763" spans="1:1">
      <c r="A763" s="27">
        <v>424730.75</v>
      </c>
    </row>
    <row r="764" spans="1:1">
      <c r="A764" s="27">
        <v>1849961.04</v>
      </c>
    </row>
    <row r="765" spans="1:1">
      <c r="A765" s="27">
        <v>509418.89999999997</v>
      </c>
    </row>
    <row r="766" spans="1:1">
      <c r="A766" s="27">
        <v>4329341.5200000005</v>
      </c>
    </row>
    <row r="767" spans="1:1">
      <c r="A767" s="27">
        <v>861572</v>
      </c>
    </row>
    <row r="768" spans="1:1">
      <c r="A768" s="27">
        <v>979410</v>
      </c>
    </row>
    <row r="769" spans="1:1">
      <c r="A769" s="27">
        <v>166089.44</v>
      </c>
    </row>
    <row r="770" spans="1:1">
      <c r="A770" s="27">
        <v>953804</v>
      </c>
    </row>
    <row r="771" spans="1:1">
      <c r="A771" s="27">
        <v>2109882.7199999997</v>
      </c>
    </row>
    <row r="772" spans="1:1">
      <c r="A772" s="27">
        <v>3019176</v>
      </c>
    </row>
    <row r="773" spans="1:1">
      <c r="A773" s="27">
        <v>1528787.26</v>
      </c>
    </row>
    <row r="774" spans="1:1">
      <c r="A774" s="27">
        <v>4236024</v>
      </c>
    </row>
    <row r="775" spans="1:1">
      <c r="A775" s="27">
        <v>672436.7</v>
      </c>
    </row>
    <row r="776" spans="1:1">
      <c r="A776" s="27">
        <v>5375689</v>
      </c>
    </row>
    <row r="777" spans="1:1">
      <c r="A777" s="27">
        <v>6459778.71</v>
      </c>
    </row>
    <row r="778" spans="1:1">
      <c r="A778" s="27">
        <v>362257.8</v>
      </c>
    </row>
    <row r="779" spans="1:1">
      <c r="A779" s="27">
        <v>680387.28</v>
      </c>
    </row>
    <row r="780" spans="1:1">
      <c r="A780" s="27">
        <v>6250872</v>
      </c>
    </row>
    <row r="781" spans="1:1">
      <c r="A781" s="27">
        <v>707226.93</v>
      </c>
    </row>
    <row r="782" spans="1:1">
      <c r="A782" s="27">
        <v>2071574.0999999999</v>
      </c>
    </row>
    <row r="783" spans="1:1">
      <c r="A783" s="27">
        <v>1394309</v>
      </c>
    </row>
    <row r="784" spans="1:1">
      <c r="A784" s="27">
        <v>1314556.8</v>
      </c>
    </row>
    <row r="785" spans="1:1">
      <c r="A785" s="27">
        <v>812482</v>
      </c>
    </row>
    <row r="786" spans="1:1">
      <c r="A786" s="27">
        <v>1955099.7</v>
      </c>
    </row>
    <row r="787" spans="1:1">
      <c r="A787" s="27">
        <v>925194.88</v>
      </c>
    </row>
    <row r="788" spans="1:1">
      <c r="A788" s="27">
        <v>2767690</v>
      </c>
    </row>
    <row r="789" spans="1:1">
      <c r="A789" s="27">
        <v>2786991.3000000003</v>
      </c>
    </row>
    <row r="790" spans="1:1">
      <c r="A790" s="27">
        <v>3068806.65</v>
      </c>
    </row>
    <row r="791" spans="1:1">
      <c r="A791" s="27">
        <v>7527058</v>
      </c>
    </row>
    <row r="792" spans="1:1">
      <c r="A792" s="27">
        <v>4476750</v>
      </c>
    </row>
    <row r="793" spans="1:1">
      <c r="A793" s="27">
        <v>4458625.92</v>
      </c>
    </row>
    <row r="794" spans="1:1">
      <c r="A794" s="27">
        <v>316966.76</v>
      </c>
    </row>
    <row r="795" spans="1:1">
      <c r="A795" s="27">
        <v>3063335</v>
      </c>
    </row>
    <row r="796" spans="1:1">
      <c r="A796" s="27">
        <v>2255680</v>
      </c>
    </row>
    <row r="797" spans="1:1">
      <c r="A797" s="27">
        <v>545647.43999999994</v>
      </c>
    </row>
    <row r="798" spans="1:1">
      <c r="A798" s="27">
        <v>4279987.3199999994</v>
      </c>
    </row>
    <row r="799" spans="1:1">
      <c r="A799" s="27">
        <v>4060906.08</v>
      </c>
    </row>
    <row r="800" spans="1:1">
      <c r="A800" s="27">
        <v>1807960</v>
      </c>
    </row>
    <row r="801" spans="1:1">
      <c r="A801" s="27">
        <v>6865162.4800000004</v>
      </c>
    </row>
    <row r="802" spans="1:1">
      <c r="A802" s="27">
        <v>2392585</v>
      </c>
    </row>
    <row r="803" spans="1:1">
      <c r="A803" s="27">
        <v>2493191.6</v>
      </c>
    </row>
    <row r="804" spans="1:1">
      <c r="A804" s="27">
        <v>2943846</v>
      </c>
    </row>
    <row r="805" spans="1:1">
      <c r="A805" s="27">
        <v>409603.81</v>
      </c>
    </row>
    <row r="806" spans="1:1">
      <c r="A806" s="27">
        <v>1228775.52</v>
      </c>
    </row>
    <row r="807" spans="1:1">
      <c r="A807" s="27">
        <v>104574</v>
      </c>
    </row>
    <row r="808" spans="1:1">
      <c r="A808" s="27">
        <v>862283.62</v>
      </c>
    </row>
    <row r="809" spans="1:1">
      <c r="A809" s="27">
        <v>4159618.56</v>
      </c>
    </row>
    <row r="810" spans="1:1">
      <c r="A810" s="27">
        <v>4336094.4000000004</v>
      </c>
    </row>
    <row r="811" spans="1:1">
      <c r="A811" s="27">
        <v>538672.68000000005</v>
      </c>
    </row>
    <row r="812" spans="1:1">
      <c r="A812" s="27">
        <v>3880007.82</v>
      </c>
    </row>
    <row r="813" spans="1:1">
      <c r="A813" s="27">
        <v>1447596</v>
      </c>
    </row>
    <row r="814" spans="1:1">
      <c r="A814" s="27">
        <v>446148</v>
      </c>
    </row>
    <row r="815" spans="1:1">
      <c r="A815" s="27">
        <v>6254160.7999999998</v>
      </c>
    </row>
    <row r="816" spans="1:1">
      <c r="A816" s="27">
        <v>2211093</v>
      </c>
    </row>
    <row r="817" spans="1:1">
      <c r="A817" s="27">
        <v>8186153.3600000003</v>
      </c>
    </row>
    <row r="818" spans="1:1">
      <c r="A818" s="27">
        <v>1772226.54</v>
      </c>
    </row>
    <row r="819" spans="1:1">
      <c r="A819" s="27">
        <v>4000374</v>
      </c>
    </row>
    <row r="820" spans="1:1">
      <c r="A820" s="27">
        <v>1022841.6</v>
      </c>
    </row>
    <row r="821" spans="1:1">
      <c r="A821" s="27">
        <v>931897.12</v>
      </c>
    </row>
    <row r="822" spans="1:1">
      <c r="A822" s="27">
        <v>4839824.3999999994</v>
      </c>
    </row>
    <row r="823" spans="1:1">
      <c r="A823" s="27">
        <v>1022904</v>
      </c>
    </row>
    <row r="824" spans="1:1">
      <c r="A824" s="27">
        <v>4415721.84</v>
      </c>
    </row>
    <row r="825" spans="1:1">
      <c r="A825" s="27">
        <v>3474579.9</v>
      </c>
    </row>
    <row r="826" spans="1:1">
      <c r="A826" s="27">
        <v>3239777.4</v>
      </c>
    </row>
    <row r="827" spans="1:1">
      <c r="A827" s="27">
        <v>1071611.2</v>
      </c>
    </row>
    <row r="828" spans="1:1">
      <c r="A828" s="27">
        <v>3035956</v>
      </c>
    </row>
    <row r="829" spans="1:1">
      <c r="A829" s="27">
        <v>774496.04999999993</v>
      </c>
    </row>
    <row r="830" spans="1:1">
      <c r="A830" s="27">
        <v>778439.5</v>
      </c>
    </row>
    <row r="831" spans="1:1">
      <c r="A831" s="27">
        <v>1976964.08</v>
      </c>
    </row>
    <row r="832" spans="1:1">
      <c r="A832" s="27">
        <v>3920097.2799999998</v>
      </c>
    </row>
    <row r="833" spans="1:1">
      <c r="A833" s="27">
        <v>1203678.5</v>
      </c>
    </row>
    <row r="834" spans="1:1">
      <c r="A834" s="27">
        <v>2087051.12</v>
      </c>
    </row>
    <row r="835" spans="1:1">
      <c r="A835" s="27">
        <v>730482.45</v>
      </c>
    </row>
    <row r="836" spans="1:1">
      <c r="A836" s="27">
        <v>1920012.57</v>
      </c>
    </row>
    <row r="837" spans="1:1">
      <c r="A837" s="27">
        <v>4555712</v>
      </c>
    </row>
    <row r="838" spans="1:1">
      <c r="A838" s="27">
        <v>3904435.59</v>
      </c>
    </row>
    <row r="839" spans="1:1">
      <c r="A839" s="27">
        <v>2083901.4</v>
      </c>
    </row>
    <row r="840" spans="1:1">
      <c r="A840" s="27">
        <v>619819.20000000007</v>
      </c>
    </row>
    <row r="841" spans="1:1">
      <c r="A841" s="27">
        <v>2381439.69</v>
      </c>
    </row>
    <row r="842" spans="1:1">
      <c r="A842" s="27">
        <v>864834.96000000008</v>
      </c>
    </row>
    <row r="843" spans="1:1">
      <c r="A843" s="27">
        <v>597329</v>
      </c>
    </row>
    <row r="844" spans="1:1">
      <c r="A844" s="27">
        <v>641525.76000000001</v>
      </c>
    </row>
    <row r="845" spans="1:1">
      <c r="A845" s="27">
        <v>4048683.87</v>
      </c>
    </row>
    <row r="846" spans="1:1">
      <c r="A846" s="27">
        <v>1430154</v>
      </c>
    </row>
    <row r="847" spans="1:1">
      <c r="A847" s="27">
        <v>4565683.08</v>
      </c>
    </row>
    <row r="848" spans="1:1">
      <c r="A848" s="27">
        <v>3699950</v>
      </c>
    </row>
    <row r="849" spans="1:1">
      <c r="A849" s="27">
        <v>4271670.7</v>
      </c>
    </row>
    <row r="850" spans="1:1">
      <c r="A850" s="27">
        <v>446627.3</v>
      </c>
    </row>
    <row r="851" spans="1:1">
      <c r="A851" s="27">
        <v>5517717.7999999998</v>
      </c>
    </row>
    <row r="852" spans="1:1">
      <c r="A852" s="27">
        <v>648997.9</v>
      </c>
    </row>
    <row r="853" spans="1:1">
      <c r="A853" s="27">
        <v>1475065</v>
      </c>
    </row>
    <row r="854" spans="1:1">
      <c r="A854" s="27">
        <v>5103553</v>
      </c>
    </row>
    <row r="855" spans="1:1">
      <c r="A855" s="27">
        <v>4386244.9399999995</v>
      </c>
    </row>
    <row r="856" spans="1:1">
      <c r="A856" s="27">
        <v>134853.28</v>
      </c>
    </row>
    <row r="857" spans="1:1">
      <c r="A857" s="27">
        <v>5465543.04</v>
      </c>
    </row>
    <row r="858" spans="1:1">
      <c r="A858" s="27">
        <v>4110398.19</v>
      </c>
    </row>
    <row r="859" spans="1:1">
      <c r="A859" s="27">
        <v>2939915.52</v>
      </c>
    </row>
    <row r="860" spans="1:1">
      <c r="A860" s="27">
        <v>861263.03999999992</v>
      </c>
    </row>
    <row r="861" spans="1:1">
      <c r="A861" s="27">
        <v>1942066.3199999998</v>
      </c>
    </row>
    <row r="862" spans="1:1">
      <c r="A862" s="27">
        <v>964902.40000000002</v>
      </c>
    </row>
    <row r="863" spans="1:1">
      <c r="A863" s="27">
        <v>904257.2</v>
      </c>
    </row>
    <row r="864" spans="1:1">
      <c r="A864" s="27">
        <v>1631989.7999999998</v>
      </c>
    </row>
    <row r="865" spans="1:1">
      <c r="A865" s="27">
        <v>2077675.7999999998</v>
      </c>
    </row>
    <row r="866" spans="1:1">
      <c r="A866" s="27">
        <v>2409372.4</v>
      </c>
    </row>
    <row r="867" spans="1:1">
      <c r="A867" s="27">
        <v>2760992.16</v>
      </c>
    </row>
    <row r="868" spans="1:1">
      <c r="A868" s="27">
        <v>8032500</v>
      </c>
    </row>
    <row r="869" spans="1:1">
      <c r="A869" s="27">
        <v>561352</v>
      </c>
    </row>
    <row r="870" spans="1:1">
      <c r="A870" s="27">
        <v>2092494</v>
      </c>
    </row>
    <row r="871" spans="1:1">
      <c r="A871" s="27">
        <v>1926280</v>
      </c>
    </row>
    <row r="872" spans="1:1">
      <c r="A872" s="27">
        <v>4582995.04</v>
      </c>
    </row>
    <row r="873" spans="1:1">
      <c r="A873" s="27">
        <v>1369117.44</v>
      </c>
    </row>
    <row r="874" spans="1:1">
      <c r="A874" s="27">
        <v>5129008</v>
      </c>
    </row>
    <row r="875" spans="1:1">
      <c r="A875" s="27">
        <v>632498.4</v>
      </c>
    </row>
    <row r="876" spans="1:1">
      <c r="A876" s="27">
        <v>3959760</v>
      </c>
    </row>
    <row r="877" spans="1:1">
      <c r="A877" s="27">
        <v>1755675.5999999999</v>
      </c>
    </row>
    <row r="878" spans="1:1">
      <c r="A878" s="27">
        <v>2205648.36</v>
      </c>
    </row>
    <row r="879" spans="1:1">
      <c r="A879" s="27">
        <v>6406955.2800000003</v>
      </c>
    </row>
    <row r="880" spans="1:1">
      <c r="A880" s="27">
        <v>2229836.9699999997</v>
      </c>
    </row>
    <row r="881" spans="1:1">
      <c r="A881" s="27">
        <v>4569736.08</v>
      </c>
    </row>
    <row r="882" spans="1:1">
      <c r="A882" s="27">
        <v>303024</v>
      </c>
    </row>
    <row r="883" spans="1:1">
      <c r="A883" s="27">
        <v>5105016</v>
      </c>
    </row>
    <row r="884" spans="1:1">
      <c r="A884" s="27">
        <v>2683262.5</v>
      </c>
    </row>
    <row r="885" spans="1:1">
      <c r="A885" s="27">
        <v>1695117</v>
      </c>
    </row>
    <row r="886" spans="1:1">
      <c r="A886" s="27">
        <v>635884.48</v>
      </c>
    </row>
    <row r="887" spans="1:1">
      <c r="A887" s="27">
        <v>6824422</v>
      </c>
    </row>
    <row r="888" spans="1:1">
      <c r="A888" s="27">
        <v>7785002.9399999995</v>
      </c>
    </row>
    <row r="889" spans="1:1">
      <c r="A889" s="27">
        <v>7931263.2000000002</v>
      </c>
    </row>
    <row r="890" spans="1:1">
      <c r="A890" s="27">
        <v>4289145</v>
      </c>
    </row>
    <row r="891" spans="1:1">
      <c r="A891" s="27">
        <v>663553.35</v>
      </c>
    </row>
    <row r="892" spans="1:1">
      <c r="A892" s="27">
        <v>3570903</v>
      </c>
    </row>
    <row r="893" spans="1:1">
      <c r="A893" s="27">
        <v>2919244</v>
      </c>
    </row>
    <row r="894" spans="1:1">
      <c r="A894" s="27">
        <v>3973565</v>
      </c>
    </row>
    <row r="895" spans="1:1">
      <c r="A895" s="27">
        <v>1865922</v>
      </c>
    </row>
    <row r="896" spans="1:1">
      <c r="A896" s="27">
        <v>1987698.72</v>
      </c>
    </row>
    <row r="897" spans="1:1">
      <c r="A897" s="27">
        <v>5787305.0999999996</v>
      </c>
    </row>
    <row r="898" spans="1:1">
      <c r="A898" s="27">
        <v>1930449.3599999999</v>
      </c>
    </row>
    <row r="899" spans="1:1">
      <c r="A899" s="27">
        <v>8693388</v>
      </c>
    </row>
    <row r="900" spans="1:1">
      <c r="A900" s="27">
        <v>5747776.6499999994</v>
      </c>
    </row>
    <row r="901" spans="1:1">
      <c r="A901" s="27">
        <v>6264738</v>
      </c>
    </row>
    <row r="902" spans="1:1">
      <c r="A902" s="27">
        <v>124668</v>
      </c>
    </row>
    <row r="903" spans="1:1">
      <c r="A903" s="27">
        <v>5885364</v>
      </c>
    </row>
    <row r="904" spans="1:1">
      <c r="A904" s="27">
        <v>1761537.72</v>
      </c>
    </row>
    <row r="905" spans="1:1">
      <c r="A905" s="27">
        <v>1234234.0999999999</v>
      </c>
    </row>
    <row r="906" spans="1:1">
      <c r="A906" s="27">
        <v>4970298.88</v>
      </c>
    </row>
    <row r="907" spans="1:1">
      <c r="A907" s="27">
        <v>4290366</v>
      </c>
    </row>
    <row r="908" spans="1:1">
      <c r="A908" s="27">
        <v>5191571.92</v>
      </c>
    </row>
    <row r="909" spans="1:1">
      <c r="A909" s="27">
        <v>600509.67000000004</v>
      </c>
    </row>
    <row r="910" spans="1:1">
      <c r="A910" s="27">
        <v>564368.64000000001</v>
      </c>
    </row>
    <row r="911" spans="1:1">
      <c r="A911" s="27">
        <v>178985.69999999998</v>
      </c>
    </row>
    <row r="912" spans="1:1">
      <c r="A912" s="27">
        <v>2277949</v>
      </c>
    </row>
    <row r="913" spans="1:1">
      <c r="A913" s="27">
        <v>2189807.7599999998</v>
      </c>
    </row>
    <row r="914" spans="1:1">
      <c r="A914" s="27">
        <v>662380.39999999991</v>
      </c>
    </row>
    <row r="915" spans="1:1">
      <c r="A915" s="27">
        <v>6114764.7000000002</v>
      </c>
    </row>
    <row r="916" spans="1:1">
      <c r="A916" s="27">
        <v>6439280</v>
      </c>
    </row>
    <row r="917" spans="1:1">
      <c r="A917" s="27">
        <v>7213470</v>
      </c>
    </row>
    <row r="918" spans="1:1">
      <c r="A918" s="27">
        <v>6924026.2000000002</v>
      </c>
    </row>
    <row r="919" spans="1:1">
      <c r="A919" s="27">
        <v>6637577.7599999998</v>
      </c>
    </row>
    <row r="920" spans="1:1">
      <c r="A920" s="27">
        <v>1307256</v>
      </c>
    </row>
    <row r="921" spans="1:1">
      <c r="A921" s="27">
        <v>4173049.8000000003</v>
      </c>
    </row>
    <row r="922" spans="1:1">
      <c r="A922" s="27">
        <v>1604282.88</v>
      </c>
    </row>
    <row r="923" spans="1:1">
      <c r="A923" s="27">
        <v>4011443.4</v>
      </c>
    </row>
    <row r="924" spans="1:1">
      <c r="A924" s="27">
        <v>278154</v>
      </c>
    </row>
    <row r="925" spans="1:1">
      <c r="A925" s="27">
        <v>463886.98</v>
      </c>
    </row>
    <row r="926" spans="1:1">
      <c r="A926" s="27">
        <v>1182348</v>
      </c>
    </row>
    <row r="927" spans="1:1">
      <c r="A927" s="27">
        <v>6216537.6000000006</v>
      </c>
    </row>
    <row r="928" spans="1:1">
      <c r="A928" s="27">
        <v>250072.47999999998</v>
      </c>
    </row>
    <row r="929" spans="1:1">
      <c r="A929" s="27">
        <v>2612739.36</v>
      </c>
    </row>
    <row r="930" spans="1:1">
      <c r="A930" s="27">
        <v>2389498</v>
      </c>
    </row>
    <row r="931" spans="1:1">
      <c r="A931" s="27">
        <v>1387943.1</v>
      </c>
    </row>
    <row r="932" spans="1:1">
      <c r="A932" s="27">
        <v>8322036.4799999995</v>
      </c>
    </row>
    <row r="933" spans="1:1">
      <c r="A933" s="27">
        <v>539208</v>
      </c>
    </row>
    <row r="934" spans="1:1">
      <c r="A934" s="27">
        <v>3853717.75</v>
      </c>
    </row>
    <row r="935" spans="1:1">
      <c r="A935" s="27">
        <v>251893.44</v>
      </c>
    </row>
    <row r="936" spans="1:1">
      <c r="A936" s="27">
        <v>1096180.8</v>
      </c>
    </row>
    <row r="937" spans="1:1">
      <c r="A937" s="27">
        <v>4652073.4399999995</v>
      </c>
    </row>
    <row r="938" spans="1:1">
      <c r="A938" s="27">
        <v>1483718.6</v>
      </c>
    </row>
    <row r="939" spans="1:1">
      <c r="A939" s="27">
        <v>1960929</v>
      </c>
    </row>
    <row r="940" spans="1:1">
      <c r="A940" s="27">
        <v>1165340</v>
      </c>
    </row>
    <row r="941" spans="1:1">
      <c r="A941" s="27">
        <v>1194796.95</v>
      </c>
    </row>
    <row r="942" spans="1:1">
      <c r="A942" s="27">
        <v>1178317.5999999999</v>
      </c>
    </row>
    <row r="943" spans="1:1">
      <c r="A943" s="27">
        <v>2641251.75</v>
      </c>
    </row>
    <row r="944" spans="1:1">
      <c r="A944" s="27">
        <v>301734.24</v>
      </c>
    </row>
    <row r="945" spans="1:1">
      <c r="A945" s="27">
        <v>4231624.3199999994</v>
      </c>
    </row>
    <row r="946" spans="1:1">
      <c r="A946" s="27">
        <v>819334.08</v>
      </c>
    </row>
    <row r="947" spans="1:1">
      <c r="A947" s="27">
        <v>750344.46</v>
      </c>
    </row>
    <row r="948" spans="1:1">
      <c r="A948" s="27">
        <v>2580369.88</v>
      </c>
    </row>
    <row r="949" spans="1:1">
      <c r="A949" s="27">
        <v>1559777.7</v>
      </c>
    </row>
    <row r="950" spans="1:1">
      <c r="A950" s="27">
        <v>2100544.5</v>
      </c>
    </row>
    <row r="951" spans="1:1">
      <c r="A951" s="27">
        <v>6481658.2599999998</v>
      </c>
    </row>
    <row r="952" spans="1:1">
      <c r="A952" s="27">
        <v>2070126.9600000002</v>
      </c>
    </row>
    <row r="953" spans="1:1">
      <c r="A953" s="27">
        <v>896793</v>
      </c>
    </row>
    <row r="954" spans="1:1">
      <c r="A954" s="27">
        <v>2720650.95</v>
      </c>
    </row>
    <row r="955" spans="1:1">
      <c r="A955" s="27">
        <v>5015185</v>
      </c>
    </row>
    <row r="956" spans="1:1">
      <c r="A956" s="27">
        <v>435712.92000000004</v>
      </c>
    </row>
    <row r="957" spans="1:1">
      <c r="A957" s="27">
        <v>2051355</v>
      </c>
    </row>
    <row r="958" spans="1:1">
      <c r="A958" s="27">
        <v>336126</v>
      </c>
    </row>
    <row r="959" spans="1:1">
      <c r="A959" s="27">
        <v>2185242</v>
      </c>
    </row>
    <row r="960" spans="1:1">
      <c r="A960" s="27">
        <v>894883.2</v>
      </c>
    </row>
    <row r="961" spans="1:1">
      <c r="A961" s="27">
        <v>2056149</v>
      </c>
    </row>
    <row r="962" spans="1:1">
      <c r="A962" s="27">
        <v>5917805.7999999998</v>
      </c>
    </row>
    <row r="963" spans="1:1">
      <c r="A963" s="27">
        <v>4297109.22</v>
      </c>
    </row>
    <row r="964" spans="1:1">
      <c r="A964" s="27">
        <v>1012784.16</v>
      </c>
    </row>
    <row r="965" spans="1:1">
      <c r="A965" s="27">
        <v>3656853.9</v>
      </c>
    </row>
    <row r="966" spans="1:1">
      <c r="A966" s="27">
        <v>279429.65999999997</v>
      </c>
    </row>
    <row r="967" spans="1:1">
      <c r="A967" s="27">
        <v>1413979.49</v>
      </c>
    </row>
    <row r="968" spans="1:1">
      <c r="A968" s="27">
        <v>5237946</v>
      </c>
    </row>
    <row r="969" spans="1:1">
      <c r="A969" s="27">
        <v>5357457</v>
      </c>
    </row>
    <row r="970" spans="1:1">
      <c r="A970" s="27">
        <v>1635124.02</v>
      </c>
    </row>
    <row r="971" spans="1:1">
      <c r="A971" s="27">
        <v>1585104</v>
      </c>
    </row>
    <row r="972" spans="1:1">
      <c r="A972" s="27">
        <v>1420810.5</v>
      </c>
    </row>
    <row r="973" spans="1:1">
      <c r="A973" s="27">
        <v>5203353.5999999996</v>
      </c>
    </row>
    <row r="974" spans="1:1">
      <c r="A974" s="27">
        <v>2267171.7600000002</v>
      </c>
    </row>
    <row r="975" spans="1:1">
      <c r="A975" s="27">
        <v>126974.7</v>
      </c>
    </row>
    <row r="976" spans="1:1">
      <c r="A976" s="27">
        <v>695859.79999999993</v>
      </c>
    </row>
    <row r="977" spans="1:1">
      <c r="A977" s="27">
        <v>2319384</v>
      </c>
    </row>
    <row r="978" spans="1:1">
      <c r="A978" s="27">
        <v>416117.31999999995</v>
      </c>
    </row>
    <row r="979" spans="1:1">
      <c r="A979" s="27">
        <v>2354950.7999999998</v>
      </c>
    </row>
    <row r="980" spans="1:1">
      <c r="A980" s="27">
        <v>4426222</v>
      </c>
    </row>
    <row r="981" spans="1:1">
      <c r="A981" s="27">
        <v>4788102.4399999995</v>
      </c>
    </row>
    <row r="982" spans="1:1">
      <c r="A982" s="27">
        <v>3008424</v>
      </c>
    </row>
    <row r="983" spans="1:1">
      <c r="A983" s="27">
        <v>950036.52</v>
      </c>
    </row>
    <row r="984" spans="1:1">
      <c r="A984" s="27">
        <v>5303956</v>
      </c>
    </row>
    <row r="985" spans="1:1">
      <c r="A985" s="27">
        <v>3703898</v>
      </c>
    </row>
    <row r="986" spans="1:1">
      <c r="A986" s="27">
        <v>776965</v>
      </c>
    </row>
    <row r="987" spans="1:1">
      <c r="A987" s="27">
        <v>7124724</v>
      </c>
    </row>
    <row r="988" spans="1:1">
      <c r="A988" s="27">
        <v>1718077.9</v>
      </c>
    </row>
    <row r="989" spans="1:1">
      <c r="A989" s="27">
        <v>7470096</v>
      </c>
    </row>
    <row r="990" spans="1:1">
      <c r="A990" s="27">
        <v>747061.55999999994</v>
      </c>
    </row>
    <row r="991" spans="1:1">
      <c r="A991" s="27">
        <v>6227435.5199999996</v>
      </c>
    </row>
    <row r="992" spans="1:1">
      <c r="A992" s="27">
        <v>1493596.8</v>
      </c>
    </row>
    <row r="993" spans="1:1">
      <c r="A993" s="27">
        <v>1701425.9200000002</v>
      </c>
    </row>
    <row r="994" spans="1:1">
      <c r="A994" s="27">
        <v>3317405.6999999997</v>
      </c>
    </row>
    <row r="995" spans="1:1">
      <c r="A995" s="27">
        <v>1345176.5999999999</v>
      </c>
    </row>
    <row r="996" spans="1:1">
      <c r="A996" s="27">
        <v>1518524.28</v>
      </c>
    </row>
    <row r="997" spans="1:1">
      <c r="A997" s="27">
        <v>2091768</v>
      </c>
    </row>
    <row r="998" spans="1:1">
      <c r="A998" s="27">
        <v>2397914.96</v>
      </c>
    </row>
    <row r="999" spans="1:1">
      <c r="A999" s="27">
        <v>3667328.6399999997</v>
      </c>
    </row>
    <row r="1000" spans="1:1">
      <c r="A1000" s="27">
        <v>4864020</v>
      </c>
    </row>
    <row r="1001" spans="1:1">
      <c r="A1001" s="27">
        <v>8291595.8399999999</v>
      </c>
    </row>
    <row r="1002" spans="1:1">
      <c r="A1002" s="27">
        <v>866147.28</v>
      </c>
    </row>
    <row r="1003" spans="1:1">
      <c r="A1003" s="27">
        <v>4166296.4699999997</v>
      </c>
    </row>
    <row r="1004" spans="1:1">
      <c r="A1004" s="27">
        <v>6075522</v>
      </c>
    </row>
    <row r="1005" spans="1:1">
      <c r="A1005" s="27">
        <v>3026826.36</v>
      </c>
    </row>
    <row r="1006" spans="1:1">
      <c r="A1006" s="27">
        <v>4428740.6399999997</v>
      </c>
    </row>
    <row r="1007" spans="1:1">
      <c r="A1007" s="27">
        <v>2905256</v>
      </c>
    </row>
    <row r="1008" spans="1:1">
      <c r="A1008" s="27">
        <v>2375368.98</v>
      </c>
    </row>
    <row r="1009" spans="1:1">
      <c r="A1009" s="27">
        <v>3254947.2</v>
      </c>
    </row>
    <row r="1010" spans="1:1">
      <c r="A1010" s="27">
        <v>2159490.2400000002</v>
      </c>
    </row>
    <row r="1011" spans="1:1">
      <c r="A1011" s="27">
        <v>3808383.04</v>
      </c>
    </row>
    <row r="1012" spans="1:1">
      <c r="A1012" s="27">
        <v>1485804.8</v>
      </c>
    </row>
    <row r="1013" spans="1:1">
      <c r="A1013" s="27">
        <v>4560348.6000000006</v>
      </c>
    </row>
    <row r="1014" spans="1:1">
      <c r="A1014" s="27">
        <v>1483512</v>
      </c>
    </row>
    <row r="1015" spans="1:1">
      <c r="A1015" s="27">
        <v>3071644</v>
      </c>
    </row>
    <row r="1016" spans="1:1">
      <c r="A1016" s="27">
        <v>4030578</v>
      </c>
    </row>
    <row r="1017" spans="1:1">
      <c r="A1017" s="27">
        <v>708505</v>
      </c>
    </row>
    <row r="1018" spans="1:1">
      <c r="A1018" s="27">
        <v>4308168</v>
      </c>
    </row>
    <row r="1019" spans="1:1">
      <c r="A1019" s="27">
        <v>1212015.7</v>
      </c>
    </row>
    <row r="1020" spans="1:1">
      <c r="A1020" s="27">
        <v>2632275</v>
      </c>
    </row>
    <row r="1021" spans="1:1">
      <c r="A1021" s="27">
        <v>2649000</v>
      </c>
    </row>
    <row r="1022" spans="1:1">
      <c r="A1022" s="27">
        <v>3402632.0999999996</v>
      </c>
    </row>
    <row r="1023" spans="1:1">
      <c r="A1023" s="27">
        <v>1544558.4</v>
      </c>
    </row>
    <row r="1024" spans="1:1">
      <c r="A1024" s="27">
        <v>501306.96</v>
      </c>
    </row>
    <row r="1025" spans="1:1">
      <c r="A1025" s="27">
        <v>4889894.16</v>
      </c>
    </row>
    <row r="1026" spans="1:1">
      <c r="A1026" s="27">
        <v>931677.24</v>
      </c>
    </row>
    <row r="1027" spans="1:1">
      <c r="A1027" s="27">
        <v>4521657.6000000006</v>
      </c>
    </row>
    <row r="1028" spans="1:1">
      <c r="A1028" s="27">
        <v>814396.55999999994</v>
      </c>
    </row>
    <row r="1029" spans="1:1">
      <c r="A1029" s="27">
        <v>1483918.0799999998</v>
      </c>
    </row>
    <row r="1030" spans="1:1">
      <c r="A1030" s="27">
        <v>967464.95999999996</v>
      </c>
    </row>
    <row r="1031" spans="1:1">
      <c r="A1031" s="27">
        <v>3703630.6999999997</v>
      </c>
    </row>
    <row r="1032" spans="1:1">
      <c r="A1032" s="27">
        <v>2267314</v>
      </c>
    </row>
    <row r="1033" spans="1:1">
      <c r="A1033" s="27">
        <v>5356881</v>
      </c>
    </row>
    <row r="1034" spans="1:1">
      <c r="A1034" s="27">
        <v>1335718.56</v>
      </c>
    </row>
    <row r="1035" spans="1:1">
      <c r="A1035" s="27">
        <v>562980.20000000007</v>
      </c>
    </row>
    <row r="1036" spans="1:1">
      <c r="A1036" s="27">
        <v>628110</v>
      </c>
    </row>
    <row r="1037" spans="1:1">
      <c r="A1037" s="27">
        <v>740473.96000000008</v>
      </c>
    </row>
    <row r="1038" spans="1:1">
      <c r="A1038" s="27">
        <v>8958994</v>
      </c>
    </row>
    <row r="1039" spans="1:1">
      <c r="A1039" s="27">
        <v>2564847</v>
      </c>
    </row>
    <row r="1040" spans="1:1">
      <c r="A1040" s="27">
        <v>6753188.5</v>
      </c>
    </row>
    <row r="1041" spans="1:1">
      <c r="A1041" s="27">
        <v>733484.6</v>
      </c>
    </row>
    <row r="1042" spans="1:1">
      <c r="A1042" s="27">
        <v>1523543.04</v>
      </c>
    </row>
    <row r="1043" spans="1:1">
      <c r="A1043" s="27">
        <v>7793244</v>
      </c>
    </row>
    <row r="1044" spans="1:1">
      <c r="A1044" s="27">
        <v>1468344</v>
      </c>
    </row>
    <row r="1045" spans="1:1">
      <c r="A1045" s="27">
        <v>2609188</v>
      </c>
    </row>
    <row r="1046" spans="1:1">
      <c r="A1046" s="27">
        <v>247052.63999999998</v>
      </c>
    </row>
    <row r="1047" spans="1:1">
      <c r="A1047" s="27">
        <v>1979169.5999999999</v>
      </c>
    </row>
    <row r="1048" spans="1:1">
      <c r="A1048" s="27">
        <v>2495609.6</v>
      </c>
    </row>
    <row r="1049" spans="1:1">
      <c r="A1049" s="27">
        <v>172145.9</v>
      </c>
    </row>
    <row r="1050" spans="1:1">
      <c r="A1050" s="27">
        <v>1553600.02</v>
      </c>
    </row>
    <row r="1051" spans="1:1">
      <c r="A1051" s="27">
        <v>217562</v>
      </c>
    </row>
    <row r="1052" spans="1:1">
      <c r="A1052" s="27">
        <v>946341.54999999993</v>
      </c>
    </row>
    <row r="1053" spans="1:1">
      <c r="A1053" s="27">
        <v>1285435.8999999999</v>
      </c>
    </row>
    <row r="1054" spans="1:1">
      <c r="A1054" s="27">
        <v>703890</v>
      </c>
    </row>
    <row r="1055" spans="1:1">
      <c r="A1055" s="27">
        <v>857610</v>
      </c>
    </row>
    <row r="1056" spans="1:1">
      <c r="A1056" s="27">
        <v>778440</v>
      </c>
    </row>
    <row r="1057" spans="1:1">
      <c r="A1057" s="27">
        <v>8529031.0800000001</v>
      </c>
    </row>
    <row r="1058" spans="1:1">
      <c r="A1058" s="27">
        <v>4382748.4400000004</v>
      </c>
    </row>
    <row r="1059" spans="1:1">
      <c r="A1059" s="27">
        <v>2661138</v>
      </c>
    </row>
    <row r="1060" spans="1:1">
      <c r="A1060" s="27">
        <v>2710512</v>
      </c>
    </row>
    <row r="1061" spans="1:1">
      <c r="A1061" s="27">
        <v>4169859.84</v>
      </c>
    </row>
    <row r="1062" spans="1:1">
      <c r="A1062" s="27">
        <v>5239366</v>
      </c>
    </row>
    <row r="1063" spans="1:1">
      <c r="A1063" s="27">
        <v>4806102</v>
      </c>
    </row>
    <row r="1064" spans="1:1">
      <c r="A1064" s="27">
        <v>391884.85</v>
      </c>
    </row>
    <row r="1065" spans="1:1">
      <c r="A1065" s="27">
        <v>2631418.2400000002</v>
      </c>
    </row>
    <row r="1066" spans="1:1">
      <c r="A1066" s="27">
        <v>7478669.3999999994</v>
      </c>
    </row>
    <row r="1067" spans="1:1">
      <c r="A1067" s="27">
        <v>3474770.04</v>
      </c>
    </row>
    <row r="1068" spans="1:1">
      <c r="A1068" s="27">
        <v>788664</v>
      </c>
    </row>
    <row r="1069" spans="1:1">
      <c r="A1069" s="27">
        <v>873985</v>
      </c>
    </row>
    <row r="1070" spans="1:1">
      <c r="A1070" s="27">
        <v>1803597</v>
      </c>
    </row>
    <row r="1071" spans="1:1">
      <c r="A1071" s="27">
        <v>3160624.5</v>
      </c>
    </row>
    <row r="1072" spans="1:1">
      <c r="A1072" s="27">
        <v>2632923.54</v>
      </c>
    </row>
    <row r="1073" spans="1:1">
      <c r="A1073" s="27">
        <v>3762432</v>
      </c>
    </row>
    <row r="1074" spans="1:1">
      <c r="A1074" s="27">
        <v>574472.08000000007</v>
      </c>
    </row>
    <row r="1075" spans="1:1">
      <c r="A1075" s="27">
        <v>1482348</v>
      </c>
    </row>
    <row r="1076" spans="1:1">
      <c r="A1076" s="27">
        <v>3585720</v>
      </c>
    </row>
    <row r="1077" spans="1:1">
      <c r="A1077" s="27">
        <v>4495820</v>
      </c>
    </row>
    <row r="1078" spans="1:1">
      <c r="A1078" s="27">
        <v>4589419.2</v>
      </c>
    </row>
    <row r="1079" spans="1:1">
      <c r="A1079" s="27">
        <v>2496360.96</v>
      </c>
    </row>
    <row r="1080" spans="1:1">
      <c r="A1080" s="27">
        <v>2555487.7599999998</v>
      </c>
    </row>
    <row r="1081" spans="1:1">
      <c r="A1081" s="27">
        <v>3727548</v>
      </c>
    </row>
    <row r="1082" spans="1:1">
      <c r="A1082" s="27">
        <v>2494249.0300000003</v>
      </c>
    </row>
    <row r="1083" spans="1:1">
      <c r="A1083" s="27">
        <v>4190491.04</v>
      </c>
    </row>
    <row r="1084" spans="1:1">
      <c r="A1084" s="27">
        <v>351286.88</v>
      </c>
    </row>
    <row r="1085" spans="1:1">
      <c r="A1085" s="27">
        <v>4442545.3600000003</v>
      </c>
    </row>
    <row r="1086" spans="1:1">
      <c r="A1086" s="27">
        <v>5739406.5300000003</v>
      </c>
    </row>
    <row r="1087" spans="1:1">
      <c r="A1087" s="27">
        <v>4149947.1999999997</v>
      </c>
    </row>
    <row r="1088" spans="1:1">
      <c r="A1088" s="27">
        <v>943882</v>
      </c>
    </row>
    <row r="1089" spans="1:1">
      <c r="A1089" s="27">
        <v>8040895.2800000003</v>
      </c>
    </row>
    <row r="1090" spans="1:1">
      <c r="A1090" s="27">
        <v>3422120</v>
      </c>
    </row>
    <row r="1091" spans="1:1">
      <c r="A1091" s="27">
        <v>475634.88</v>
      </c>
    </row>
    <row r="1092" spans="1:1">
      <c r="A1092" s="27">
        <v>5308544</v>
      </c>
    </row>
    <row r="1093" spans="1:1">
      <c r="A1093" s="27">
        <v>7728336</v>
      </c>
    </row>
    <row r="1094" spans="1:1">
      <c r="A1094" s="27">
        <v>603216</v>
      </c>
    </row>
    <row r="1095" spans="1:1">
      <c r="A1095" s="27">
        <v>3308004.48</v>
      </c>
    </row>
    <row r="1096" spans="1:1">
      <c r="A1096" s="27">
        <v>2967732</v>
      </c>
    </row>
    <row r="1097" spans="1:1">
      <c r="A1097" s="27">
        <v>231128</v>
      </c>
    </row>
    <row r="1098" spans="1:1">
      <c r="A1098" s="27">
        <v>5451048</v>
      </c>
    </row>
    <row r="1099" spans="1:1">
      <c r="A1099" s="27">
        <v>8833898.8800000008</v>
      </c>
    </row>
    <row r="1100" spans="1:1">
      <c r="A1100" s="27">
        <v>788002.44000000006</v>
      </c>
    </row>
    <row r="1101" spans="1:1">
      <c r="A1101" s="27">
        <v>1818530.2</v>
      </c>
    </row>
    <row r="1102" spans="1:1">
      <c r="A1102" s="27">
        <v>1355079.04</v>
      </c>
    </row>
    <row r="1103" spans="1:1">
      <c r="A1103" s="27">
        <v>5396432</v>
      </c>
    </row>
    <row r="1104" spans="1:1">
      <c r="A1104" s="27">
        <v>1331321.28</v>
      </c>
    </row>
    <row r="1105" spans="1:1">
      <c r="A1105" s="27">
        <v>6201396</v>
      </c>
    </row>
    <row r="1106" spans="1:1">
      <c r="A1106" s="27">
        <v>4597598.46</v>
      </c>
    </row>
    <row r="1107" spans="1:1">
      <c r="A1107" s="27">
        <v>3134352</v>
      </c>
    </row>
    <row r="1108" spans="1:1">
      <c r="A1108" s="27">
        <v>1052588.3999999999</v>
      </c>
    </row>
    <row r="1109" spans="1:1">
      <c r="A1109" s="27">
        <v>335855.52</v>
      </c>
    </row>
    <row r="1110" spans="1:1">
      <c r="A1110" s="27">
        <v>5292807.5200000005</v>
      </c>
    </row>
    <row r="1111" spans="1:1">
      <c r="A1111" s="27">
        <v>352772.16000000003</v>
      </c>
    </row>
    <row r="1112" spans="1:1">
      <c r="A1112" s="27">
        <v>6506739.3600000003</v>
      </c>
    </row>
    <row r="1113" spans="1:1">
      <c r="A1113" s="27">
        <v>7692794.2000000002</v>
      </c>
    </row>
    <row r="1114" spans="1:1">
      <c r="A1114" s="27">
        <v>5283424</v>
      </c>
    </row>
    <row r="1115" spans="1:1">
      <c r="A1115" s="27">
        <v>4996583.9000000004</v>
      </c>
    </row>
    <row r="1116" spans="1:1">
      <c r="A1116" s="27">
        <v>7288271.7599999998</v>
      </c>
    </row>
    <row r="1117" spans="1:1">
      <c r="A1117" s="27">
        <v>3395316.98</v>
      </c>
    </row>
    <row r="1118" spans="1:1">
      <c r="A1118" s="27">
        <v>448949.88</v>
      </c>
    </row>
    <row r="1119" spans="1:1">
      <c r="A1119" s="27">
        <v>373206.32</v>
      </c>
    </row>
    <row r="1120" spans="1:1">
      <c r="A1120" s="27">
        <v>3386820</v>
      </c>
    </row>
    <row r="1121" spans="1:1">
      <c r="A1121" s="27">
        <v>8153358.1200000001</v>
      </c>
    </row>
    <row r="1122" spans="1:1">
      <c r="A1122" s="27">
        <v>1546137</v>
      </c>
    </row>
    <row r="1123" spans="1:1">
      <c r="A1123" s="27">
        <v>1609088.38</v>
      </c>
    </row>
    <row r="1124" spans="1:1">
      <c r="A1124" s="27">
        <v>3313221</v>
      </c>
    </row>
    <row r="1125" spans="1:1">
      <c r="A1125" s="27">
        <v>1065387</v>
      </c>
    </row>
    <row r="1126" spans="1:1">
      <c r="A1126" s="27">
        <v>3641151.36</v>
      </c>
    </row>
    <row r="1127" spans="1:1">
      <c r="A1127" s="27">
        <v>663681.78</v>
      </c>
    </row>
    <row r="1128" spans="1:1">
      <c r="A1128" s="27">
        <v>1595606.7</v>
      </c>
    </row>
    <row r="1129" spans="1:1">
      <c r="A1129" s="27">
        <v>3698317.6999999997</v>
      </c>
    </row>
    <row r="1130" spans="1:1">
      <c r="A1130" s="27">
        <v>1946977.6</v>
      </c>
    </row>
    <row r="1131" spans="1:1">
      <c r="A1131" s="27">
        <v>320920.38</v>
      </c>
    </row>
    <row r="1132" spans="1:1">
      <c r="A1132" s="27">
        <v>2904072</v>
      </c>
    </row>
    <row r="1133" spans="1:1">
      <c r="A1133" s="27">
        <v>5350617</v>
      </c>
    </row>
    <row r="1134" spans="1:1">
      <c r="A1134" s="27">
        <v>1996171.8</v>
      </c>
    </row>
    <row r="1135" spans="1:1">
      <c r="A1135" s="27">
        <v>8165928.96</v>
      </c>
    </row>
    <row r="1136" spans="1:1">
      <c r="A1136" s="27">
        <v>1914069.3599999999</v>
      </c>
    </row>
    <row r="1137" spans="1:1">
      <c r="A1137" s="27">
        <v>948108</v>
      </c>
    </row>
    <row r="1138" spans="1:1">
      <c r="A1138" s="27">
        <v>5591003</v>
      </c>
    </row>
    <row r="1139" spans="1:1">
      <c r="A1139" s="27">
        <v>558510</v>
      </c>
    </row>
    <row r="1140" spans="1:1">
      <c r="A1140" s="27">
        <v>644766</v>
      </c>
    </row>
    <row r="1141" spans="1:1">
      <c r="A1141" s="27">
        <v>2972906.16</v>
      </c>
    </row>
    <row r="1142" spans="1:1">
      <c r="A1142" s="27">
        <v>1607221.3499999999</v>
      </c>
    </row>
    <row r="1143" spans="1:1">
      <c r="A1143" s="27">
        <v>1383539.13</v>
      </c>
    </row>
    <row r="1144" spans="1:1">
      <c r="A1144" s="27">
        <v>6569101.3999999994</v>
      </c>
    </row>
    <row r="1145" spans="1:1">
      <c r="A1145" s="27">
        <v>2478804.86</v>
      </c>
    </row>
    <row r="1146" spans="1:1">
      <c r="A1146" s="27">
        <v>1586376</v>
      </c>
    </row>
    <row r="1147" spans="1:1">
      <c r="A1147" s="27">
        <v>2340184</v>
      </c>
    </row>
    <row r="1148" spans="1:1">
      <c r="A1148" s="27">
        <v>3112722</v>
      </c>
    </row>
    <row r="1149" spans="1:1">
      <c r="A1149" s="27">
        <v>399180.5</v>
      </c>
    </row>
    <row r="1150" spans="1:1">
      <c r="A1150" s="27">
        <v>5668904.3399999999</v>
      </c>
    </row>
    <row r="1151" spans="1:1">
      <c r="A1151" s="27">
        <v>5903370</v>
      </c>
    </row>
    <row r="1152" spans="1:1">
      <c r="A1152" s="27">
        <v>447586.56</v>
      </c>
    </row>
    <row r="1153" spans="1:1">
      <c r="A1153" s="27">
        <v>5773038.1999999993</v>
      </c>
    </row>
    <row r="1154" spans="1:1">
      <c r="A1154" s="27">
        <v>448339.19999999995</v>
      </c>
    </row>
    <row r="1155" spans="1:1">
      <c r="A1155" s="27">
        <v>1385860.41</v>
      </c>
    </row>
    <row r="1156" spans="1:1">
      <c r="A1156" s="27">
        <v>643576.78</v>
      </c>
    </row>
    <row r="1157" spans="1:1">
      <c r="A1157" s="27">
        <v>1087289.3999999999</v>
      </c>
    </row>
    <row r="1158" spans="1:1">
      <c r="A1158" s="27">
        <v>2459192.7999999998</v>
      </c>
    </row>
    <row r="1159" spans="1:1">
      <c r="A1159" s="27">
        <v>1368703.7</v>
      </c>
    </row>
    <row r="1160" spans="1:1">
      <c r="A1160" s="27">
        <v>559978.55999999994</v>
      </c>
    </row>
    <row r="1161" spans="1:1">
      <c r="A1161" s="27">
        <v>1686706</v>
      </c>
    </row>
    <row r="1162" spans="1:1">
      <c r="A1162" s="27">
        <v>2372850.48</v>
      </c>
    </row>
    <row r="1163" spans="1:1">
      <c r="A1163" s="27">
        <v>4716752</v>
      </c>
    </row>
    <row r="1164" spans="1:1">
      <c r="A1164" s="27">
        <v>250087</v>
      </c>
    </row>
    <row r="1165" spans="1:1">
      <c r="A1165" s="27">
        <v>4520054.7</v>
      </c>
    </row>
    <row r="1166" spans="1:1">
      <c r="A1166" s="27">
        <v>781563</v>
      </c>
    </row>
    <row r="1167" spans="1:1">
      <c r="A1167" s="27">
        <v>4879728</v>
      </c>
    </row>
    <row r="1168" spans="1:1">
      <c r="A1168" s="27">
        <v>1082368.1599999999</v>
      </c>
    </row>
    <row r="1169" spans="1:1">
      <c r="A1169" s="27">
        <v>1258141.3800000001</v>
      </c>
    </row>
    <row r="1170" spans="1:1">
      <c r="A1170" s="27">
        <v>1416615</v>
      </c>
    </row>
    <row r="1171" spans="1:1">
      <c r="A1171" s="27">
        <v>1476882</v>
      </c>
    </row>
    <row r="1172" spans="1:1">
      <c r="A1172" s="27">
        <v>1313909.1000000001</v>
      </c>
    </row>
    <row r="1173" spans="1:1">
      <c r="A1173" s="27">
        <v>1307616</v>
      </c>
    </row>
    <row r="1174" spans="1:1">
      <c r="A1174" s="27">
        <v>8145993.5999999996</v>
      </c>
    </row>
    <row r="1175" spans="1:1">
      <c r="A1175" s="27">
        <v>3735834.48</v>
      </c>
    </row>
    <row r="1176" spans="1:1">
      <c r="A1176" s="27">
        <v>1292284</v>
      </c>
    </row>
    <row r="1177" spans="1:1">
      <c r="A1177" s="27">
        <v>569734.74</v>
      </c>
    </row>
    <row r="1178" spans="1:1">
      <c r="A1178" s="27">
        <v>1438401.6</v>
      </c>
    </row>
    <row r="1179" spans="1:1">
      <c r="A1179" s="27">
        <v>6157180.04</v>
      </c>
    </row>
    <row r="1180" spans="1:1">
      <c r="A1180" s="27">
        <v>1470438</v>
      </c>
    </row>
    <row r="1181" spans="1:1">
      <c r="A1181" s="27">
        <v>3039904</v>
      </c>
    </row>
    <row r="1182" spans="1:1">
      <c r="A1182" s="27">
        <v>923679.55999999994</v>
      </c>
    </row>
    <row r="1183" spans="1:1">
      <c r="A1183" s="27">
        <v>515244.6</v>
      </c>
    </row>
    <row r="1184" spans="1:1">
      <c r="A1184" s="27">
        <v>5682940</v>
      </c>
    </row>
    <row r="1185" spans="1:1">
      <c r="A1185" s="27">
        <v>1713712</v>
      </c>
    </row>
    <row r="1186" spans="1:1">
      <c r="A1186" s="27">
        <v>6229949.2199999997</v>
      </c>
    </row>
    <row r="1187" spans="1:1">
      <c r="A1187" s="27">
        <v>1685508</v>
      </c>
    </row>
    <row r="1188" spans="1:1">
      <c r="A1188" s="27">
        <v>5032896</v>
      </c>
    </row>
    <row r="1189" spans="1:1">
      <c r="A1189" s="27">
        <v>702198</v>
      </c>
    </row>
    <row r="1190" spans="1:1">
      <c r="A1190" s="27">
        <v>1103147.1000000001</v>
      </c>
    </row>
    <row r="1191" spans="1:1">
      <c r="A1191" s="27">
        <v>2928224.32</v>
      </c>
    </row>
    <row r="1192" spans="1:1">
      <c r="A1192" s="27">
        <v>3346350.16</v>
      </c>
    </row>
    <row r="1193" spans="1:1">
      <c r="A1193" s="27">
        <v>3778506.96</v>
      </c>
    </row>
    <row r="1194" spans="1:1">
      <c r="A1194" s="27">
        <v>2095236.4</v>
      </c>
    </row>
    <row r="1195" spans="1:1">
      <c r="A1195" s="27">
        <v>1009682</v>
      </c>
    </row>
    <row r="1196" spans="1:1">
      <c r="A1196" s="27">
        <v>4415985</v>
      </c>
    </row>
    <row r="1197" spans="1:1">
      <c r="A1197" s="27">
        <v>2801282</v>
      </c>
    </row>
    <row r="1198" spans="1:1">
      <c r="A1198" s="27">
        <v>705762.6</v>
      </c>
    </row>
    <row r="1199" spans="1:1">
      <c r="A1199" s="27">
        <v>5337522.1900000004</v>
      </c>
    </row>
    <row r="1200" spans="1:1">
      <c r="A1200" s="27">
        <v>1926504</v>
      </c>
    </row>
    <row r="1201" spans="1:1">
      <c r="A1201" s="27">
        <v>506846.34</v>
      </c>
    </row>
    <row r="1202" spans="1:1">
      <c r="A1202" s="27">
        <v>7374847.4399999995</v>
      </c>
    </row>
    <row r="1203" spans="1:1">
      <c r="A1203" s="27">
        <v>1729383</v>
      </c>
    </row>
    <row r="1204" spans="1:1">
      <c r="A1204" s="27">
        <v>1306911.6000000001</v>
      </c>
    </row>
    <row r="1205" spans="1:1">
      <c r="A1205" s="27">
        <v>844407</v>
      </c>
    </row>
    <row r="1206" spans="1:1">
      <c r="A1206" s="27">
        <v>2690527.2</v>
      </c>
    </row>
    <row r="1207" spans="1:1">
      <c r="A1207" s="27">
        <v>740520</v>
      </c>
    </row>
    <row r="1208" spans="1:1">
      <c r="A1208" s="27">
        <v>3785065.83</v>
      </c>
    </row>
    <row r="1209" spans="1:1">
      <c r="A1209" s="27">
        <v>3919149.9</v>
      </c>
    </row>
    <row r="1210" spans="1:1">
      <c r="A1210" s="27">
        <v>4128251.4</v>
      </c>
    </row>
    <row r="1211" spans="1:1">
      <c r="A1211" s="27">
        <v>3016922.4</v>
      </c>
    </row>
    <row r="1212" spans="1:1">
      <c r="A1212" s="27">
        <v>1230538.2</v>
      </c>
    </row>
    <row r="1213" spans="1:1">
      <c r="A1213" s="27">
        <v>4744655.37</v>
      </c>
    </row>
    <row r="1214" spans="1:1">
      <c r="A1214" s="27">
        <v>2074747.2299999997</v>
      </c>
    </row>
    <row r="1215" spans="1:1">
      <c r="A1215" s="27">
        <v>7174356</v>
      </c>
    </row>
    <row r="1216" spans="1:1">
      <c r="A1216" s="27">
        <v>6392385</v>
      </c>
    </row>
    <row r="1217" spans="1:1">
      <c r="A1217" s="27">
        <v>316713.73</v>
      </c>
    </row>
    <row r="1218" spans="1:1">
      <c r="A1218" s="27">
        <v>1164772.8</v>
      </c>
    </row>
    <row r="1219" spans="1:1">
      <c r="A1219" s="27">
        <v>3452756</v>
      </c>
    </row>
    <row r="1220" spans="1:1">
      <c r="A1220" s="27">
        <v>1005911.34</v>
      </c>
    </row>
    <row r="1221" spans="1:1">
      <c r="A1221" s="27">
        <v>5689256</v>
      </c>
    </row>
    <row r="1222" spans="1:1">
      <c r="A1222" s="27">
        <v>1344384</v>
      </c>
    </row>
    <row r="1223" spans="1:1">
      <c r="A1223" s="27">
        <v>6466137.3700000001</v>
      </c>
    </row>
    <row r="1224" spans="1:1">
      <c r="A1224" s="27">
        <v>6543792</v>
      </c>
    </row>
    <row r="1225" spans="1:1">
      <c r="A1225" s="27">
        <v>1676895</v>
      </c>
    </row>
    <row r="1226" spans="1:1">
      <c r="A1226" s="27">
        <v>7493757.9199999999</v>
      </c>
    </row>
    <row r="1227" spans="1:1">
      <c r="A1227" s="27">
        <v>1077368</v>
      </c>
    </row>
    <row r="1228" spans="1:1">
      <c r="A1228" s="27">
        <v>4845170.05</v>
      </c>
    </row>
    <row r="1229" spans="1:1">
      <c r="A1229" s="27">
        <v>2033658</v>
      </c>
    </row>
    <row r="1230" spans="1:1">
      <c r="A1230" s="27">
        <v>2432804</v>
      </c>
    </row>
    <row r="1231" spans="1:1">
      <c r="A1231" s="27">
        <v>1316056.32</v>
      </c>
    </row>
    <row r="1232" spans="1:1">
      <c r="A1232" s="27">
        <v>261905</v>
      </c>
    </row>
    <row r="1233" spans="1:1">
      <c r="A1233" s="27">
        <v>5635017.1499999994</v>
      </c>
    </row>
    <row r="1234" spans="1:1">
      <c r="A1234" s="27">
        <v>5073273</v>
      </c>
    </row>
    <row r="1235" spans="1:1">
      <c r="A1235" s="27">
        <v>209292.87999999998</v>
      </c>
    </row>
    <row r="1236" spans="1:1">
      <c r="A1236" s="27">
        <v>650184</v>
      </c>
    </row>
    <row r="1237" spans="1:1">
      <c r="A1237" s="27">
        <v>2398457.44</v>
      </c>
    </row>
    <row r="1238" spans="1:1">
      <c r="A1238" s="27">
        <v>2641236.2799999998</v>
      </c>
    </row>
    <row r="1239" spans="1:1">
      <c r="A1239" s="27">
        <v>622250.1</v>
      </c>
    </row>
    <row r="1240" spans="1:1">
      <c r="A1240" s="27">
        <v>4443660</v>
      </c>
    </row>
    <row r="1241" spans="1:1">
      <c r="A1241" s="27">
        <v>821033.27999999991</v>
      </c>
    </row>
    <row r="1242" spans="1:1">
      <c r="A1242" s="27">
        <v>391171.01999999996</v>
      </c>
    </row>
    <row r="1243" spans="1:1">
      <c r="A1243" s="27">
        <v>4133185.56</v>
      </c>
    </row>
    <row r="1244" spans="1:1">
      <c r="A1244" s="27">
        <v>8704113</v>
      </c>
    </row>
    <row r="1245" spans="1:1">
      <c r="A1245" s="27">
        <v>1561296.48</v>
      </c>
    </row>
    <row r="1246" spans="1:1">
      <c r="A1246" s="27">
        <v>144956</v>
      </c>
    </row>
    <row r="1247" spans="1:1">
      <c r="A1247" s="27">
        <v>1626900</v>
      </c>
    </row>
    <row r="1248" spans="1:1">
      <c r="A1248" s="27">
        <v>470952</v>
      </c>
    </row>
    <row r="1249" spans="1:1">
      <c r="A1249" s="27">
        <v>766038</v>
      </c>
    </row>
    <row r="1250" spans="1:1">
      <c r="A1250" s="27">
        <v>1937696.4000000001</v>
      </c>
    </row>
    <row r="1251" spans="1:1">
      <c r="A1251" s="27">
        <v>8233011.5999999996</v>
      </c>
    </row>
    <row r="1252" spans="1:1">
      <c r="A1252" s="27">
        <v>352494.64999999997</v>
      </c>
    </row>
    <row r="1253" spans="1:1">
      <c r="A1253" s="27">
        <v>6507793.0499999998</v>
      </c>
    </row>
    <row r="1254" spans="1:1">
      <c r="A1254" s="27">
        <v>5099458.8</v>
      </c>
    </row>
    <row r="1255" spans="1:1">
      <c r="A1255" s="27">
        <v>5943944.7999999998</v>
      </c>
    </row>
    <row r="1256" spans="1:1">
      <c r="A1256" s="27">
        <v>1083236.1299999999</v>
      </c>
    </row>
    <row r="1257" spans="1:1">
      <c r="A1257" s="27">
        <v>138152.56</v>
      </c>
    </row>
    <row r="1258" spans="1:1">
      <c r="A1258" s="27">
        <v>863352.28</v>
      </c>
    </row>
    <row r="1259" spans="1:1">
      <c r="A1259" s="27">
        <v>4028466</v>
      </c>
    </row>
    <row r="1260" spans="1:1">
      <c r="A1260" s="27">
        <v>6093957.8700000001</v>
      </c>
    </row>
    <row r="1261" spans="1:1">
      <c r="A1261" s="27">
        <v>1147936.8</v>
      </c>
    </row>
    <row r="1262" spans="1:1">
      <c r="A1262" s="27">
        <v>679092.48</v>
      </c>
    </row>
    <row r="1263" spans="1:1">
      <c r="A1263" s="27">
        <v>4064577</v>
      </c>
    </row>
    <row r="1264" spans="1:1">
      <c r="A1264" s="27">
        <v>1444244</v>
      </c>
    </row>
    <row r="1265" spans="1:1">
      <c r="A1265" s="27">
        <v>1469139.69</v>
      </c>
    </row>
    <row r="1266" spans="1:1">
      <c r="A1266" s="27">
        <v>2429908.6</v>
      </c>
    </row>
    <row r="1267" spans="1:1">
      <c r="A1267" s="27">
        <v>89206</v>
      </c>
    </row>
    <row r="1268" spans="1:1">
      <c r="A1268" s="27">
        <v>1957539.3299999998</v>
      </c>
    </row>
    <row r="1269" spans="1:1">
      <c r="A1269" s="27">
        <v>1388919.72</v>
      </c>
    </row>
    <row r="1270" spans="1:1">
      <c r="A1270" s="27">
        <v>593150.80000000005</v>
      </c>
    </row>
    <row r="1271" spans="1:1">
      <c r="A1271" s="27">
        <v>1687725</v>
      </c>
    </row>
    <row r="1272" spans="1:1">
      <c r="A1272" s="27">
        <v>3334261.95</v>
      </c>
    </row>
    <row r="1273" spans="1:1">
      <c r="A1273" s="27">
        <v>2140546.88</v>
      </c>
    </row>
    <row r="1274" spans="1:1">
      <c r="A1274" s="27">
        <v>867927</v>
      </c>
    </row>
    <row r="1275" spans="1:1">
      <c r="A1275" s="27">
        <v>2707423.26</v>
      </c>
    </row>
    <row r="1276" spans="1:1">
      <c r="A1276" s="27">
        <v>2334180</v>
      </c>
    </row>
    <row r="1277" spans="1:1">
      <c r="A1277" s="27">
        <v>3202963.1999999997</v>
      </c>
    </row>
    <row r="1278" spans="1:1">
      <c r="A1278" s="27">
        <v>1218560</v>
      </c>
    </row>
    <row r="1279" spans="1:1">
      <c r="A1279" s="27">
        <v>7224237</v>
      </c>
    </row>
    <row r="1280" spans="1:1">
      <c r="A1280" s="27">
        <v>1283832</v>
      </c>
    </row>
    <row r="1281" spans="1:1">
      <c r="A1281" s="27">
        <v>9898356</v>
      </c>
    </row>
    <row r="1282" spans="1:1">
      <c r="A1282" s="27">
        <v>1844544.3299999998</v>
      </c>
    </row>
    <row r="1283" spans="1:1">
      <c r="A1283" s="27">
        <v>719575.22</v>
      </c>
    </row>
    <row r="1284" spans="1:1">
      <c r="A1284" s="27">
        <v>1921854.6</v>
      </c>
    </row>
    <row r="1285" spans="1:1">
      <c r="A1285" s="27">
        <v>4043496.4</v>
      </c>
    </row>
    <row r="1286" spans="1:1">
      <c r="A1286" s="27">
        <v>1849820</v>
      </c>
    </row>
    <row r="1287" spans="1:1">
      <c r="A1287" s="27">
        <v>5762350</v>
      </c>
    </row>
    <row r="1288" spans="1:1">
      <c r="A1288" s="27">
        <v>4737350.42</v>
      </c>
    </row>
    <row r="1289" spans="1:1">
      <c r="A1289" s="27">
        <v>7439879.7000000002</v>
      </c>
    </row>
    <row r="1290" spans="1:1">
      <c r="A1290" s="27">
        <v>5760984</v>
      </c>
    </row>
    <row r="1291" spans="1:1">
      <c r="A1291" s="27">
        <v>5095018.88</v>
      </c>
    </row>
    <row r="1292" spans="1:1">
      <c r="A1292" s="27">
        <v>2266762.2000000002</v>
      </c>
    </row>
    <row r="1293" spans="1:1">
      <c r="A1293" s="27">
        <v>7366941.1200000001</v>
      </c>
    </row>
    <row r="1294" spans="1:1">
      <c r="A1294" s="27">
        <v>924375.87</v>
      </c>
    </row>
    <row r="1295" spans="1:1">
      <c r="A1295" s="27">
        <v>2073215.76</v>
      </c>
    </row>
    <row r="1296" spans="1:1">
      <c r="A1296" s="27">
        <v>1184154</v>
      </c>
    </row>
    <row r="1297" spans="1:1">
      <c r="A1297" s="27">
        <v>1163154.1600000001</v>
      </c>
    </row>
    <row r="1298" spans="1:1">
      <c r="A1298" s="27">
        <v>1981388.4</v>
      </c>
    </row>
    <row r="1299" spans="1:1">
      <c r="A1299" s="27">
        <v>913080</v>
      </c>
    </row>
    <row r="1300" spans="1:1">
      <c r="A1300" s="27">
        <v>1015512.08</v>
      </c>
    </row>
    <row r="1301" spans="1:1">
      <c r="A1301" s="27">
        <v>1463710</v>
      </c>
    </row>
    <row r="1302" spans="1:1">
      <c r="A1302" s="27">
        <v>1524292</v>
      </c>
    </row>
    <row r="1303" spans="1:1">
      <c r="A1303" s="27">
        <v>2124365.13</v>
      </c>
    </row>
    <row r="1304" spans="1:1">
      <c r="A1304" s="27">
        <v>4380987.6000000006</v>
      </c>
    </row>
    <row r="1305" spans="1:1">
      <c r="A1305" s="27">
        <v>1075084.3999999999</v>
      </c>
    </row>
    <row r="1306" spans="1:1">
      <c r="A1306" s="27">
        <v>313217.45</v>
      </c>
    </row>
    <row r="1307" spans="1:1">
      <c r="A1307" s="27">
        <v>2340619.1999999997</v>
      </c>
    </row>
    <row r="1308" spans="1:1">
      <c r="A1308" s="27">
        <v>3047888</v>
      </c>
    </row>
    <row r="1309" spans="1:1">
      <c r="A1309" s="27">
        <v>3027710</v>
      </c>
    </row>
    <row r="1310" spans="1:1">
      <c r="A1310" s="27">
        <v>1858938.9000000001</v>
      </c>
    </row>
    <row r="1311" spans="1:1">
      <c r="A1311" s="27">
        <v>596092</v>
      </c>
    </row>
    <row r="1312" spans="1:1">
      <c r="A1312" s="27">
        <v>976378.72</v>
      </c>
    </row>
    <row r="1313" spans="1:1">
      <c r="A1313" s="27">
        <v>2055862.68</v>
      </c>
    </row>
    <row r="1314" spans="1:1">
      <c r="A1314" s="27">
        <v>4019450</v>
      </c>
    </row>
    <row r="1315" spans="1:1">
      <c r="A1315" s="27">
        <v>2721722.19</v>
      </c>
    </row>
    <row r="1316" spans="1:1">
      <c r="A1316" s="27">
        <v>4744140</v>
      </c>
    </row>
    <row r="1317" spans="1:1">
      <c r="A1317" s="27">
        <v>4682211.2</v>
      </c>
    </row>
    <row r="1318" spans="1:1">
      <c r="A1318" s="27">
        <v>3821820</v>
      </c>
    </row>
    <row r="1319" spans="1:1">
      <c r="A1319" s="27">
        <v>204845.96</v>
      </c>
    </row>
    <row r="1320" spans="1:1">
      <c r="A1320" s="27">
        <v>1361224.74</v>
      </c>
    </row>
    <row r="1321" spans="1:1">
      <c r="A1321" s="27">
        <v>1137394.56</v>
      </c>
    </row>
    <row r="1322" spans="1:1">
      <c r="A1322" s="27">
        <v>2659089.9</v>
      </c>
    </row>
    <row r="1323" spans="1:1">
      <c r="A1323" s="27">
        <v>710659.84</v>
      </c>
    </row>
    <row r="1324" spans="1:1">
      <c r="A1324" s="27">
        <v>477475.2</v>
      </c>
    </row>
    <row r="1325" spans="1:1">
      <c r="A1325" s="27">
        <v>1593952.62</v>
      </c>
    </row>
    <row r="1326" spans="1:1">
      <c r="A1326" s="27">
        <v>1242106</v>
      </c>
    </row>
    <row r="1327" spans="1:1">
      <c r="A1327" s="27">
        <v>818785.24</v>
      </c>
    </row>
    <row r="1328" spans="1:1">
      <c r="A1328" s="27">
        <v>3515078.7</v>
      </c>
    </row>
    <row r="1329" spans="1:1">
      <c r="A1329" s="27">
        <v>3464555.64</v>
      </c>
    </row>
    <row r="1330" spans="1:1">
      <c r="A1330" s="27">
        <v>3633462.6999999997</v>
      </c>
    </row>
    <row r="1331" spans="1:1">
      <c r="A1331" s="27">
        <v>388398.6</v>
      </c>
    </row>
    <row r="1332" spans="1:1">
      <c r="A1332" s="27">
        <v>1353787.68</v>
      </c>
    </row>
    <row r="1333" spans="1:1">
      <c r="A1333" s="27">
        <v>1253616</v>
      </c>
    </row>
    <row r="1334" spans="1:1">
      <c r="A1334" s="27">
        <v>6985836</v>
      </c>
    </row>
    <row r="1335" spans="1:1">
      <c r="A1335" s="27">
        <v>1221711.8999999999</v>
      </c>
    </row>
    <row r="1336" spans="1:1">
      <c r="A1336" s="27">
        <v>2593379.88</v>
      </c>
    </row>
    <row r="1337" spans="1:1">
      <c r="A1337" s="27">
        <v>1664657.28</v>
      </c>
    </row>
    <row r="1338" spans="1:1">
      <c r="A1338" s="27">
        <v>1811787</v>
      </c>
    </row>
    <row r="1339" spans="1:1">
      <c r="A1339" s="27">
        <v>954400.44</v>
      </c>
    </row>
    <row r="1340" spans="1:1">
      <c r="A1340" s="27">
        <v>6246745.9199999999</v>
      </c>
    </row>
    <row r="1341" spans="1:1">
      <c r="A1341" s="27">
        <v>2528624</v>
      </c>
    </row>
    <row r="1342" spans="1:1">
      <c r="A1342" s="27">
        <v>1408330</v>
      </c>
    </row>
    <row r="1343" spans="1:1">
      <c r="A1343" s="27">
        <v>479060.56</v>
      </c>
    </row>
    <row r="1344" spans="1:1">
      <c r="A1344" s="27">
        <v>1131876</v>
      </c>
    </row>
    <row r="1345" spans="1:1">
      <c r="A1345" s="27">
        <v>826689.6</v>
      </c>
    </row>
    <row r="1346" spans="1:1">
      <c r="A1346" s="27">
        <v>5953834.3499999996</v>
      </c>
    </row>
    <row r="1347" spans="1:1">
      <c r="A1347" s="27">
        <v>1361024</v>
      </c>
    </row>
    <row r="1348" spans="1:1">
      <c r="A1348" s="27">
        <v>3031209</v>
      </c>
    </row>
    <row r="1349" spans="1:1">
      <c r="A1349" s="27">
        <v>60335.040000000001</v>
      </c>
    </row>
    <row r="1350" spans="1:1">
      <c r="A1350" s="27">
        <v>4194864</v>
      </c>
    </row>
    <row r="1351" spans="1:1">
      <c r="A1351" s="27">
        <v>1098065.1500000001</v>
      </c>
    </row>
    <row r="1352" spans="1:1">
      <c r="A1352" s="27">
        <v>723822.72</v>
      </c>
    </row>
    <row r="1353" spans="1:1">
      <c r="A1353" s="27">
        <v>949826</v>
      </c>
    </row>
    <row r="1354" spans="1:1">
      <c r="A1354" s="27">
        <v>5967181.4400000004</v>
      </c>
    </row>
    <row r="1355" spans="1:1">
      <c r="A1355" s="27">
        <v>5774140</v>
      </c>
    </row>
    <row r="1356" spans="1:1">
      <c r="A1356" s="27">
        <v>5083785.5199999996</v>
      </c>
    </row>
    <row r="1357" spans="1:1">
      <c r="A1357" s="27">
        <v>1084360</v>
      </c>
    </row>
    <row r="1358" spans="1:1">
      <c r="A1358" s="27">
        <v>332565.28000000003</v>
      </c>
    </row>
    <row r="1359" spans="1:1">
      <c r="A1359" s="27">
        <v>5804447.8799999999</v>
      </c>
    </row>
    <row r="1360" spans="1:1">
      <c r="A1360" s="27">
        <v>628726.84</v>
      </c>
    </row>
    <row r="1361" spans="1:1">
      <c r="A1361" s="27">
        <v>5437467.8399999999</v>
      </c>
    </row>
    <row r="1362" spans="1:1">
      <c r="A1362" s="27">
        <v>1373280</v>
      </c>
    </row>
    <row r="1363" spans="1:1">
      <c r="A1363" s="27">
        <v>891113.84000000008</v>
      </c>
    </row>
    <row r="1364" spans="1:1">
      <c r="A1364" s="27">
        <v>1542837.42</v>
      </c>
    </row>
    <row r="1365" spans="1:1">
      <c r="A1365" s="27">
        <v>3194130</v>
      </c>
    </row>
    <row r="1366" spans="1:1">
      <c r="A1366" s="27">
        <v>969425.6</v>
      </c>
    </row>
    <row r="1367" spans="1:1">
      <c r="A1367" s="27">
        <v>1337568</v>
      </c>
    </row>
    <row r="1368" spans="1:1">
      <c r="A1368" s="27">
        <v>327039.96000000002</v>
      </c>
    </row>
    <row r="1369" spans="1:1">
      <c r="A1369" s="27">
        <v>720769.28</v>
      </c>
    </row>
    <row r="1370" spans="1:1">
      <c r="A1370" s="27">
        <v>4311835</v>
      </c>
    </row>
    <row r="1371" spans="1:1">
      <c r="A1371" s="27">
        <v>3256005</v>
      </c>
    </row>
    <row r="1372" spans="1:1">
      <c r="A1372" s="27">
        <v>451964</v>
      </c>
    </row>
    <row r="1373" spans="1:1">
      <c r="A1373" s="27">
        <v>2621750.04</v>
      </c>
    </row>
    <row r="1374" spans="1:1">
      <c r="A1374" s="27">
        <v>1399915.44</v>
      </c>
    </row>
    <row r="1375" spans="1:1">
      <c r="A1375" s="27">
        <v>170311</v>
      </c>
    </row>
    <row r="1376" spans="1:1">
      <c r="A1376" s="27">
        <v>6455403</v>
      </c>
    </row>
    <row r="1377" spans="1:1">
      <c r="A1377" s="27">
        <v>1351647</v>
      </c>
    </row>
    <row r="1378" spans="1:1">
      <c r="A1378" s="27">
        <v>614357.4</v>
      </c>
    </row>
    <row r="1379" spans="1:1">
      <c r="A1379" s="27">
        <v>700533.45</v>
      </c>
    </row>
    <row r="1380" spans="1:1">
      <c r="A1380" s="27">
        <v>7507610.8799999999</v>
      </c>
    </row>
    <row r="1381" spans="1:1">
      <c r="A1381" s="27">
        <v>3353480</v>
      </c>
    </row>
    <row r="1382" spans="1:1">
      <c r="A1382" s="27">
        <v>980890.36</v>
      </c>
    </row>
    <row r="1383" spans="1:1">
      <c r="A1383" s="27">
        <v>508265.12</v>
      </c>
    </row>
    <row r="1384" spans="1:1">
      <c r="A1384" s="27">
        <v>3654378</v>
      </c>
    </row>
    <row r="1385" spans="1:1">
      <c r="A1385" s="27">
        <v>66242</v>
      </c>
    </row>
    <row r="1386" spans="1:1">
      <c r="A1386" s="27">
        <v>1024044.8999999999</v>
      </c>
    </row>
    <row r="1387" spans="1:1">
      <c r="A1387" s="27">
        <v>2700154.1999999997</v>
      </c>
    </row>
    <row r="1388" spans="1:1">
      <c r="A1388" s="27">
        <v>6677328.96</v>
      </c>
    </row>
    <row r="1389" spans="1:1">
      <c r="A1389" s="27">
        <v>1896600</v>
      </c>
    </row>
    <row r="1390" spans="1:1">
      <c r="A1390" s="27">
        <v>7898268</v>
      </c>
    </row>
    <row r="1391" spans="1:1">
      <c r="A1391" s="27">
        <v>1054005</v>
      </c>
    </row>
    <row r="1392" spans="1:1">
      <c r="A1392" s="27">
        <v>3175272</v>
      </c>
    </row>
    <row r="1393" spans="1:1">
      <c r="A1393" s="27">
        <v>1505776</v>
      </c>
    </row>
    <row r="1394" spans="1:1">
      <c r="A1394" s="27">
        <v>247042.08000000002</v>
      </c>
    </row>
    <row r="1395" spans="1:1">
      <c r="A1395" s="27">
        <v>743010.29999999993</v>
      </c>
    </row>
    <row r="1396" spans="1:1">
      <c r="A1396" s="27">
        <v>353995.68</v>
      </c>
    </row>
    <row r="1397" spans="1:1">
      <c r="A1397" s="27">
        <v>983255.03999999992</v>
      </c>
    </row>
    <row r="1398" spans="1:1">
      <c r="A1398" s="27">
        <v>372194.55</v>
      </c>
    </row>
    <row r="1399" spans="1:1">
      <c r="A1399" s="27">
        <v>1328194</v>
      </c>
    </row>
    <row r="1400" spans="1:1">
      <c r="A1400" s="27">
        <v>6114086.3999999994</v>
      </c>
    </row>
    <row r="1401" spans="1:1">
      <c r="A1401" s="27">
        <v>873481.6</v>
      </c>
    </row>
    <row r="1402" spans="1:1">
      <c r="A1402" s="27">
        <v>820918</v>
      </c>
    </row>
    <row r="1403" spans="1:1">
      <c r="A1403" s="27">
        <v>2026045</v>
      </c>
    </row>
    <row r="1404" spans="1:1">
      <c r="A1404" s="27">
        <v>798750</v>
      </c>
    </row>
    <row r="1405" spans="1:1">
      <c r="A1405" s="27">
        <v>2562308.4</v>
      </c>
    </row>
    <row r="1406" spans="1:1">
      <c r="A1406" s="27">
        <v>578766.6</v>
      </c>
    </row>
    <row r="1407" spans="1:1">
      <c r="A1407" s="27">
        <v>3835781.7600000002</v>
      </c>
    </row>
    <row r="1408" spans="1:1">
      <c r="A1408" s="27">
        <v>1209523.77</v>
      </c>
    </row>
    <row r="1409" spans="1:1">
      <c r="A1409" s="27">
        <v>3106678.5</v>
      </c>
    </row>
    <row r="1410" spans="1:1">
      <c r="A1410" s="27">
        <v>4892670.72</v>
      </c>
    </row>
    <row r="1411" spans="1:1">
      <c r="A1411" s="27">
        <v>2692893.6</v>
      </c>
    </row>
    <row r="1412" spans="1:1">
      <c r="A1412" s="27">
        <v>2226182.7000000002</v>
      </c>
    </row>
    <row r="1413" spans="1:1">
      <c r="A1413" s="27">
        <v>3544696</v>
      </c>
    </row>
    <row r="1414" spans="1:1">
      <c r="A1414" s="27">
        <v>1356453</v>
      </c>
    </row>
    <row r="1415" spans="1:1">
      <c r="A1415" s="27">
        <v>2518936</v>
      </c>
    </row>
    <row r="1416" spans="1:1">
      <c r="A1416" s="27">
        <v>2425866.21</v>
      </c>
    </row>
    <row r="1417" spans="1:1">
      <c r="A1417" s="27">
        <v>1346611</v>
      </c>
    </row>
    <row r="1418" spans="1:1">
      <c r="A1418" s="27">
        <v>2215719</v>
      </c>
    </row>
    <row r="1419" spans="1:1">
      <c r="A1419" s="27">
        <v>5797332</v>
      </c>
    </row>
    <row r="1420" spans="1:1">
      <c r="A1420" s="27">
        <v>1410783.3</v>
      </c>
    </row>
    <row r="1421" spans="1:1">
      <c r="A1421" s="27">
        <v>3522576.64</v>
      </c>
    </row>
    <row r="1422" spans="1:1">
      <c r="A1422" s="27">
        <v>1362245.76</v>
      </c>
    </row>
    <row r="1423" spans="1:1">
      <c r="A1423" s="27">
        <v>1693302</v>
      </c>
    </row>
    <row r="1424" spans="1:1">
      <c r="A1424" s="27">
        <v>233416</v>
      </c>
    </row>
    <row r="1425" spans="1:1">
      <c r="A1425" s="27">
        <v>631896.17999999993</v>
      </c>
    </row>
    <row r="1426" spans="1:1">
      <c r="A1426" s="27">
        <v>5100893.5999999996</v>
      </c>
    </row>
    <row r="1427" spans="1:1">
      <c r="A1427" s="27">
        <v>1021948</v>
      </c>
    </row>
    <row r="1428" spans="1:1">
      <c r="A1428" s="27">
        <v>5235706</v>
      </c>
    </row>
    <row r="1429" spans="1:1">
      <c r="A1429" s="27">
        <v>2248785</v>
      </c>
    </row>
    <row r="1430" spans="1:1">
      <c r="A1430" s="27">
        <v>1374159.78</v>
      </c>
    </row>
    <row r="1431" spans="1:1">
      <c r="A1431" s="27">
        <v>1894824.4</v>
      </c>
    </row>
    <row r="1432" spans="1:1">
      <c r="A1432" s="27">
        <v>3988138</v>
      </c>
    </row>
    <row r="1433" spans="1:1">
      <c r="A1433" s="27">
        <v>94090.240000000005</v>
      </c>
    </row>
    <row r="1434" spans="1:1">
      <c r="A1434" s="27">
        <v>7080950</v>
      </c>
    </row>
    <row r="1435" spans="1:1">
      <c r="A1435" s="27">
        <v>1865495.66</v>
      </c>
    </row>
    <row r="1436" spans="1:1">
      <c r="A1436" s="27">
        <v>2839644</v>
      </c>
    </row>
    <row r="1437" spans="1:1">
      <c r="A1437" s="27">
        <v>2119292.25</v>
      </c>
    </row>
    <row r="1438" spans="1:1">
      <c r="A1438" s="27">
        <v>579772.26</v>
      </c>
    </row>
    <row r="1439" spans="1:1">
      <c r="A1439" s="27">
        <v>3346430.08</v>
      </c>
    </row>
    <row r="1440" spans="1:1">
      <c r="A1440" s="27">
        <v>6187390</v>
      </c>
    </row>
    <row r="1441" spans="1:1">
      <c r="A1441" s="27">
        <v>5802780.4199999999</v>
      </c>
    </row>
    <row r="1442" spans="1:1">
      <c r="A1442" s="27">
        <v>3294032.56</v>
      </c>
    </row>
    <row r="1443" spans="1:1">
      <c r="A1443" s="27">
        <v>6468922.0800000001</v>
      </c>
    </row>
    <row r="1444" spans="1:1">
      <c r="A1444" s="27">
        <v>2562482.2999999998</v>
      </c>
    </row>
    <row r="1445" spans="1:1">
      <c r="A1445" s="27">
        <v>7727083</v>
      </c>
    </row>
    <row r="1446" spans="1:1">
      <c r="A1446" s="27">
        <v>2834100</v>
      </c>
    </row>
    <row r="1447" spans="1:1">
      <c r="A1447" s="27">
        <v>3755547.84</v>
      </c>
    </row>
    <row r="1448" spans="1:1">
      <c r="A1448" s="27">
        <v>2156724.5700000003</v>
      </c>
    </row>
    <row r="1449" spans="1:1">
      <c r="A1449" s="27">
        <v>488820</v>
      </c>
    </row>
    <row r="1450" spans="1:1">
      <c r="A1450" s="27">
        <v>1004311.5</v>
      </c>
    </row>
    <row r="1451" spans="1:1">
      <c r="A1451" s="27">
        <v>463104</v>
      </c>
    </row>
    <row r="1452" spans="1:1">
      <c r="A1452" s="27">
        <v>4205080</v>
      </c>
    </row>
    <row r="1453" spans="1:1">
      <c r="A1453" s="27">
        <v>4184300.96</v>
      </c>
    </row>
    <row r="1454" spans="1:1">
      <c r="A1454" s="27">
        <v>1914080</v>
      </c>
    </row>
    <row r="1455" spans="1:1">
      <c r="A1455" s="27">
        <v>5741958.2400000002</v>
      </c>
    </row>
    <row r="1456" spans="1:1">
      <c r="A1456" s="27">
        <v>312021.12</v>
      </c>
    </row>
    <row r="1457" spans="1:1">
      <c r="A1457" s="27">
        <v>1815877</v>
      </c>
    </row>
    <row r="1458" spans="1:1">
      <c r="A1458" s="27">
        <v>2542960</v>
      </c>
    </row>
    <row r="1459" spans="1:1">
      <c r="A1459" s="27">
        <v>700499.8</v>
      </c>
    </row>
    <row r="1460" spans="1:1">
      <c r="A1460" s="27">
        <v>4682831.12</v>
      </c>
    </row>
    <row r="1461" spans="1:1">
      <c r="A1461" s="27">
        <v>260009.63999999998</v>
      </c>
    </row>
    <row r="1462" spans="1:1">
      <c r="A1462" s="27">
        <v>460632.9</v>
      </c>
    </row>
    <row r="1463" spans="1:1">
      <c r="A1463" s="27">
        <v>3762558.8</v>
      </c>
    </row>
    <row r="1464" spans="1:1">
      <c r="A1464" s="27">
        <v>5597118.0800000001</v>
      </c>
    </row>
    <row r="1465" spans="1:1">
      <c r="A1465" s="27">
        <v>106464.24</v>
      </c>
    </row>
    <row r="1466" spans="1:1">
      <c r="A1466" s="27">
        <v>7512336</v>
      </c>
    </row>
    <row r="1467" spans="1:1">
      <c r="A1467" s="27">
        <v>1104964.95</v>
      </c>
    </row>
    <row r="1468" spans="1:1">
      <c r="A1468" s="27">
        <v>7050470</v>
      </c>
    </row>
    <row r="1469" spans="1:1">
      <c r="A1469" s="27">
        <v>2442886.7999999998</v>
      </c>
    </row>
    <row r="1470" spans="1:1">
      <c r="A1470" s="27">
        <v>521592.3</v>
      </c>
    </row>
    <row r="1471" spans="1:1">
      <c r="A1471" s="27">
        <v>7241175.9199999999</v>
      </c>
    </row>
    <row r="1472" spans="1:1">
      <c r="A1472" s="27">
        <v>3132636</v>
      </c>
    </row>
    <row r="1473" spans="1:1">
      <c r="A1473" s="27">
        <v>312033.48</v>
      </c>
    </row>
    <row r="1474" spans="1:1">
      <c r="A1474" s="27">
        <v>7039290</v>
      </c>
    </row>
    <row r="1475" spans="1:1">
      <c r="A1475" s="27">
        <v>3535644</v>
      </c>
    </row>
    <row r="1476" spans="1:1">
      <c r="A1476" s="27">
        <v>6819561</v>
      </c>
    </row>
    <row r="1477" spans="1:1">
      <c r="A1477" s="27">
        <v>1031614.68</v>
      </c>
    </row>
    <row r="1478" spans="1:1">
      <c r="A1478" s="27">
        <v>1017301.08</v>
      </c>
    </row>
    <row r="1479" spans="1:1">
      <c r="A1479" s="27">
        <v>3015470.64</v>
      </c>
    </row>
    <row r="1480" spans="1:1">
      <c r="A1480" s="27">
        <v>1194566.4000000001</v>
      </c>
    </row>
    <row r="1481" spans="1:1">
      <c r="A1481" s="27">
        <v>1544976</v>
      </c>
    </row>
    <row r="1482" spans="1:1">
      <c r="A1482" s="27">
        <v>2909249.28</v>
      </c>
    </row>
    <row r="1483" spans="1:1">
      <c r="A1483" s="27">
        <v>4821240</v>
      </c>
    </row>
    <row r="1484" spans="1:1">
      <c r="A1484" s="27">
        <v>435286.04000000004</v>
      </c>
    </row>
    <row r="1485" spans="1:1">
      <c r="A1485" s="27">
        <v>934208</v>
      </c>
    </row>
    <row r="1486" spans="1:1">
      <c r="A1486" s="27">
        <v>1133788</v>
      </c>
    </row>
    <row r="1487" spans="1:1">
      <c r="A1487" s="27">
        <v>5940256</v>
      </c>
    </row>
    <row r="1488" spans="1:1">
      <c r="A1488" s="27">
        <v>2531090</v>
      </c>
    </row>
    <row r="1489" spans="1:1">
      <c r="A1489" s="27">
        <v>1208936</v>
      </c>
    </row>
    <row r="1490" spans="1:1">
      <c r="A1490" s="27">
        <v>342372.32</v>
      </c>
    </row>
    <row r="1491" spans="1:1">
      <c r="A1491" s="27">
        <v>346376.7</v>
      </c>
    </row>
    <row r="1492" spans="1:1">
      <c r="A1492" s="27">
        <v>8418157</v>
      </c>
    </row>
    <row r="1493" spans="1:1">
      <c r="A1493" s="27">
        <v>3457198.0800000001</v>
      </c>
    </row>
    <row r="1494" spans="1:1">
      <c r="A1494" s="27">
        <v>1517845.5</v>
      </c>
    </row>
    <row r="1495" spans="1:1">
      <c r="A1495" s="27">
        <v>2085931.44</v>
      </c>
    </row>
    <row r="1496" spans="1:1">
      <c r="A1496" s="27">
        <v>1966984.8</v>
      </c>
    </row>
    <row r="1497" spans="1:1">
      <c r="A1497" s="27">
        <v>3012463.3</v>
      </c>
    </row>
    <row r="1498" spans="1:1">
      <c r="A1498" s="27">
        <v>5118460.16</v>
      </c>
    </row>
    <row r="1499" spans="1:1">
      <c r="A1499" s="27">
        <v>2153088</v>
      </c>
    </row>
    <row r="1500" spans="1:1">
      <c r="A1500" s="27">
        <v>6668140</v>
      </c>
    </row>
    <row r="1501" spans="1:1">
      <c r="A1501" s="27">
        <v>880462.62</v>
      </c>
    </row>
    <row r="1502" spans="1:1">
      <c r="A1502" s="27">
        <v>480495.87</v>
      </c>
    </row>
    <row r="1503" spans="1:1">
      <c r="A1503" s="27">
        <v>196456</v>
      </c>
    </row>
    <row r="1504" spans="1:1">
      <c r="A1504" s="27">
        <v>1132176.42</v>
      </c>
    </row>
    <row r="1505" spans="1:1">
      <c r="A1505" s="27">
        <v>3490060</v>
      </c>
    </row>
    <row r="1506" spans="1:1">
      <c r="A1506" s="27">
        <v>857422.08</v>
      </c>
    </row>
    <row r="1507" spans="1:1">
      <c r="A1507" s="27">
        <v>1482101.55</v>
      </c>
    </row>
    <row r="1508" spans="1:1">
      <c r="A1508" s="27">
        <v>778710</v>
      </c>
    </row>
    <row r="1509" spans="1:1">
      <c r="A1509" s="27">
        <v>1482253.8</v>
      </c>
    </row>
    <row r="1510" spans="1:1">
      <c r="A1510" s="27">
        <v>555228.07999999996</v>
      </c>
    </row>
    <row r="1511" spans="1:1">
      <c r="A1511" s="27">
        <v>6115275</v>
      </c>
    </row>
    <row r="1512" spans="1:1">
      <c r="A1512" s="27">
        <v>2998177</v>
      </c>
    </row>
    <row r="1513" spans="1:1">
      <c r="A1513" s="27">
        <v>8379811</v>
      </c>
    </row>
    <row r="1514" spans="1:1">
      <c r="A1514" s="27">
        <v>1940043.04</v>
      </c>
    </row>
    <row r="1515" spans="1:1">
      <c r="A1515" s="27">
        <v>1825444.8</v>
      </c>
    </row>
    <row r="1516" spans="1:1">
      <c r="A1516" s="27">
        <v>3751165.44</v>
      </c>
    </row>
    <row r="1517" spans="1:1">
      <c r="A1517" s="27">
        <v>138142.39999999999</v>
      </c>
    </row>
    <row r="1518" spans="1:1">
      <c r="A1518" s="27">
        <v>5006519</v>
      </c>
    </row>
    <row r="1519" spans="1:1">
      <c r="A1519" s="27">
        <v>3366376</v>
      </c>
    </row>
    <row r="1520" spans="1:1">
      <c r="A1520" s="27">
        <v>3110630.5999999996</v>
      </c>
    </row>
    <row r="1521" spans="1:1">
      <c r="A1521" s="27">
        <v>4692864</v>
      </c>
    </row>
    <row r="1522" spans="1:1">
      <c r="A1522" s="27">
        <v>2729117.12</v>
      </c>
    </row>
    <row r="1523" spans="1:1">
      <c r="A1523" s="27">
        <v>3917926.32</v>
      </c>
    </row>
    <row r="1524" spans="1:1">
      <c r="A1524" s="27">
        <v>5430163.2300000004</v>
      </c>
    </row>
    <row r="1525" spans="1:1">
      <c r="A1525" s="27">
        <v>822304</v>
      </c>
    </row>
    <row r="1526" spans="1:1">
      <c r="A1526" s="27">
        <v>334260</v>
      </c>
    </row>
    <row r="1527" spans="1:1">
      <c r="A1527" s="27">
        <v>1046279.55</v>
      </c>
    </row>
    <row r="1528" spans="1:1">
      <c r="A1528" s="27">
        <v>5712298.2000000002</v>
      </c>
    </row>
    <row r="1529" spans="1:1">
      <c r="A1529" s="27">
        <v>2359403.2000000002</v>
      </c>
    </row>
    <row r="1530" spans="1:1">
      <c r="A1530" s="27">
        <v>1634407.2</v>
      </c>
    </row>
    <row r="1531" spans="1:1">
      <c r="A1531" s="27">
        <v>723464</v>
      </c>
    </row>
    <row r="1532" spans="1:1">
      <c r="A1532" s="27">
        <v>5335127</v>
      </c>
    </row>
    <row r="1533" spans="1:1">
      <c r="A1533" s="27">
        <v>1624827</v>
      </c>
    </row>
    <row r="1534" spans="1:1">
      <c r="A1534" s="27">
        <v>1094576</v>
      </c>
    </row>
    <row r="1535" spans="1:1">
      <c r="A1535" s="27">
        <v>2476661.7599999998</v>
      </c>
    </row>
    <row r="1536" spans="1:1">
      <c r="A1536" s="27">
        <v>5201721</v>
      </c>
    </row>
    <row r="1537" spans="1:1">
      <c r="A1537" s="27">
        <v>838660</v>
      </c>
    </row>
    <row r="1538" spans="1:1">
      <c r="A1538" s="27">
        <v>207609.16</v>
      </c>
    </row>
    <row r="1539" spans="1:1">
      <c r="A1539" s="27">
        <v>2272410</v>
      </c>
    </row>
    <row r="1540" spans="1:1">
      <c r="A1540" s="27">
        <v>105476</v>
      </c>
    </row>
    <row r="1541" spans="1:1">
      <c r="A1541" s="27">
        <v>6738418.2000000002</v>
      </c>
    </row>
    <row r="1542" spans="1:1">
      <c r="A1542" s="27">
        <v>2202180.4</v>
      </c>
    </row>
    <row r="1543" spans="1:1">
      <c r="A1543" s="27">
        <v>385947.9</v>
      </c>
    </row>
    <row r="1544" spans="1:1">
      <c r="A1544" s="27">
        <v>1540885.5</v>
      </c>
    </row>
    <row r="1545" spans="1:1">
      <c r="A1545" s="27">
        <v>3564398.7</v>
      </c>
    </row>
    <row r="1546" spans="1:1">
      <c r="A1546" s="27">
        <v>1039613.4500000001</v>
      </c>
    </row>
    <row r="1547" spans="1:1">
      <c r="A1547" s="27">
        <v>2182260.48</v>
      </c>
    </row>
    <row r="1548" spans="1:1">
      <c r="A1548" s="27">
        <v>3712205.6999999997</v>
      </c>
    </row>
    <row r="1549" spans="1:1">
      <c r="A1549" s="27">
        <v>5771827.2000000002</v>
      </c>
    </row>
    <row r="1550" spans="1:1">
      <c r="A1550" s="27">
        <v>2455766.46</v>
      </c>
    </row>
    <row r="1551" spans="1:1">
      <c r="A1551" s="27">
        <v>5942002</v>
      </c>
    </row>
    <row r="1552" spans="1:1">
      <c r="A1552" s="27">
        <v>6115274</v>
      </c>
    </row>
    <row r="1553" spans="1:1">
      <c r="A1553" s="27">
        <v>3429336.1999999997</v>
      </c>
    </row>
    <row r="1554" spans="1:1">
      <c r="A1554" s="27">
        <v>4658907.24</v>
      </c>
    </row>
    <row r="1555" spans="1:1">
      <c r="A1555" s="27">
        <v>6342121.9399999995</v>
      </c>
    </row>
    <row r="1556" spans="1:1">
      <c r="A1556" s="27">
        <v>1581395.52</v>
      </c>
    </row>
    <row r="1557" spans="1:1">
      <c r="A1557" s="27">
        <v>6884128</v>
      </c>
    </row>
    <row r="1558" spans="1:1">
      <c r="A1558" s="27">
        <v>488773.92000000004</v>
      </c>
    </row>
    <row r="1559" spans="1:1">
      <c r="A1559" s="27">
        <v>808494.6</v>
      </c>
    </row>
    <row r="1560" spans="1:1">
      <c r="A1560" s="27">
        <v>1157366.3999999999</v>
      </c>
    </row>
    <row r="1561" spans="1:1">
      <c r="A1561" s="27">
        <v>4964382</v>
      </c>
    </row>
    <row r="1562" spans="1:1">
      <c r="A1562" s="27">
        <v>495704.87999999995</v>
      </c>
    </row>
    <row r="1563" spans="1:1">
      <c r="A1563" s="27">
        <v>668436.81999999995</v>
      </c>
    </row>
    <row r="1564" spans="1:1">
      <c r="A1564" s="27">
        <v>6077922</v>
      </c>
    </row>
    <row r="1565" spans="1:1">
      <c r="A1565" s="27">
        <v>1196460.72</v>
      </c>
    </row>
    <row r="1566" spans="1:1">
      <c r="A1566" s="27">
        <v>8531390.3399999999</v>
      </c>
    </row>
    <row r="1567" spans="1:1">
      <c r="A1567" s="27">
        <v>2970617.16</v>
      </c>
    </row>
    <row r="1568" spans="1:1">
      <c r="A1568" s="27">
        <v>4971825.5999999996</v>
      </c>
    </row>
    <row r="1569" spans="1:1">
      <c r="A1569" s="27">
        <v>623286</v>
      </c>
    </row>
    <row r="1570" spans="1:1">
      <c r="A1570" s="27">
        <v>2525284.58</v>
      </c>
    </row>
    <row r="1571" spans="1:1">
      <c r="A1571" s="27">
        <v>2137272</v>
      </c>
    </row>
    <row r="1572" spans="1:1">
      <c r="A1572" s="27">
        <v>6625305.9000000004</v>
      </c>
    </row>
    <row r="1573" spans="1:1">
      <c r="A1573" s="27">
        <v>1643577.9</v>
      </c>
    </row>
    <row r="1574" spans="1:1">
      <c r="A1574" s="27">
        <v>6424392.96</v>
      </c>
    </row>
    <row r="1575" spans="1:1">
      <c r="A1575" s="27">
        <v>6805740.4800000004</v>
      </c>
    </row>
    <row r="1576" spans="1:1">
      <c r="A1576" s="27">
        <v>2125313.19</v>
      </c>
    </row>
    <row r="1577" spans="1:1">
      <c r="A1577" s="27">
        <v>502067.43</v>
      </c>
    </row>
    <row r="1578" spans="1:1">
      <c r="A1578" s="27">
        <v>141600.66</v>
      </c>
    </row>
    <row r="1579" spans="1:1">
      <c r="A1579" s="27">
        <v>1862100.24</v>
      </c>
    </row>
    <row r="1580" spans="1:1">
      <c r="A1580" s="27">
        <v>6284817</v>
      </c>
    </row>
    <row r="1581" spans="1:1">
      <c r="A1581" s="27">
        <v>3232971</v>
      </c>
    </row>
    <row r="1582" spans="1:1">
      <c r="A1582" s="27">
        <v>2070744.1199999999</v>
      </c>
    </row>
    <row r="1583" spans="1:1">
      <c r="A1583" s="27">
        <v>5161616.46</v>
      </c>
    </row>
    <row r="1584" spans="1:1">
      <c r="A1584" s="27">
        <v>3498399.1</v>
      </c>
    </row>
    <row r="1585" spans="1:1">
      <c r="A1585" s="27">
        <v>642216.12</v>
      </c>
    </row>
    <row r="1586" spans="1:1">
      <c r="A1586" s="27">
        <v>3564603</v>
      </c>
    </row>
    <row r="1587" spans="1:1">
      <c r="A1587" s="27">
        <v>1927670.29</v>
      </c>
    </row>
    <row r="1588" spans="1:1">
      <c r="A1588" s="27">
        <v>3170569.92</v>
      </c>
    </row>
    <row r="1589" spans="1:1">
      <c r="A1589" s="27">
        <v>989558.01</v>
      </c>
    </row>
    <row r="1590" spans="1:1">
      <c r="A1590" s="27">
        <v>292325</v>
      </c>
    </row>
    <row r="1591" spans="1:1">
      <c r="A1591" s="27">
        <v>5778824</v>
      </c>
    </row>
    <row r="1592" spans="1:1">
      <c r="A1592" s="27">
        <v>2206152.9</v>
      </c>
    </row>
    <row r="1593" spans="1:1">
      <c r="A1593" s="27">
        <v>2059668.18</v>
      </c>
    </row>
    <row r="1594" spans="1:1">
      <c r="A1594" s="27">
        <v>2582263.2000000002</v>
      </c>
    </row>
    <row r="1595" spans="1:1">
      <c r="A1595" s="27">
        <v>3797493</v>
      </c>
    </row>
    <row r="1596" spans="1:1">
      <c r="A1596" s="27">
        <v>1019071.89</v>
      </c>
    </row>
    <row r="1597" spans="1:1">
      <c r="A1597" s="27">
        <v>923971.32</v>
      </c>
    </row>
    <row r="1598" spans="1:1">
      <c r="A1598" s="27">
        <v>1820972</v>
      </c>
    </row>
    <row r="1599" spans="1:1">
      <c r="A1599" s="27">
        <v>659368.6</v>
      </c>
    </row>
    <row r="1600" spans="1:1">
      <c r="A1600" s="27">
        <v>313172</v>
      </c>
    </row>
    <row r="1601" spans="1:1">
      <c r="A1601" s="27">
        <v>183264</v>
      </c>
    </row>
    <row r="1602" spans="1:1">
      <c r="A1602" s="27">
        <v>3405953.46</v>
      </c>
    </row>
    <row r="1603" spans="1:1">
      <c r="A1603" s="27">
        <v>2010193.9199999999</v>
      </c>
    </row>
    <row r="1604" spans="1:1">
      <c r="A1604" s="27">
        <v>1776038.32</v>
      </c>
    </row>
    <row r="1605" spans="1:1">
      <c r="A1605" s="27">
        <v>4028024</v>
      </c>
    </row>
    <row r="1606" spans="1:1">
      <c r="A1606" s="27">
        <v>396120</v>
      </c>
    </row>
    <row r="1607" spans="1:1">
      <c r="A1607" s="27">
        <v>7463490.3999999994</v>
      </c>
    </row>
    <row r="1608" spans="1:1">
      <c r="A1608" s="27">
        <v>1800402</v>
      </c>
    </row>
    <row r="1609" spans="1:1">
      <c r="A1609" s="27">
        <v>3380472</v>
      </c>
    </row>
    <row r="1610" spans="1:1">
      <c r="A1610" s="27">
        <v>312665</v>
      </c>
    </row>
    <row r="1611" spans="1:1">
      <c r="A1611" s="27">
        <v>885906</v>
      </c>
    </row>
    <row r="1612" spans="1:1">
      <c r="A1612" s="27">
        <v>204783</v>
      </c>
    </row>
    <row r="1613" spans="1:1">
      <c r="A1613" s="27">
        <v>975222.5</v>
      </c>
    </row>
    <row r="1614" spans="1:1">
      <c r="A1614" s="27">
        <v>2166438</v>
      </c>
    </row>
    <row r="1615" spans="1:1">
      <c r="A1615" s="27">
        <v>3258354.8000000003</v>
      </c>
    </row>
    <row r="1616" spans="1:1">
      <c r="A1616" s="27">
        <v>3650047.92</v>
      </c>
    </row>
    <row r="1617" spans="1:1">
      <c r="A1617" s="27">
        <v>68807</v>
      </c>
    </row>
    <row r="1618" spans="1:1">
      <c r="A1618" s="27">
        <v>5782356.5800000001</v>
      </c>
    </row>
    <row r="1619" spans="1:1">
      <c r="A1619" s="27">
        <v>2317285.88</v>
      </c>
    </row>
    <row r="1620" spans="1:1">
      <c r="A1620" s="27">
        <v>1159837.32</v>
      </c>
    </row>
    <row r="1621" spans="1:1">
      <c r="A1621" s="27">
        <v>1094718.24</v>
      </c>
    </row>
    <row r="1622" spans="1:1">
      <c r="A1622" s="27">
        <v>1807465.4000000001</v>
      </c>
    </row>
    <row r="1623" spans="1:1">
      <c r="A1623" s="27">
        <v>1367280</v>
      </c>
    </row>
    <row r="1624" spans="1:1">
      <c r="A1624" s="27">
        <v>3971022.48</v>
      </c>
    </row>
    <row r="1625" spans="1:1">
      <c r="A1625" s="27">
        <v>5229935.4800000004</v>
      </c>
    </row>
    <row r="1626" spans="1:1">
      <c r="A1626" s="27">
        <v>2047521.5999999999</v>
      </c>
    </row>
    <row r="1627" spans="1:1">
      <c r="A1627" s="27">
        <v>370872.48</v>
      </c>
    </row>
    <row r="1628" spans="1:1">
      <c r="A1628" s="27">
        <v>6965380</v>
      </c>
    </row>
    <row r="1629" spans="1:1">
      <c r="A1629" s="27">
        <v>3454542</v>
      </c>
    </row>
    <row r="1630" spans="1:1">
      <c r="A1630" s="27">
        <v>134950.70000000001</v>
      </c>
    </row>
    <row r="1631" spans="1:1">
      <c r="A1631" s="27">
        <v>1577452.0499999998</v>
      </c>
    </row>
    <row r="1632" spans="1:1">
      <c r="A1632" s="27">
        <v>3795892.1999999997</v>
      </c>
    </row>
    <row r="1633" spans="1:1">
      <c r="A1633" s="27">
        <v>610827.9</v>
      </c>
    </row>
    <row r="1634" spans="1:1">
      <c r="A1634" s="27">
        <v>3908294.39</v>
      </c>
    </row>
    <row r="1635" spans="1:1">
      <c r="A1635" s="27">
        <v>1482912.12</v>
      </c>
    </row>
    <row r="1636" spans="1:1">
      <c r="A1636" s="27">
        <v>1389225.0599999998</v>
      </c>
    </row>
    <row r="1637" spans="1:1">
      <c r="A1637" s="27">
        <v>6693576</v>
      </c>
    </row>
    <row r="1638" spans="1:1">
      <c r="A1638" s="27">
        <v>1816703.68</v>
      </c>
    </row>
    <row r="1639" spans="1:1">
      <c r="A1639" s="27">
        <v>450102.39999999997</v>
      </c>
    </row>
    <row r="1640" spans="1:1">
      <c r="A1640" s="27">
        <v>1984817.88</v>
      </c>
    </row>
    <row r="1641" spans="1:1">
      <c r="A1641" s="27">
        <v>2001944</v>
      </c>
    </row>
    <row r="1642" spans="1:1">
      <c r="A1642" s="27">
        <v>538584.39</v>
      </c>
    </row>
    <row r="1643" spans="1:1">
      <c r="A1643" s="27">
        <v>1021362.6399999999</v>
      </c>
    </row>
    <row r="1644" spans="1:1">
      <c r="A1644" s="27">
        <v>6129869.2000000002</v>
      </c>
    </row>
    <row r="1645" spans="1:1">
      <c r="A1645" s="27">
        <v>4639028.79</v>
      </c>
    </row>
    <row r="1646" spans="1:1">
      <c r="A1646" s="27">
        <v>3514383.84</v>
      </c>
    </row>
    <row r="1647" spans="1:1">
      <c r="A1647" s="27">
        <v>3334043.2</v>
      </c>
    </row>
    <row r="1648" spans="1:1">
      <c r="A1648" s="27">
        <v>7822440</v>
      </c>
    </row>
    <row r="1649" spans="1:1">
      <c r="A1649" s="27">
        <v>3583451.52</v>
      </c>
    </row>
    <row r="1650" spans="1:1">
      <c r="A1650" s="27">
        <v>2211168</v>
      </c>
    </row>
    <row r="1651" spans="1:1">
      <c r="A1651" s="27">
        <v>4722536</v>
      </c>
    </row>
    <row r="1652" spans="1:1">
      <c r="A1652" s="27">
        <v>3174801.77</v>
      </c>
    </row>
    <row r="1653" spans="1:1">
      <c r="A1653" s="27">
        <v>5724517.5999999996</v>
      </c>
    </row>
    <row r="1654" spans="1:1">
      <c r="A1654" s="27">
        <v>4232304</v>
      </c>
    </row>
    <row r="1655" spans="1:1">
      <c r="A1655" s="27">
        <v>476360.36</v>
      </c>
    </row>
    <row r="1656" spans="1:1">
      <c r="A1656" s="27">
        <v>6694441.0499999998</v>
      </c>
    </row>
    <row r="1657" spans="1:1">
      <c r="A1657" s="27">
        <v>1572132.66</v>
      </c>
    </row>
    <row r="1658" spans="1:1">
      <c r="A1658" s="27">
        <v>1690366.6199999999</v>
      </c>
    </row>
    <row r="1659" spans="1:1">
      <c r="A1659" s="27">
        <v>7875996.96</v>
      </c>
    </row>
    <row r="1660" spans="1:1">
      <c r="A1660" s="27">
        <v>3280346.16</v>
      </c>
    </row>
    <row r="1661" spans="1:1">
      <c r="A1661" s="27">
        <v>1518937.2</v>
      </c>
    </row>
    <row r="1662" spans="1:1">
      <c r="A1662" s="27">
        <v>4357218</v>
      </c>
    </row>
    <row r="1663" spans="1:1">
      <c r="A1663" s="27">
        <v>445045.51</v>
      </c>
    </row>
    <row r="1664" spans="1:1">
      <c r="A1664" s="27">
        <v>3096540</v>
      </c>
    </row>
    <row r="1665" spans="1:1">
      <c r="A1665" s="27">
        <v>690555</v>
      </c>
    </row>
    <row r="1666" spans="1:1">
      <c r="A1666" s="27">
        <v>1201791.8999999999</v>
      </c>
    </row>
    <row r="1667" spans="1:1">
      <c r="A1667" s="27">
        <v>1019525.76</v>
      </c>
    </row>
    <row r="1668" spans="1:1">
      <c r="A1668" s="27">
        <v>7299065.7000000002</v>
      </c>
    </row>
    <row r="1669" spans="1:1">
      <c r="A1669" s="27">
        <v>901093.8</v>
      </c>
    </row>
    <row r="1670" spans="1:1">
      <c r="A1670" s="27">
        <v>3557905.02</v>
      </c>
    </row>
    <row r="1671" spans="1:1">
      <c r="A1671" s="27">
        <v>2562262.56</v>
      </c>
    </row>
    <row r="1672" spans="1:1">
      <c r="A1672" s="27">
        <v>7490934</v>
      </c>
    </row>
    <row r="1673" spans="1:1">
      <c r="A1673" s="27">
        <v>1456584.52</v>
      </c>
    </row>
    <row r="1674" spans="1:1">
      <c r="A1674" s="27">
        <v>492560</v>
      </c>
    </row>
    <row r="1675" spans="1:1">
      <c r="A1675" s="27">
        <v>3292488</v>
      </c>
    </row>
    <row r="1676" spans="1:1">
      <c r="A1676" s="27">
        <v>8155656</v>
      </c>
    </row>
    <row r="1677" spans="1:1">
      <c r="A1677" s="27">
        <v>2904255.12</v>
      </c>
    </row>
    <row r="1678" spans="1:1">
      <c r="A1678" s="27">
        <v>559440.75</v>
      </c>
    </row>
    <row r="1679" spans="1:1">
      <c r="A1679" s="27">
        <v>795145.86</v>
      </c>
    </row>
    <row r="1680" spans="1:1">
      <c r="A1680" s="27">
        <v>2534415</v>
      </c>
    </row>
    <row r="1681" spans="1:1">
      <c r="A1681" s="27">
        <v>1458248.82</v>
      </c>
    </row>
    <row r="1682" spans="1:1">
      <c r="A1682" s="27">
        <v>3320766.68</v>
      </c>
    </row>
    <row r="1683" spans="1:1">
      <c r="A1683" s="27">
        <v>1007168.5</v>
      </c>
    </row>
    <row r="1684" spans="1:1">
      <c r="A1684" s="27">
        <v>754152</v>
      </c>
    </row>
    <row r="1685" spans="1:1">
      <c r="A1685" s="27">
        <v>370810.44</v>
      </c>
    </row>
    <row r="1686" spans="1:1">
      <c r="A1686" s="27">
        <v>3212977.9499999997</v>
      </c>
    </row>
    <row r="1687" spans="1:1">
      <c r="A1687" s="27">
        <v>1323736.2</v>
      </c>
    </row>
    <row r="1688" spans="1:1">
      <c r="A1688" s="27">
        <v>3993449.52</v>
      </c>
    </row>
    <row r="1689" spans="1:1">
      <c r="A1689" s="27">
        <v>8352896.2000000002</v>
      </c>
    </row>
    <row r="1690" spans="1:1">
      <c r="A1690" s="27">
        <v>189144</v>
      </c>
    </row>
    <row r="1691" spans="1:1">
      <c r="A1691" s="27">
        <v>261881</v>
      </c>
    </row>
    <row r="1692" spans="1:1">
      <c r="A1692" s="27">
        <v>334418.15999999997</v>
      </c>
    </row>
    <row r="1693" spans="1:1">
      <c r="A1693" s="27">
        <v>6059973.1999999993</v>
      </c>
    </row>
    <row r="1694" spans="1:1">
      <c r="A1694" s="27">
        <v>1113099.8</v>
      </c>
    </row>
    <row r="1695" spans="1:1">
      <c r="A1695" s="27">
        <v>554270</v>
      </c>
    </row>
    <row r="1696" spans="1:1">
      <c r="A1696" s="27">
        <v>4004230</v>
      </c>
    </row>
    <row r="1697" spans="1:1">
      <c r="A1697" s="27">
        <v>2557569.6</v>
      </c>
    </row>
    <row r="1698" spans="1:1">
      <c r="A1698" s="27">
        <v>534849.48</v>
      </c>
    </row>
    <row r="1699" spans="1:1">
      <c r="A1699" s="27">
        <v>418054</v>
      </c>
    </row>
    <row r="1700" spans="1:1">
      <c r="A1700" s="27">
        <v>2623379.5499999998</v>
      </c>
    </row>
    <row r="1701" spans="1:1">
      <c r="A1701" s="27">
        <v>961738.20000000007</v>
      </c>
    </row>
    <row r="1702" spans="1:1">
      <c r="A1702" s="27">
        <v>9682768.9199999999</v>
      </c>
    </row>
    <row r="1703" spans="1:1">
      <c r="A1703" s="27">
        <v>1837431.3599999999</v>
      </c>
    </row>
    <row r="1704" spans="1:1">
      <c r="A1704" s="27">
        <v>3426287.04</v>
      </c>
    </row>
    <row r="1705" spans="1:1">
      <c r="A1705" s="27">
        <v>4189541.4</v>
      </c>
    </row>
    <row r="1706" spans="1:1">
      <c r="A1706" s="27">
        <v>3113586</v>
      </c>
    </row>
    <row r="1707" spans="1:1">
      <c r="A1707" s="27">
        <v>1862904</v>
      </c>
    </row>
    <row r="1708" spans="1:1">
      <c r="A1708" s="27">
        <v>7337472</v>
      </c>
    </row>
    <row r="1709" spans="1:1">
      <c r="A1709" s="27">
        <v>3026211.2</v>
      </c>
    </row>
    <row r="1710" spans="1:1">
      <c r="A1710" s="27">
        <v>325774</v>
      </c>
    </row>
    <row r="1711" spans="1:1">
      <c r="A1711" s="27">
        <v>5495372.3999999994</v>
      </c>
    </row>
    <row r="1712" spans="1:1">
      <c r="A1712" s="27">
        <v>392615</v>
      </c>
    </row>
    <row r="1713" spans="1:1">
      <c r="A1713" s="27">
        <v>3195660.16</v>
      </c>
    </row>
    <row r="1714" spans="1:1">
      <c r="A1714" s="27">
        <v>7473078</v>
      </c>
    </row>
    <row r="1715" spans="1:1">
      <c r="A1715" s="27">
        <v>2400281.52</v>
      </c>
    </row>
    <row r="1716" spans="1:1">
      <c r="A1716" s="27">
        <v>898511.97</v>
      </c>
    </row>
    <row r="1717" spans="1:1">
      <c r="A1717" s="27">
        <v>4677366.32</v>
      </c>
    </row>
    <row r="1718" spans="1:1">
      <c r="A1718" s="27">
        <v>3188072.6999999997</v>
      </c>
    </row>
    <row r="1719" spans="1:1">
      <c r="A1719" s="27">
        <v>928533.6</v>
      </c>
    </row>
    <row r="1720" spans="1:1">
      <c r="A1720" s="27">
        <v>7609619.5999999996</v>
      </c>
    </row>
    <row r="1721" spans="1:1">
      <c r="A1721" s="27">
        <v>5306190</v>
      </c>
    </row>
    <row r="1722" spans="1:1">
      <c r="A1722" s="27">
        <v>816539</v>
      </c>
    </row>
    <row r="1723" spans="1:1">
      <c r="A1723" s="27">
        <v>6617488</v>
      </c>
    </row>
    <row r="1724" spans="1:1">
      <c r="A1724" s="27">
        <v>1663768.8</v>
      </c>
    </row>
    <row r="1725" spans="1:1">
      <c r="A1725" s="27">
        <v>1261023.2</v>
      </c>
    </row>
    <row r="1726" spans="1:1">
      <c r="A1726" s="27">
        <v>5120397</v>
      </c>
    </row>
    <row r="1727" spans="1:1">
      <c r="A1727" s="27">
        <v>5551491</v>
      </c>
    </row>
    <row r="1728" spans="1:1">
      <c r="A1728" s="27">
        <v>2458390.88</v>
      </c>
    </row>
    <row r="1729" spans="1:1">
      <c r="A1729" s="27">
        <v>6496378.0800000001</v>
      </c>
    </row>
    <row r="1730" spans="1:1">
      <c r="A1730" s="27">
        <v>1049966.46</v>
      </c>
    </row>
    <row r="1731" spans="1:1">
      <c r="A1731" s="27">
        <v>1517853</v>
      </c>
    </row>
    <row r="1732" spans="1:1">
      <c r="A1732" s="27">
        <v>1503451.95</v>
      </c>
    </row>
    <row r="1733" spans="1:1">
      <c r="A1733" s="27">
        <v>3432916.9</v>
      </c>
    </row>
    <row r="1734" spans="1:1">
      <c r="A1734" s="27">
        <v>1760894.72</v>
      </c>
    </row>
    <row r="1735" spans="1:1">
      <c r="A1735" s="27">
        <v>2610420</v>
      </c>
    </row>
    <row r="1736" spans="1:1">
      <c r="A1736" s="27">
        <v>1565662.5999999999</v>
      </c>
    </row>
    <row r="1737" spans="1:1">
      <c r="A1737" s="27">
        <v>1106411.0999999999</v>
      </c>
    </row>
    <row r="1738" spans="1:1">
      <c r="A1738" s="27">
        <v>288096</v>
      </c>
    </row>
    <row r="1739" spans="1:1">
      <c r="A1739" s="27">
        <v>2563413.6</v>
      </c>
    </row>
    <row r="1740" spans="1:1">
      <c r="A1740" s="27">
        <v>1036903.95</v>
      </c>
    </row>
    <row r="1741" spans="1:1">
      <c r="A1741" s="27">
        <v>2911258.56</v>
      </c>
    </row>
    <row r="1742" spans="1:1">
      <c r="A1742" s="27">
        <v>228819.5</v>
      </c>
    </row>
    <row r="1743" spans="1:1">
      <c r="A1743" s="27">
        <v>1818053.2799999998</v>
      </c>
    </row>
    <row r="1744" spans="1:1">
      <c r="A1744" s="27">
        <v>2376786.9300000002</v>
      </c>
    </row>
    <row r="1745" spans="1:1">
      <c r="A1745" s="27">
        <v>957604.08000000007</v>
      </c>
    </row>
    <row r="1746" spans="1:1">
      <c r="A1746" s="27">
        <v>1775410</v>
      </c>
    </row>
    <row r="1747" spans="1:1">
      <c r="A1747" s="27">
        <v>1042140</v>
      </c>
    </row>
    <row r="1748" spans="1:1">
      <c r="A1748" s="27">
        <v>2407104</v>
      </c>
    </row>
    <row r="1749" spans="1:1">
      <c r="A1749" s="27">
        <v>2894165.12</v>
      </c>
    </row>
    <row r="1750" spans="1:1">
      <c r="A1750" s="27">
        <v>2540801.2000000002</v>
      </c>
    </row>
    <row r="1751" spans="1:1">
      <c r="A1751" s="27">
        <v>2173968</v>
      </c>
    </row>
    <row r="1752" spans="1:1">
      <c r="A1752" s="27">
        <v>581880</v>
      </c>
    </row>
    <row r="1753" spans="1:1">
      <c r="A1753" s="27">
        <v>1855875.78</v>
      </c>
    </row>
    <row r="1754" spans="1:1">
      <c r="A1754" s="27">
        <v>1600184.8</v>
      </c>
    </row>
    <row r="1755" spans="1:1">
      <c r="A1755" s="27">
        <v>1790208</v>
      </c>
    </row>
    <row r="1756" spans="1:1">
      <c r="A1756" s="27">
        <v>106620.4</v>
      </c>
    </row>
    <row r="1757" spans="1:1">
      <c r="A1757" s="27">
        <v>2594558.4</v>
      </c>
    </row>
    <row r="1758" spans="1:1">
      <c r="A1758" s="27">
        <v>4326460.92</v>
      </c>
    </row>
    <row r="1759" spans="1:1">
      <c r="A1759" s="27">
        <v>337941.12</v>
      </c>
    </row>
    <row r="1760" spans="1:1">
      <c r="A1760" s="27">
        <v>6454094.4000000004</v>
      </c>
    </row>
    <row r="1761" spans="1:1">
      <c r="A1761" s="27">
        <v>3855776</v>
      </c>
    </row>
    <row r="1762" spans="1:1">
      <c r="A1762" s="27">
        <v>2240475.5100000002</v>
      </c>
    </row>
    <row r="1763" spans="1:1">
      <c r="A1763" s="27">
        <v>960291</v>
      </c>
    </row>
    <row r="1764" spans="1:1">
      <c r="A1764" s="27">
        <v>2123730.9</v>
      </c>
    </row>
    <row r="1765" spans="1:1">
      <c r="A1765" s="27">
        <v>820689.24</v>
      </c>
    </row>
    <row r="1766" spans="1:1">
      <c r="A1766" s="27">
        <v>956890.62</v>
      </c>
    </row>
    <row r="1767" spans="1:1">
      <c r="A1767" s="27">
        <v>1661815.68</v>
      </c>
    </row>
    <row r="1768" spans="1:1">
      <c r="A1768" s="27">
        <v>235124.46</v>
      </c>
    </row>
    <row r="1769" spans="1:1">
      <c r="A1769" s="27">
        <v>488438.69999999995</v>
      </c>
    </row>
    <row r="1770" spans="1:1">
      <c r="A1770" s="27">
        <v>7169229.2000000002</v>
      </c>
    </row>
    <row r="1771" spans="1:1">
      <c r="A1771" s="27">
        <v>828550</v>
      </c>
    </row>
    <row r="1772" spans="1:1">
      <c r="A1772" s="27">
        <v>7411692</v>
      </c>
    </row>
    <row r="1773" spans="1:1">
      <c r="A1773" s="27">
        <v>616138</v>
      </c>
    </row>
    <row r="1774" spans="1:1">
      <c r="A1774" s="27">
        <v>2453374</v>
      </c>
    </row>
    <row r="1775" spans="1:1">
      <c r="A1775" s="27">
        <v>47829.599999999999</v>
      </c>
    </row>
    <row r="1776" spans="1:1">
      <c r="A1776" s="27">
        <v>2110146</v>
      </c>
    </row>
    <row r="1777" spans="1:1">
      <c r="A1777" s="27">
        <v>2441198.7999999998</v>
      </c>
    </row>
    <row r="1778" spans="1:1">
      <c r="A1778" s="27">
        <v>3691082.7600000002</v>
      </c>
    </row>
    <row r="1779" spans="1:1">
      <c r="A1779" s="27">
        <v>3899420</v>
      </c>
    </row>
    <row r="1780" spans="1:1">
      <c r="A1780" s="27">
        <v>2706808</v>
      </c>
    </row>
    <row r="1781" spans="1:1">
      <c r="A1781" s="27">
        <v>5403365</v>
      </c>
    </row>
    <row r="1782" spans="1:1">
      <c r="A1782" s="27">
        <v>5472477.1200000001</v>
      </c>
    </row>
    <row r="1783" spans="1:1">
      <c r="A1783" s="27">
        <v>3274055.6999999997</v>
      </c>
    </row>
    <row r="1784" spans="1:1">
      <c r="A1784" s="27">
        <v>3464625</v>
      </c>
    </row>
    <row r="1785" spans="1:1">
      <c r="A1785" s="27">
        <v>3162803.52</v>
      </c>
    </row>
    <row r="1786" spans="1:1">
      <c r="A1786" s="27">
        <v>170179.19999999998</v>
      </c>
    </row>
    <row r="1787" spans="1:1">
      <c r="A1787" s="27">
        <v>336214.56</v>
      </c>
    </row>
    <row r="1788" spans="1:1">
      <c r="A1788" s="27">
        <v>1006428.15</v>
      </c>
    </row>
    <row r="1789" spans="1:1">
      <c r="A1789" s="27">
        <v>2985346.56</v>
      </c>
    </row>
    <row r="1790" spans="1:1">
      <c r="A1790" s="27">
        <v>3888513.72</v>
      </c>
    </row>
    <row r="1791" spans="1:1">
      <c r="A1791" s="27">
        <v>467905.62</v>
      </c>
    </row>
    <row r="1792" spans="1:1">
      <c r="A1792" s="27">
        <v>1387408.98</v>
      </c>
    </row>
    <row r="1793" spans="1:1">
      <c r="A1793" s="27">
        <v>2108505</v>
      </c>
    </row>
    <row r="1794" spans="1:1">
      <c r="A1794" s="27">
        <v>683215.82</v>
      </c>
    </row>
    <row r="1795" spans="1:1">
      <c r="A1795" s="27">
        <v>1540949.5499999998</v>
      </c>
    </row>
    <row r="1796" spans="1:1">
      <c r="A1796" s="27">
        <v>49844</v>
      </c>
    </row>
    <row r="1797" spans="1:1">
      <c r="A1797" s="27">
        <v>7996026.5</v>
      </c>
    </row>
    <row r="1798" spans="1:1">
      <c r="A1798" s="27">
        <v>238934.5</v>
      </c>
    </row>
    <row r="1799" spans="1:1">
      <c r="A1799" s="27">
        <v>875258.16</v>
      </c>
    </row>
    <row r="1800" spans="1:1">
      <c r="A1800" s="27">
        <v>680134.84000000008</v>
      </c>
    </row>
    <row r="1801" spans="1:1">
      <c r="A1801" s="27">
        <v>1312980.48</v>
      </c>
    </row>
    <row r="1802" spans="1:1">
      <c r="A1802" s="27">
        <v>5371898.4000000004</v>
      </c>
    </row>
    <row r="1803" spans="1:1">
      <c r="A1803" s="27">
        <v>2426596.48</v>
      </c>
    </row>
    <row r="1804" spans="1:1">
      <c r="A1804" s="27">
        <v>3526008</v>
      </c>
    </row>
    <row r="1805" spans="1:1">
      <c r="A1805" s="27">
        <v>3773820.75</v>
      </c>
    </row>
    <row r="1806" spans="1:1">
      <c r="A1806" s="27">
        <v>3550642.26</v>
      </c>
    </row>
    <row r="1807" spans="1:1">
      <c r="A1807" s="27">
        <v>6047762.4000000004</v>
      </c>
    </row>
    <row r="1808" spans="1:1">
      <c r="A1808" s="27">
        <v>5372780.1600000001</v>
      </c>
    </row>
    <row r="1809" spans="1:1">
      <c r="A1809" s="27">
        <v>3904025</v>
      </c>
    </row>
    <row r="1810" spans="1:1">
      <c r="A1810" s="27">
        <v>4261479.74</v>
      </c>
    </row>
    <row r="1811" spans="1:1">
      <c r="A1811" s="27">
        <v>356390.10000000003</v>
      </c>
    </row>
    <row r="1812" spans="1:1">
      <c r="A1812" s="27">
        <v>5105645.4399999995</v>
      </c>
    </row>
    <row r="1813" spans="1:1">
      <c r="A1813" s="27">
        <v>1336653</v>
      </c>
    </row>
    <row r="1814" spans="1:1">
      <c r="A1814" s="27">
        <v>825858</v>
      </c>
    </row>
    <row r="1815" spans="1:1">
      <c r="A1815" s="27">
        <v>366652.24</v>
      </c>
    </row>
    <row r="1816" spans="1:1">
      <c r="A1816" s="27">
        <v>1447749.8</v>
      </c>
    </row>
    <row r="1817" spans="1:1">
      <c r="A1817" s="27">
        <v>1864775</v>
      </c>
    </row>
    <row r="1818" spans="1:1">
      <c r="A1818" s="27">
        <v>1222922.8800000001</v>
      </c>
    </row>
    <row r="1819" spans="1:1">
      <c r="A1819" s="27">
        <v>788357</v>
      </c>
    </row>
    <row r="1820" spans="1:1">
      <c r="A1820" s="27">
        <v>3784076.0999999996</v>
      </c>
    </row>
    <row r="1821" spans="1:1">
      <c r="A1821" s="27">
        <v>1408288.1600000001</v>
      </c>
    </row>
    <row r="1822" spans="1:1">
      <c r="A1822" s="27">
        <v>3855230</v>
      </c>
    </row>
    <row r="1823" spans="1:1">
      <c r="A1823" s="27">
        <v>2020329</v>
      </c>
    </row>
    <row r="1824" spans="1:1">
      <c r="A1824" s="27">
        <v>7201437</v>
      </c>
    </row>
    <row r="1825" spans="1:1">
      <c r="A1825" s="27">
        <v>4313413.6500000004</v>
      </c>
    </row>
    <row r="1826" spans="1:1">
      <c r="A1826" s="27">
        <v>2919752.55</v>
      </c>
    </row>
    <row r="1827" spans="1:1">
      <c r="A1827" s="27">
        <v>6988446</v>
      </c>
    </row>
    <row r="1828" spans="1:1">
      <c r="A1828" s="27">
        <v>2512227.92</v>
      </c>
    </row>
    <row r="1829" spans="1:1">
      <c r="A1829" s="27">
        <v>2464505</v>
      </c>
    </row>
    <row r="1830" spans="1:1">
      <c r="A1830" s="27">
        <v>2841984</v>
      </c>
    </row>
    <row r="1831" spans="1:1">
      <c r="A1831" s="27">
        <v>887348</v>
      </c>
    </row>
    <row r="1832" spans="1:1">
      <c r="A1832" s="27">
        <v>2208774.75</v>
      </c>
    </row>
    <row r="1833" spans="1:1">
      <c r="A1833" s="27">
        <v>5952032</v>
      </c>
    </row>
    <row r="1834" spans="1:1">
      <c r="A1834" s="27">
        <v>402894.66</v>
      </c>
    </row>
    <row r="1835" spans="1:1">
      <c r="A1835" s="27">
        <v>1648692</v>
      </c>
    </row>
    <row r="1836" spans="1:1">
      <c r="A1836" s="27">
        <v>2617561.8000000003</v>
      </c>
    </row>
    <row r="1837" spans="1:1">
      <c r="A1837" s="27">
        <v>1609326.4</v>
      </c>
    </row>
    <row r="1838" spans="1:1">
      <c r="A1838" s="27">
        <v>3487060</v>
      </c>
    </row>
    <row r="1839" spans="1:1">
      <c r="A1839" s="27">
        <v>1839532.1</v>
      </c>
    </row>
    <row r="1840" spans="1:1">
      <c r="A1840" s="27">
        <v>1377826.8</v>
      </c>
    </row>
    <row r="1841" spans="1:1">
      <c r="A1841" s="27">
        <v>3515174.4</v>
      </c>
    </row>
    <row r="1842" spans="1:1">
      <c r="A1842" s="27">
        <v>492623.58</v>
      </c>
    </row>
    <row r="1843" spans="1:1">
      <c r="A1843" s="27">
        <v>1702641.6</v>
      </c>
    </row>
    <row r="1844" spans="1:1">
      <c r="A1844" s="27">
        <v>1567746.1800000002</v>
      </c>
    </row>
    <row r="1845" spans="1:1">
      <c r="A1845" s="27">
        <v>1341556.7</v>
      </c>
    </row>
    <row r="1846" spans="1:1">
      <c r="A1846" s="27">
        <v>2156267.25</v>
      </c>
    </row>
    <row r="1847" spans="1:1">
      <c r="A1847" s="27">
        <v>3577858</v>
      </c>
    </row>
    <row r="1848" spans="1:1">
      <c r="A1848" s="27">
        <v>1877952.44</v>
      </c>
    </row>
    <row r="1849" spans="1:1">
      <c r="A1849" s="27">
        <v>558815.04</v>
      </c>
    </row>
    <row r="1850" spans="1:1">
      <c r="A1850" s="27">
        <v>1658078.19</v>
      </c>
    </row>
    <row r="1851" spans="1:1">
      <c r="A1851" s="27">
        <v>773091.9</v>
      </c>
    </row>
    <row r="1852" spans="1:1">
      <c r="A1852" s="27">
        <v>3298849.92</v>
      </c>
    </row>
    <row r="1853" spans="1:1">
      <c r="A1853" s="27">
        <v>5698165</v>
      </c>
    </row>
    <row r="1854" spans="1:1">
      <c r="A1854" s="27">
        <v>1163863.68</v>
      </c>
    </row>
    <row r="1855" spans="1:1">
      <c r="A1855" s="27">
        <v>5987769.75</v>
      </c>
    </row>
    <row r="1856" spans="1:1">
      <c r="A1856" s="27">
        <v>3260718.7199999997</v>
      </c>
    </row>
    <row r="1857" spans="1:1">
      <c r="A1857" s="27">
        <v>4690316.16</v>
      </c>
    </row>
    <row r="1858" spans="1:1">
      <c r="A1858" s="27">
        <v>3453983.2</v>
      </c>
    </row>
    <row r="1859" spans="1:1">
      <c r="A1859" s="27">
        <v>2313598</v>
      </c>
    </row>
    <row r="1860" spans="1:1">
      <c r="A1860" s="27">
        <v>472078.52999999997</v>
      </c>
    </row>
    <row r="1861" spans="1:1">
      <c r="A1861" s="27">
        <v>490910</v>
      </c>
    </row>
    <row r="1862" spans="1:1">
      <c r="A1862" s="27">
        <v>8556088.3200000003</v>
      </c>
    </row>
    <row r="1863" spans="1:1">
      <c r="A1863" s="27">
        <v>1330400</v>
      </c>
    </row>
    <row r="1864" spans="1:1">
      <c r="A1864" s="27">
        <v>1266697.25</v>
      </c>
    </row>
    <row r="1865" spans="1:1">
      <c r="A1865" s="27">
        <v>3738582.5</v>
      </c>
    </row>
    <row r="1866" spans="1:1">
      <c r="A1866" s="27">
        <v>1688436.5999999999</v>
      </c>
    </row>
    <row r="1867" spans="1:1">
      <c r="A1867" s="27">
        <v>587589.30000000005</v>
      </c>
    </row>
    <row r="1868" spans="1:1">
      <c r="A1868" s="27">
        <v>3333440</v>
      </c>
    </row>
    <row r="1869" spans="1:1">
      <c r="A1869" s="27">
        <v>2095633.38</v>
      </c>
    </row>
    <row r="1870" spans="1:1">
      <c r="A1870" s="27">
        <v>742752</v>
      </c>
    </row>
    <row r="1871" spans="1:1">
      <c r="A1871" s="27">
        <v>2437191.84</v>
      </c>
    </row>
    <row r="1872" spans="1:1">
      <c r="A1872" s="27">
        <v>1952460.6400000001</v>
      </c>
    </row>
    <row r="1873" spans="1:1">
      <c r="A1873" s="27">
        <v>186804.9</v>
      </c>
    </row>
    <row r="1874" spans="1:1">
      <c r="A1874" s="27">
        <v>978906.24</v>
      </c>
    </row>
    <row r="1875" spans="1:1">
      <c r="A1875" s="27">
        <v>2451852</v>
      </c>
    </row>
    <row r="1876" spans="1:1">
      <c r="A1876" s="27">
        <v>4080519</v>
      </c>
    </row>
    <row r="1877" spans="1:1">
      <c r="A1877" s="27">
        <v>3868080</v>
      </c>
    </row>
    <row r="1878" spans="1:1">
      <c r="A1878" s="27">
        <v>1514290</v>
      </c>
    </row>
    <row r="1879" spans="1:1">
      <c r="A1879" s="27">
        <v>4254530.4000000004</v>
      </c>
    </row>
    <row r="1880" spans="1:1">
      <c r="A1880" s="27">
        <v>6379704</v>
      </c>
    </row>
    <row r="1881" spans="1:1">
      <c r="A1881" s="27">
        <v>1416657.5999999999</v>
      </c>
    </row>
    <row r="1882" spans="1:1">
      <c r="A1882" s="27">
        <v>4664688</v>
      </c>
    </row>
    <row r="1883" spans="1:1">
      <c r="A1883" s="27">
        <v>612414.88</v>
      </c>
    </row>
    <row r="1884" spans="1:1">
      <c r="A1884" s="27">
        <v>4700770.5599999996</v>
      </c>
    </row>
    <row r="1885" spans="1:1">
      <c r="A1885" s="27">
        <v>4998013.0200000005</v>
      </c>
    </row>
    <row r="1886" spans="1:1">
      <c r="A1886" s="27">
        <v>1827800.4</v>
      </c>
    </row>
    <row r="1887" spans="1:1">
      <c r="A1887" s="27">
        <v>3841240</v>
      </c>
    </row>
    <row r="1888" spans="1:1">
      <c r="A1888" s="27">
        <v>5141430</v>
      </c>
    </row>
    <row r="1889" spans="1:1">
      <c r="A1889" s="27">
        <v>419719.52</v>
      </c>
    </row>
    <row r="1890" spans="1:1">
      <c r="A1890" s="27">
        <v>4569048</v>
      </c>
    </row>
    <row r="1891" spans="1:1">
      <c r="A1891" s="27">
        <v>1821786.16</v>
      </c>
    </row>
    <row r="1892" spans="1:1">
      <c r="A1892" s="27">
        <v>3688250.16</v>
      </c>
    </row>
    <row r="1893" spans="1:1">
      <c r="A1893" s="27">
        <v>5653478.3999999994</v>
      </c>
    </row>
    <row r="1894" spans="1:1">
      <c r="A1894" s="27">
        <v>2706594</v>
      </c>
    </row>
    <row r="1895" spans="1:1">
      <c r="A1895" s="27">
        <v>653057.4</v>
      </c>
    </row>
    <row r="1896" spans="1:1">
      <c r="A1896" s="27">
        <v>796258.64999999991</v>
      </c>
    </row>
    <row r="1897" spans="1:1">
      <c r="A1897" s="27">
        <v>6294510.9000000004</v>
      </c>
    </row>
    <row r="1898" spans="1:1">
      <c r="A1898" s="27">
        <v>1103808</v>
      </c>
    </row>
    <row r="1899" spans="1:1">
      <c r="A1899" s="27">
        <v>527184</v>
      </c>
    </row>
    <row r="1900" spans="1:1">
      <c r="A1900" s="27">
        <v>4863448.08</v>
      </c>
    </row>
    <row r="1901" spans="1:1">
      <c r="A1901" s="27">
        <v>773142.48</v>
      </c>
    </row>
    <row r="1902" spans="1:1">
      <c r="A1902" s="27">
        <v>7684125.1200000001</v>
      </c>
    </row>
    <row r="1903" spans="1:1">
      <c r="A1903" s="27">
        <v>812222.9</v>
      </c>
    </row>
    <row r="1904" spans="1:1">
      <c r="A1904" s="27">
        <v>2027212.32</v>
      </c>
    </row>
    <row r="1905" spans="1:1">
      <c r="A1905" s="27">
        <v>9042384</v>
      </c>
    </row>
    <row r="1906" spans="1:1">
      <c r="A1906" s="27">
        <v>6528267</v>
      </c>
    </row>
    <row r="1907" spans="1:1">
      <c r="A1907" s="27">
        <v>3154898.81</v>
      </c>
    </row>
    <row r="1908" spans="1:1">
      <c r="A1908" s="27">
        <v>1093092</v>
      </c>
    </row>
    <row r="1909" spans="1:1">
      <c r="A1909" s="27">
        <v>2861220</v>
      </c>
    </row>
    <row r="1910" spans="1:1">
      <c r="A1910" s="27">
        <v>4077904.25</v>
      </c>
    </row>
    <row r="1911" spans="1:1">
      <c r="A1911" s="27">
        <v>1180437.3</v>
      </c>
    </row>
    <row r="1912" spans="1:1">
      <c r="A1912" s="27">
        <v>7723223.2000000002</v>
      </c>
    </row>
    <row r="1913" spans="1:1">
      <c r="A1913" s="27">
        <v>4923252</v>
      </c>
    </row>
    <row r="1914" spans="1:1">
      <c r="A1914" s="27">
        <v>2697611.2800000003</v>
      </c>
    </row>
    <row r="1915" spans="1:1">
      <c r="A1915" s="27">
        <v>7461216</v>
      </c>
    </row>
    <row r="1916" spans="1:1">
      <c r="A1916" s="27">
        <v>515477.39999999997</v>
      </c>
    </row>
    <row r="1917" spans="1:1">
      <c r="A1917" s="27">
        <v>1502334</v>
      </c>
    </row>
    <row r="1918" spans="1:1">
      <c r="A1918" s="27">
        <v>539058</v>
      </c>
    </row>
    <row r="1919" spans="1:1">
      <c r="A1919" s="27">
        <v>1342163.02</v>
      </c>
    </row>
    <row r="1920" spans="1:1">
      <c r="A1920" s="27">
        <v>726906.6</v>
      </c>
    </row>
    <row r="1921" spans="1:1">
      <c r="A1921" s="27">
        <v>5637491.2000000002</v>
      </c>
    </row>
    <row r="1922" spans="1:1">
      <c r="A1922" s="27">
        <v>5712765.2999999998</v>
      </c>
    </row>
    <row r="1923" spans="1:1">
      <c r="A1923" s="27">
        <v>3676876.6</v>
      </c>
    </row>
    <row r="1924" spans="1:1">
      <c r="A1924" s="27">
        <v>415514.3</v>
      </c>
    </row>
    <row r="1925" spans="1:1">
      <c r="A1925" s="27">
        <v>132512</v>
      </c>
    </row>
    <row r="1926" spans="1:1">
      <c r="A1926" s="27">
        <v>838833.96</v>
      </c>
    </row>
    <row r="1927" spans="1:1">
      <c r="A1927" s="27">
        <v>1641211</v>
      </c>
    </row>
    <row r="1928" spans="1:1">
      <c r="A1928" s="27">
        <v>2396012.52</v>
      </c>
    </row>
    <row r="1929" spans="1:1">
      <c r="A1929" s="27">
        <v>1716966.75</v>
      </c>
    </row>
    <row r="1930" spans="1:1">
      <c r="A1930" s="27">
        <v>799160</v>
      </c>
    </row>
    <row r="1931" spans="1:1">
      <c r="A1931" s="27">
        <v>2188965.2999999998</v>
      </c>
    </row>
    <row r="1932" spans="1:1">
      <c r="A1932" s="27">
        <v>8433968.4000000004</v>
      </c>
    </row>
    <row r="1933" spans="1:1">
      <c r="A1933" s="27">
        <v>285058</v>
      </c>
    </row>
    <row r="1934" spans="1:1">
      <c r="A1934" s="27">
        <v>240980.8</v>
      </c>
    </row>
    <row r="1935" spans="1:1">
      <c r="A1935" s="27">
        <v>2216478</v>
      </c>
    </row>
    <row r="1936" spans="1:1">
      <c r="A1936" s="27">
        <v>2347024.4</v>
      </c>
    </row>
    <row r="1937" spans="1:1">
      <c r="A1937" s="27">
        <v>1351314</v>
      </c>
    </row>
    <row r="1938" spans="1:1">
      <c r="A1938" s="27">
        <v>786485.76000000001</v>
      </c>
    </row>
    <row r="1939" spans="1:1">
      <c r="A1939" s="27">
        <v>1476225.9</v>
      </c>
    </row>
    <row r="1940" spans="1:1">
      <c r="A1940" s="27">
        <v>1430285.2</v>
      </c>
    </row>
    <row r="1941" spans="1:1">
      <c r="A1941" s="27">
        <v>3440745.72</v>
      </c>
    </row>
    <row r="1942" spans="1:1">
      <c r="A1942" s="27">
        <v>626556</v>
      </c>
    </row>
    <row r="1943" spans="1:1">
      <c r="A1943" s="27">
        <v>9487308</v>
      </c>
    </row>
    <row r="1944" spans="1:1">
      <c r="A1944" s="27">
        <v>536629.07999999996</v>
      </c>
    </row>
    <row r="1945" spans="1:1">
      <c r="A1945" s="27">
        <v>762106.8</v>
      </c>
    </row>
    <row r="1946" spans="1:1">
      <c r="A1946" s="27">
        <v>949204.35</v>
      </c>
    </row>
    <row r="1947" spans="1:1">
      <c r="A1947" s="27">
        <v>1634024.08</v>
      </c>
    </row>
    <row r="1948" spans="1:1">
      <c r="A1948" s="27">
        <v>1547096</v>
      </c>
    </row>
    <row r="1949" spans="1:1">
      <c r="A1949" s="27">
        <v>558544</v>
      </c>
    </row>
    <row r="1950" spans="1:1">
      <c r="A1950" s="27">
        <v>3896913.3</v>
      </c>
    </row>
    <row r="1951" spans="1:1">
      <c r="A1951" s="27">
        <v>1303764</v>
      </c>
    </row>
    <row r="1952" spans="1:1">
      <c r="A1952" s="27">
        <v>3769872</v>
      </c>
    </row>
    <row r="1953" spans="1:1">
      <c r="A1953" s="27">
        <v>5856228</v>
      </c>
    </row>
    <row r="1954" spans="1:1">
      <c r="A1954" s="27">
        <v>1085123.44</v>
      </c>
    </row>
    <row r="1955" spans="1:1">
      <c r="A1955" s="27">
        <v>420168.6</v>
      </c>
    </row>
    <row r="1956" spans="1:1">
      <c r="A1956" s="27">
        <v>2583302.15</v>
      </c>
    </row>
    <row r="1957" spans="1:1">
      <c r="A1957" s="27">
        <v>3169080.3</v>
      </c>
    </row>
    <row r="1958" spans="1:1">
      <c r="A1958" s="27">
        <v>2450463</v>
      </c>
    </row>
    <row r="1959" spans="1:1">
      <c r="A1959" s="27">
        <v>1639682</v>
      </c>
    </row>
    <row r="1960" spans="1:1">
      <c r="A1960" s="27">
        <v>308385</v>
      </c>
    </row>
    <row r="1961" spans="1:1">
      <c r="A1961" s="27">
        <v>897110.4</v>
      </c>
    </row>
    <row r="1962" spans="1:1">
      <c r="A1962" s="27">
        <v>3294772.88</v>
      </c>
    </row>
    <row r="1963" spans="1:1">
      <c r="A1963" s="27">
        <v>221710.58000000002</v>
      </c>
    </row>
    <row r="1964" spans="1:1">
      <c r="A1964" s="27">
        <v>108406</v>
      </c>
    </row>
    <row r="1965" spans="1:1">
      <c r="A1965" s="27">
        <v>217268</v>
      </c>
    </row>
    <row r="1966" spans="1:1">
      <c r="A1966" s="27">
        <v>9844536</v>
      </c>
    </row>
    <row r="1967" spans="1:1">
      <c r="A1967" s="27">
        <v>3514004.4000000004</v>
      </c>
    </row>
    <row r="1968" spans="1:1">
      <c r="A1968" s="27">
        <v>1210456.8</v>
      </c>
    </row>
    <row r="1969" spans="1:1">
      <c r="A1969" s="27">
        <v>7172300</v>
      </c>
    </row>
    <row r="1970" spans="1:1">
      <c r="A1970" s="27">
        <v>542885</v>
      </c>
    </row>
    <row r="1971" spans="1:1">
      <c r="A1971" s="27">
        <v>994208</v>
      </c>
    </row>
    <row r="1972" spans="1:1">
      <c r="A1972" s="27">
        <v>240982.32</v>
      </c>
    </row>
    <row r="1973" spans="1:1">
      <c r="A1973" s="27">
        <v>5457772.3200000003</v>
      </c>
    </row>
    <row r="1974" spans="1:1">
      <c r="A1974" s="27">
        <v>4713159</v>
      </c>
    </row>
    <row r="1975" spans="1:1">
      <c r="A1975" s="27">
        <v>484859.39999999997</v>
      </c>
    </row>
    <row r="1976" spans="1:1">
      <c r="A1976" s="27">
        <v>7265951</v>
      </c>
    </row>
    <row r="1977" spans="1:1">
      <c r="A1977" s="27">
        <v>392216.24</v>
      </c>
    </row>
    <row r="1978" spans="1:1">
      <c r="A1978" s="27">
        <v>6315404.4000000004</v>
      </c>
    </row>
    <row r="1979" spans="1:1">
      <c r="A1979" s="27">
        <v>282031.38</v>
      </c>
    </row>
    <row r="1980" spans="1:1">
      <c r="A1980" s="27">
        <v>4608256.2</v>
      </c>
    </row>
    <row r="1981" spans="1:1">
      <c r="A1981" s="27">
        <v>5828433</v>
      </c>
    </row>
    <row r="1982" spans="1:1">
      <c r="A1982" s="27">
        <v>446120</v>
      </c>
    </row>
    <row r="1983" spans="1:1">
      <c r="A1983" s="27">
        <v>1205725</v>
      </c>
    </row>
    <row r="1984" spans="1:1">
      <c r="A1984" s="27">
        <v>2719824.87</v>
      </c>
    </row>
    <row r="1985" spans="1:1">
      <c r="A1985" s="27">
        <v>5635359.7200000007</v>
      </c>
    </row>
    <row r="1986" spans="1:1">
      <c r="A1986" s="27">
        <v>2140269.12</v>
      </c>
    </row>
    <row r="1987" spans="1:1">
      <c r="A1987" s="27">
        <v>1226542.32</v>
      </c>
    </row>
    <row r="1988" spans="1:1">
      <c r="A1988" s="27">
        <v>1868108</v>
      </c>
    </row>
    <row r="1989" spans="1:1">
      <c r="A1989" s="27">
        <v>925501.43999999994</v>
      </c>
    </row>
    <row r="1990" spans="1:1">
      <c r="A1990" s="27">
        <v>672756.48</v>
      </c>
    </row>
    <row r="1991" spans="1:1">
      <c r="A1991" s="27">
        <v>1909197.29</v>
      </c>
    </row>
    <row r="1992" spans="1:1">
      <c r="A1992" s="27">
        <v>159476.5</v>
      </c>
    </row>
    <row r="1993" spans="1:1">
      <c r="A1993" s="27">
        <v>7707396</v>
      </c>
    </row>
    <row r="1994" spans="1:1">
      <c r="A1994" s="27">
        <v>8224335.9000000004</v>
      </c>
    </row>
    <row r="1995" spans="1:1">
      <c r="A1995" s="27">
        <v>1925278.26</v>
      </c>
    </row>
    <row r="1996" spans="1:1">
      <c r="A1996" s="27">
        <v>758208</v>
      </c>
    </row>
    <row r="1997" spans="1:1">
      <c r="A1997" s="27">
        <v>2077715.2</v>
      </c>
    </row>
    <row r="1998" spans="1:1">
      <c r="A1998" s="27">
        <v>1560090</v>
      </c>
    </row>
    <row r="1999" spans="1:1">
      <c r="A1999" s="27">
        <v>4433832</v>
      </c>
    </row>
    <row r="2000" spans="1:1">
      <c r="A2000" s="27">
        <v>1477460</v>
      </c>
    </row>
    <row r="2001" spans="1:1">
      <c r="A2001" s="27">
        <v>1022955</v>
      </c>
    </row>
    <row r="2002" spans="1:1">
      <c r="A2002" s="27">
        <v>2343738</v>
      </c>
    </row>
    <row r="2003" spans="1:1">
      <c r="A2003" s="27">
        <v>1853460</v>
      </c>
    </row>
    <row r="2004" spans="1:1">
      <c r="A2004" s="27">
        <v>6774148.7999999998</v>
      </c>
    </row>
    <row r="2005" spans="1:1">
      <c r="A2005" s="27">
        <v>2734987.75</v>
      </c>
    </row>
    <row r="2006" spans="1:1">
      <c r="A2006" s="27">
        <v>4299597</v>
      </c>
    </row>
    <row r="2007" spans="1:1">
      <c r="A2007" s="27">
        <v>2049768</v>
      </c>
    </row>
    <row r="2008" spans="1:1">
      <c r="A2008" s="27">
        <v>3203719.68</v>
      </c>
    </row>
    <row r="2009" spans="1:1">
      <c r="A2009" s="27">
        <v>4988478</v>
      </c>
    </row>
    <row r="2010" spans="1:1">
      <c r="A2010" s="27">
        <v>87144</v>
      </c>
    </row>
    <row r="2011" spans="1:1">
      <c r="A2011" s="27">
        <v>2241193.5</v>
      </c>
    </row>
    <row r="2012" spans="1:1">
      <c r="A2012" s="27">
        <v>6830041.4000000004</v>
      </c>
    </row>
    <row r="2013" spans="1:1">
      <c r="A2013" s="27">
        <v>4686118.2</v>
      </c>
    </row>
    <row r="2014" spans="1:1">
      <c r="A2014" s="27">
        <v>1123275.8400000001</v>
      </c>
    </row>
    <row r="2015" spans="1:1">
      <c r="A2015" s="27">
        <v>1263563.0999999999</v>
      </c>
    </row>
    <row r="2016" spans="1:1">
      <c r="A2016" s="27">
        <v>1590452</v>
      </c>
    </row>
    <row r="2017" spans="1:1">
      <c r="A2017" s="27">
        <v>749289.24</v>
      </c>
    </row>
    <row r="2018" spans="1:1">
      <c r="A2018" s="27">
        <v>1379636.94</v>
      </c>
    </row>
    <row r="2019" spans="1:1">
      <c r="A2019" s="27">
        <v>1315528</v>
      </c>
    </row>
    <row r="2020" spans="1:1">
      <c r="A2020" s="27">
        <v>191644</v>
      </c>
    </row>
    <row r="2021" spans="1:1">
      <c r="A2021" s="27">
        <v>6887756.5999999996</v>
      </c>
    </row>
    <row r="2022" spans="1:1">
      <c r="A2022" s="27">
        <v>2144444.96</v>
      </c>
    </row>
    <row r="2023" spans="1:1">
      <c r="A2023" s="27">
        <v>2438175</v>
      </c>
    </row>
    <row r="2024" spans="1:1">
      <c r="A2024" s="27">
        <v>3259648.14</v>
      </c>
    </row>
    <row r="2025" spans="1:1">
      <c r="A2025" s="27">
        <v>2899762.32</v>
      </c>
    </row>
    <row r="2026" spans="1:1">
      <c r="A2026" s="27">
        <v>855690</v>
      </c>
    </row>
    <row r="2027" spans="1:1">
      <c r="A2027" s="27">
        <v>1052401.5</v>
      </c>
    </row>
    <row r="2028" spans="1:1">
      <c r="A2028" s="27">
        <v>608594.80000000005</v>
      </c>
    </row>
    <row r="2029" spans="1:1">
      <c r="A2029" s="27">
        <v>554555.52</v>
      </c>
    </row>
    <row r="2030" spans="1:1">
      <c r="A2030" s="27">
        <v>1242731.92</v>
      </c>
    </row>
    <row r="2031" spans="1:1">
      <c r="A2031" s="27">
        <v>356309.85</v>
      </c>
    </row>
    <row r="2032" spans="1:1">
      <c r="A2032" s="27">
        <v>1922652.2399999998</v>
      </c>
    </row>
    <row r="2033" spans="1:1">
      <c r="A2033" s="27">
        <v>2749042.56</v>
      </c>
    </row>
    <row r="2034" spans="1:1">
      <c r="A2034" s="27">
        <v>5181081.3600000003</v>
      </c>
    </row>
    <row r="2035" spans="1:1">
      <c r="A2035" s="27">
        <v>3020328.96</v>
      </c>
    </row>
    <row r="2036" spans="1:1">
      <c r="A2036" s="27">
        <v>2347345.44</v>
      </c>
    </row>
    <row r="2037" spans="1:1">
      <c r="A2037" s="27">
        <v>1507026.8699999999</v>
      </c>
    </row>
    <row r="2038" spans="1:1">
      <c r="A2038" s="27">
        <v>2501960</v>
      </c>
    </row>
    <row r="2039" spans="1:1">
      <c r="A2039" s="27">
        <v>367197</v>
      </c>
    </row>
    <row r="2040" spans="1:1">
      <c r="A2040" s="27">
        <v>2013005.56</v>
      </c>
    </row>
    <row r="2041" spans="1:1">
      <c r="A2041" s="27">
        <v>4092144</v>
      </c>
    </row>
    <row r="2042" spans="1:1">
      <c r="A2042" s="27">
        <v>695019.32</v>
      </c>
    </row>
    <row r="2043" spans="1:1">
      <c r="A2043" s="27">
        <v>794763.84</v>
      </c>
    </row>
    <row r="2044" spans="1:1">
      <c r="A2044" s="27">
        <v>2816045</v>
      </c>
    </row>
    <row r="2045" spans="1:1">
      <c r="A2045" s="27">
        <v>1504598.04</v>
      </c>
    </row>
    <row r="2046" spans="1:1">
      <c r="A2046" s="27">
        <v>3238281</v>
      </c>
    </row>
    <row r="2047" spans="1:1">
      <c r="A2047" s="27">
        <v>377737.2</v>
      </c>
    </row>
    <row r="2048" spans="1:1">
      <c r="A2048" s="27">
        <v>4227978</v>
      </c>
    </row>
    <row r="2049" spans="1:1">
      <c r="A2049" s="27">
        <v>998928</v>
      </c>
    </row>
    <row r="2050" spans="1:1">
      <c r="A2050" s="27">
        <v>1981413</v>
      </c>
    </row>
    <row r="2051" spans="1:1">
      <c r="A2051" s="27">
        <v>1650313</v>
      </c>
    </row>
    <row r="2052" spans="1:1">
      <c r="A2052" s="27">
        <v>930641.4</v>
      </c>
    </row>
    <row r="2053" spans="1:1">
      <c r="A2053" s="27">
        <v>4078099.1999999997</v>
      </c>
    </row>
    <row r="2054" spans="1:1">
      <c r="A2054" s="27">
        <v>1548786</v>
      </c>
    </row>
    <row r="2055" spans="1:1">
      <c r="A2055" s="27">
        <v>1403359.12</v>
      </c>
    </row>
    <row r="2056" spans="1:1">
      <c r="A2056" s="27">
        <v>437522.5</v>
      </c>
    </row>
    <row r="2057" spans="1:1">
      <c r="A2057" s="27">
        <v>2424403.8000000003</v>
      </c>
    </row>
    <row r="2058" spans="1:1">
      <c r="A2058" s="27">
        <v>1213473.2999999998</v>
      </c>
    </row>
    <row r="2059" spans="1:1">
      <c r="A2059" s="27">
        <v>873955.2</v>
      </c>
    </row>
    <row r="2060" spans="1:1">
      <c r="A2060" s="27">
        <v>3723525</v>
      </c>
    </row>
    <row r="2061" spans="1:1">
      <c r="A2061" s="27">
        <v>1440349.1199999999</v>
      </c>
    </row>
    <row r="2062" spans="1:1">
      <c r="A2062" s="27">
        <v>3587660</v>
      </c>
    </row>
    <row r="2063" spans="1:1">
      <c r="A2063" s="27">
        <v>8536117.3699999992</v>
      </c>
    </row>
    <row r="2064" spans="1:1">
      <c r="A2064" s="27">
        <v>3367578</v>
      </c>
    </row>
    <row r="2065" spans="1:1">
      <c r="A2065" s="27">
        <v>674274</v>
      </c>
    </row>
    <row r="2066" spans="1:1">
      <c r="A2066" s="27">
        <v>5548728</v>
      </c>
    </row>
    <row r="2067" spans="1:1">
      <c r="A2067" s="27">
        <v>4884498</v>
      </c>
    </row>
    <row r="2068" spans="1:1">
      <c r="A2068" s="27">
        <v>7182909.2000000002</v>
      </c>
    </row>
    <row r="2069" spans="1:1">
      <c r="A2069" s="27">
        <v>5269314.5999999996</v>
      </c>
    </row>
    <row r="2070" spans="1:1">
      <c r="A2070" s="27">
        <v>6307787.2799999993</v>
      </c>
    </row>
    <row r="2071" spans="1:1">
      <c r="A2071" s="27">
        <v>2230039.08</v>
      </c>
    </row>
    <row r="2072" spans="1:1">
      <c r="A2072" s="27">
        <v>775560.96</v>
      </c>
    </row>
    <row r="2073" spans="1:1">
      <c r="A2073" s="27">
        <v>4602861.9000000004</v>
      </c>
    </row>
    <row r="2074" spans="1:1">
      <c r="A2074" s="27">
        <v>4713699.4799999995</v>
      </c>
    </row>
    <row r="2075" spans="1:1">
      <c r="A2075" s="27">
        <v>3417280</v>
      </c>
    </row>
    <row r="2076" spans="1:1">
      <c r="A2076" s="27">
        <v>3252872</v>
      </c>
    </row>
    <row r="2077" spans="1:1">
      <c r="A2077" s="27">
        <v>2157872.88</v>
      </c>
    </row>
    <row r="2078" spans="1:1">
      <c r="A2078" s="27">
        <v>286186.5</v>
      </c>
    </row>
    <row r="2079" spans="1:1">
      <c r="A2079" s="27">
        <v>5610420.2700000005</v>
      </c>
    </row>
    <row r="2080" spans="1:1">
      <c r="A2080" s="27">
        <v>64792</v>
      </c>
    </row>
    <row r="2081" spans="1:1">
      <c r="A2081" s="27">
        <v>2351992</v>
      </c>
    </row>
    <row r="2082" spans="1:1">
      <c r="A2082" s="27">
        <v>2295796.23</v>
      </c>
    </row>
    <row r="2083" spans="1:1">
      <c r="A2083" s="27">
        <v>3424635.48</v>
      </c>
    </row>
    <row r="2084" spans="1:1">
      <c r="A2084" s="27">
        <v>7492694.3999999994</v>
      </c>
    </row>
    <row r="2085" spans="1:1">
      <c r="A2085" s="27">
        <v>2070737.24</v>
      </c>
    </row>
    <row r="2086" spans="1:1">
      <c r="A2086" s="27">
        <v>4210646</v>
      </c>
    </row>
    <row r="2087" spans="1:1">
      <c r="A2087" s="27">
        <v>6138104.04</v>
      </c>
    </row>
    <row r="2088" spans="1:1">
      <c r="A2088" s="27">
        <v>314371.14</v>
      </c>
    </row>
    <row r="2089" spans="1:1">
      <c r="A2089" s="27">
        <v>2372283</v>
      </c>
    </row>
    <row r="2090" spans="1:1">
      <c r="A2090" s="27">
        <v>569444.69999999995</v>
      </c>
    </row>
    <row r="2091" spans="1:1">
      <c r="A2091" s="27">
        <v>5284498.08</v>
      </c>
    </row>
    <row r="2092" spans="1:1">
      <c r="A2092" s="27">
        <v>1375343.5999999999</v>
      </c>
    </row>
    <row r="2093" spans="1:1">
      <c r="A2093" s="27">
        <v>6549849.8099999996</v>
      </c>
    </row>
    <row r="2094" spans="1:1">
      <c r="A2094" s="27">
        <v>2871498.5</v>
      </c>
    </row>
    <row r="2095" spans="1:1">
      <c r="A2095" s="27">
        <v>1533046</v>
      </c>
    </row>
    <row r="2096" spans="1:1">
      <c r="A2096" s="27">
        <v>798852</v>
      </c>
    </row>
    <row r="2097" spans="1:1">
      <c r="A2097" s="27">
        <v>4848506.8799999999</v>
      </c>
    </row>
    <row r="2098" spans="1:1">
      <c r="A2098" s="27">
        <v>1972425.6</v>
      </c>
    </row>
    <row r="2099" spans="1:1">
      <c r="A2099" s="27">
        <v>1640591.04</v>
      </c>
    </row>
    <row r="2100" spans="1:1">
      <c r="A2100" s="27">
        <v>1096534.08</v>
      </c>
    </row>
    <row r="2101" spans="1:1">
      <c r="A2101" s="27">
        <v>3984921.5999999996</v>
      </c>
    </row>
    <row r="2102" spans="1:1">
      <c r="A2102" s="27">
        <v>760387.36</v>
      </c>
    </row>
    <row r="2103" spans="1:1">
      <c r="A2103" s="27">
        <v>4094550</v>
      </c>
    </row>
    <row r="2104" spans="1:1">
      <c r="A2104" s="27">
        <v>3760090</v>
      </c>
    </row>
    <row r="2105" spans="1:1">
      <c r="A2105" s="27">
        <v>1148619.8399999999</v>
      </c>
    </row>
    <row r="2106" spans="1:1">
      <c r="A2106" s="27">
        <v>4430019.12</v>
      </c>
    </row>
    <row r="2107" spans="1:1">
      <c r="A2107" s="27">
        <v>2572648.3199999998</v>
      </c>
    </row>
    <row r="2108" spans="1:1">
      <c r="A2108" s="27">
        <v>1097055.3599999999</v>
      </c>
    </row>
    <row r="2109" spans="1:1">
      <c r="A2109" s="27">
        <v>1583118</v>
      </c>
    </row>
    <row r="2110" spans="1:1">
      <c r="A2110" s="27">
        <v>7691784</v>
      </c>
    </row>
    <row r="2111" spans="1:1">
      <c r="A2111" s="27">
        <v>8722644.8399999999</v>
      </c>
    </row>
    <row r="2112" spans="1:1">
      <c r="A2112" s="27">
        <v>3380459.04</v>
      </c>
    </row>
    <row r="2113" spans="1:1">
      <c r="A2113" s="27">
        <v>534637</v>
      </c>
    </row>
    <row r="2114" spans="1:1">
      <c r="A2114" s="27">
        <v>1745029</v>
      </c>
    </row>
    <row r="2115" spans="1:1">
      <c r="A2115" s="27">
        <v>2101281.6</v>
      </c>
    </row>
    <row r="2116" spans="1:1">
      <c r="A2116" s="27">
        <v>212581</v>
      </c>
    </row>
    <row r="2117" spans="1:1">
      <c r="A2117" s="27">
        <v>2655511.04</v>
      </c>
    </row>
    <row r="2118" spans="1:1">
      <c r="A2118" s="27">
        <v>1501437.3</v>
      </c>
    </row>
    <row r="2119" spans="1:1">
      <c r="A2119" s="27">
        <v>1502863.23</v>
      </c>
    </row>
    <row r="2120" spans="1:1">
      <c r="A2120" s="27">
        <v>1122534</v>
      </c>
    </row>
    <row r="2121" spans="1:1">
      <c r="A2121" s="27">
        <v>530488.14</v>
      </c>
    </row>
    <row r="2122" spans="1:1">
      <c r="A2122" s="27">
        <v>856758.45</v>
      </c>
    </row>
    <row r="2123" spans="1:1">
      <c r="A2123" s="27">
        <v>355246.96</v>
      </c>
    </row>
    <row r="2124" spans="1:1">
      <c r="A2124" s="27">
        <v>464292</v>
      </c>
    </row>
    <row r="2125" spans="1:1">
      <c r="A2125" s="27">
        <v>2431206</v>
      </c>
    </row>
    <row r="2126" spans="1:1">
      <c r="A2126" s="27">
        <v>891753.48</v>
      </c>
    </row>
    <row r="2127" spans="1:1">
      <c r="A2127" s="27">
        <v>1904332</v>
      </c>
    </row>
    <row r="2128" spans="1:1">
      <c r="A2128" s="27">
        <v>3587567.4</v>
      </c>
    </row>
    <row r="2129" spans="1:1">
      <c r="A2129" s="27">
        <v>1187946.72</v>
      </c>
    </row>
    <row r="2130" spans="1:1">
      <c r="A2130" s="27">
        <v>1597394.64</v>
      </c>
    </row>
    <row r="2131" spans="1:1">
      <c r="A2131" s="27">
        <v>908936.75999999989</v>
      </c>
    </row>
    <row r="2132" spans="1:1">
      <c r="A2132" s="27">
        <v>3213441</v>
      </c>
    </row>
    <row r="2133" spans="1:1">
      <c r="A2133" s="27">
        <v>1831651.22</v>
      </c>
    </row>
    <row r="2134" spans="1:1">
      <c r="A2134" s="27">
        <v>1399824.46</v>
      </c>
    </row>
    <row r="2135" spans="1:1">
      <c r="A2135" s="27">
        <v>655344</v>
      </c>
    </row>
    <row r="2136" spans="1:1">
      <c r="A2136" s="27">
        <v>946756.8</v>
      </c>
    </row>
    <row r="2137" spans="1:1">
      <c r="A2137" s="27">
        <v>1524887.5199999998</v>
      </c>
    </row>
    <row r="2138" spans="1:1">
      <c r="A2138" s="27">
        <v>2438680.8000000003</v>
      </c>
    </row>
    <row r="2139" spans="1:1">
      <c r="A2139" s="27">
        <v>1813385</v>
      </c>
    </row>
    <row r="2140" spans="1:1">
      <c r="A2140" s="27">
        <v>3995268</v>
      </c>
    </row>
    <row r="2141" spans="1:1">
      <c r="A2141" s="27">
        <v>467808</v>
      </c>
    </row>
    <row r="2142" spans="1:1">
      <c r="A2142" s="27">
        <v>125279.07</v>
      </c>
    </row>
    <row r="2143" spans="1:1">
      <c r="A2143" s="27">
        <v>3951948</v>
      </c>
    </row>
    <row r="2144" spans="1:1">
      <c r="A2144" s="27">
        <v>206367.35999999999</v>
      </c>
    </row>
    <row r="2145" spans="1:1">
      <c r="A2145" s="27">
        <v>561960</v>
      </c>
    </row>
    <row r="2146" spans="1:1">
      <c r="A2146" s="27">
        <v>3615036.48</v>
      </c>
    </row>
    <row r="2147" spans="1:1">
      <c r="A2147" s="27">
        <v>95243</v>
      </c>
    </row>
    <row r="2148" spans="1:1">
      <c r="A2148" s="27">
        <v>2548338</v>
      </c>
    </row>
    <row r="2149" spans="1:1">
      <c r="A2149" s="27">
        <v>548580</v>
      </c>
    </row>
    <row r="2150" spans="1:1">
      <c r="A2150" s="27">
        <v>241342</v>
      </c>
    </row>
    <row r="2151" spans="1:1">
      <c r="A2151" s="27">
        <v>299630</v>
      </c>
    </row>
    <row r="2152" spans="1:1">
      <c r="A2152" s="27">
        <v>4877222</v>
      </c>
    </row>
    <row r="2153" spans="1:1">
      <c r="A2153" s="27">
        <v>3474139.68</v>
      </c>
    </row>
    <row r="2154" spans="1:1">
      <c r="A2154" s="27">
        <v>367366.2</v>
      </c>
    </row>
    <row r="2155" spans="1:1">
      <c r="A2155" s="27">
        <v>1565647.2</v>
      </c>
    </row>
    <row r="2156" spans="1:1">
      <c r="A2156" s="27">
        <v>679831.88</v>
      </c>
    </row>
    <row r="2157" spans="1:1">
      <c r="A2157" s="27">
        <v>4296647.88</v>
      </c>
    </row>
    <row r="2158" spans="1:1">
      <c r="A2158" s="27">
        <v>1928647.1199999999</v>
      </c>
    </row>
    <row r="2159" spans="1:1">
      <c r="A2159" s="27">
        <v>389360.79000000004</v>
      </c>
    </row>
    <row r="2160" spans="1:1">
      <c r="A2160" s="27">
        <v>245204</v>
      </c>
    </row>
    <row r="2161" spans="1:1">
      <c r="A2161" s="27">
        <v>1003698.12</v>
      </c>
    </row>
    <row r="2162" spans="1:1">
      <c r="A2162" s="27">
        <v>2164838.3999999999</v>
      </c>
    </row>
    <row r="2163" spans="1:1">
      <c r="A2163" s="27">
        <v>290861.48</v>
      </c>
    </row>
    <row r="2164" spans="1:1">
      <c r="A2164" s="27">
        <v>361071</v>
      </c>
    </row>
    <row r="2165" spans="1:1">
      <c r="A2165" s="27">
        <v>4353959.68</v>
      </c>
    </row>
    <row r="2166" spans="1:1">
      <c r="A2166" s="27">
        <v>7403932.7999999998</v>
      </c>
    </row>
    <row r="2167" spans="1:1">
      <c r="A2167" s="27">
        <v>344660.47999999998</v>
      </c>
    </row>
    <row r="2168" spans="1:1">
      <c r="A2168" s="27">
        <v>548742</v>
      </c>
    </row>
    <row r="2169" spans="1:1">
      <c r="A2169" s="27">
        <v>6184992</v>
      </c>
    </row>
    <row r="2170" spans="1:1">
      <c r="A2170" s="27">
        <v>5253147.8999999994</v>
      </c>
    </row>
    <row r="2171" spans="1:1">
      <c r="A2171" s="27">
        <v>1047641.2799999999</v>
      </c>
    </row>
    <row r="2172" spans="1:1">
      <c r="A2172" s="27">
        <v>8037400.7999999998</v>
      </c>
    </row>
    <row r="2173" spans="1:1">
      <c r="A2173" s="27">
        <v>573908</v>
      </c>
    </row>
    <row r="2174" spans="1:1">
      <c r="A2174" s="27">
        <v>1913844</v>
      </c>
    </row>
    <row r="2175" spans="1:1">
      <c r="A2175" s="27">
        <v>2416087.92</v>
      </c>
    </row>
    <row r="2176" spans="1:1">
      <c r="A2176" s="27">
        <v>2971962</v>
      </c>
    </row>
    <row r="2177" spans="1:1">
      <c r="A2177" s="27">
        <v>5561792.6399999997</v>
      </c>
    </row>
    <row r="2178" spans="1:1">
      <c r="A2178" s="27">
        <v>873407.04</v>
      </c>
    </row>
    <row r="2179" spans="1:1">
      <c r="A2179" s="27">
        <v>8943752.4000000004</v>
      </c>
    </row>
    <row r="2180" spans="1:1">
      <c r="A2180" s="27">
        <v>1974174.3</v>
      </c>
    </row>
    <row r="2181" spans="1:1">
      <c r="A2181" s="27">
        <v>568452.77999999991</v>
      </c>
    </row>
    <row r="2182" spans="1:1">
      <c r="A2182" s="27">
        <v>3332205.8</v>
      </c>
    </row>
    <row r="2183" spans="1:1">
      <c r="A2183" s="27">
        <v>6667830</v>
      </c>
    </row>
    <row r="2184" spans="1:1">
      <c r="A2184" s="27">
        <v>5335849.8899999997</v>
      </c>
    </row>
    <row r="2185" spans="1:1">
      <c r="A2185" s="27">
        <v>7804155</v>
      </c>
    </row>
    <row r="2186" spans="1:1">
      <c r="A2186" s="27">
        <v>4962743.5199999996</v>
      </c>
    </row>
    <row r="2187" spans="1:1">
      <c r="A2187" s="27">
        <v>1787834.58</v>
      </c>
    </row>
    <row r="2188" spans="1:1">
      <c r="A2188" s="27">
        <v>1469048.4000000001</v>
      </c>
    </row>
    <row r="2189" spans="1:1">
      <c r="A2189" s="27">
        <v>656853.75</v>
      </c>
    </row>
    <row r="2190" spans="1:1">
      <c r="A2190" s="27">
        <v>1022697.44</v>
      </c>
    </row>
    <row r="2191" spans="1:1">
      <c r="A2191" s="27">
        <v>3734558.52</v>
      </c>
    </row>
    <row r="2192" spans="1:1">
      <c r="A2192" s="27">
        <v>7126083</v>
      </c>
    </row>
    <row r="2193" spans="1:1">
      <c r="A2193" s="27">
        <v>686289.68</v>
      </c>
    </row>
    <row r="2194" spans="1:1">
      <c r="A2194" s="27">
        <v>462395.68</v>
      </c>
    </row>
    <row r="2195" spans="1:1">
      <c r="A2195" s="27">
        <v>754864</v>
      </c>
    </row>
    <row r="2196" spans="1:1">
      <c r="A2196" s="27">
        <v>2844856.56</v>
      </c>
    </row>
    <row r="2197" spans="1:1">
      <c r="A2197" s="27">
        <v>275835</v>
      </c>
    </row>
    <row r="2198" spans="1:1">
      <c r="A2198" s="27">
        <v>202940</v>
      </c>
    </row>
    <row r="2199" spans="1:1">
      <c r="A2199" s="27">
        <v>2275491.6800000002</v>
      </c>
    </row>
    <row r="2200" spans="1:1">
      <c r="A2200" s="27">
        <v>820968</v>
      </c>
    </row>
    <row r="2201" spans="1:1">
      <c r="A2201" s="27">
        <v>5268036.84</v>
      </c>
    </row>
    <row r="2202" spans="1:1">
      <c r="A2202" s="27">
        <v>4197020</v>
      </c>
    </row>
    <row r="2203" spans="1:1">
      <c r="A2203" s="27">
        <v>821464</v>
      </c>
    </row>
    <row r="2204" spans="1:1">
      <c r="A2204" s="27">
        <v>5067210</v>
      </c>
    </row>
    <row r="2205" spans="1:1">
      <c r="A2205" s="27">
        <v>935932</v>
      </c>
    </row>
    <row r="2206" spans="1:1">
      <c r="A2206" s="27">
        <v>4761748.8</v>
      </c>
    </row>
    <row r="2207" spans="1:1">
      <c r="A2207" s="27">
        <v>3799992.06</v>
      </c>
    </row>
    <row r="2208" spans="1:1">
      <c r="A2208" s="27">
        <v>4097031.12</v>
      </c>
    </row>
    <row r="2209" spans="1:1">
      <c r="A2209" s="27">
        <v>949988.15999999992</v>
      </c>
    </row>
    <row r="2210" spans="1:1">
      <c r="A2210" s="27">
        <v>6926021.2800000003</v>
      </c>
    </row>
    <row r="2211" spans="1:1">
      <c r="A2211" s="27">
        <v>1894356.75</v>
      </c>
    </row>
    <row r="2212" spans="1:1">
      <c r="A2212" s="27">
        <v>136784</v>
      </c>
    </row>
    <row r="2213" spans="1:1">
      <c r="A2213" s="27">
        <v>2085961.59</v>
      </c>
    </row>
    <row r="2214" spans="1:1">
      <c r="A2214" s="27">
        <v>1137517.5999999999</v>
      </c>
    </row>
    <row r="2215" spans="1:1">
      <c r="A2215" s="27">
        <v>1477679.4</v>
      </c>
    </row>
    <row r="2216" spans="1:1">
      <c r="A2216" s="27">
        <v>2213670.1</v>
      </c>
    </row>
    <row r="2217" spans="1:1">
      <c r="A2217" s="27">
        <v>4699588.16</v>
      </c>
    </row>
    <row r="2218" spans="1:1">
      <c r="A2218" s="27">
        <v>600198.72</v>
      </c>
    </row>
    <row r="2219" spans="1:1">
      <c r="A2219" s="27">
        <v>1076265</v>
      </c>
    </row>
    <row r="2220" spans="1:1">
      <c r="A2220" s="27">
        <v>4402944</v>
      </c>
    </row>
    <row r="2221" spans="1:1">
      <c r="A2221" s="27">
        <v>3170290</v>
      </c>
    </row>
    <row r="2222" spans="1:1">
      <c r="A2222" s="27">
        <v>3053123.5</v>
      </c>
    </row>
    <row r="2223" spans="1:1">
      <c r="A2223" s="27">
        <v>4203288</v>
      </c>
    </row>
    <row r="2224" spans="1:1">
      <c r="A2224" s="27">
        <v>3055238.76</v>
      </c>
    </row>
    <row r="2225" spans="1:1">
      <c r="A2225" s="27">
        <v>2926662.6</v>
      </c>
    </row>
    <row r="2226" spans="1:1">
      <c r="A2226" s="27">
        <v>2794139.32</v>
      </c>
    </row>
    <row r="2227" spans="1:1">
      <c r="A2227" s="27">
        <v>1728193.1</v>
      </c>
    </row>
    <row r="2228" spans="1:1">
      <c r="A2228" s="27">
        <v>638274</v>
      </c>
    </row>
    <row r="2229" spans="1:1">
      <c r="A2229" s="27">
        <v>5984749.7999999998</v>
      </c>
    </row>
    <row r="2230" spans="1:1">
      <c r="A2230" s="27">
        <v>2361857.85</v>
      </c>
    </row>
    <row r="2231" spans="1:1">
      <c r="A2231" s="27">
        <v>7720464.3999999994</v>
      </c>
    </row>
    <row r="2232" spans="1:1">
      <c r="A2232" s="27">
        <v>1553665.68</v>
      </c>
    </row>
    <row r="2233" spans="1:1">
      <c r="A2233" s="27">
        <v>6238392.1600000001</v>
      </c>
    </row>
    <row r="2234" spans="1:1">
      <c r="A2234" s="27">
        <v>276962</v>
      </c>
    </row>
    <row r="2235" spans="1:1">
      <c r="A2235" s="27">
        <v>4170837</v>
      </c>
    </row>
    <row r="2236" spans="1:1">
      <c r="A2236" s="27">
        <v>6590875.5</v>
      </c>
    </row>
    <row r="2237" spans="1:1">
      <c r="A2237" s="27">
        <v>1742692</v>
      </c>
    </row>
    <row r="2238" spans="1:1">
      <c r="A2238" s="27">
        <v>6252304</v>
      </c>
    </row>
    <row r="2239" spans="1:1">
      <c r="A2239" s="27">
        <v>2088377.8800000001</v>
      </c>
    </row>
    <row r="2240" spans="1:1">
      <c r="A2240" s="27">
        <v>3336028</v>
      </c>
    </row>
    <row r="2241" spans="1:1">
      <c r="A2241" s="27">
        <v>1874886</v>
      </c>
    </row>
    <row r="2242" spans="1:1">
      <c r="A2242" s="27">
        <v>1408560.48</v>
      </c>
    </row>
    <row r="2243" spans="1:1">
      <c r="A2243" s="27">
        <v>1979964</v>
      </c>
    </row>
    <row r="2244" spans="1:1">
      <c r="A2244" s="27">
        <v>2527580.7199999997</v>
      </c>
    </row>
    <row r="2245" spans="1:1">
      <c r="A2245" s="27">
        <v>5243581</v>
      </c>
    </row>
    <row r="2246" spans="1:1">
      <c r="A2246" s="27">
        <v>7858453.4999999991</v>
      </c>
    </row>
    <row r="2247" spans="1:1">
      <c r="A2247" s="27">
        <v>4017963.84</v>
      </c>
    </row>
    <row r="2248" spans="1:1">
      <c r="A2248" s="27">
        <v>7261298.6399999997</v>
      </c>
    </row>
    <row r="2249" spans="1:1">
      <c r="A2249" s="27">
        <v>1383128.75</v>
      </c>
    </row>
    <row r="2250" spans="1:1">
      <c r="A2250" s="27">
        <v>6445309.1999999993</v>
      </c>
    </row>
    <row r="2251" spans="1:1">
      <c r="A2251" s="27">
        <v>1105027.2</v>
      </c>
    </row>
    <row r="2252" spans="1:1">
      <c r="A2252" s="27">
        <v>498805.60000000003</v>
      </c>
    </row>
    <row r="2253" spans="1:1">
      <c r="A2253" s="27">
        <v>7195575.2400000002</v>
      </c>
    </row>
    <row r="2254" spans="1:1">
      <c r="A2254" s="27">
        <v>697884</v>
      </c>
    </row>
    <row r="2255" spans="1:1">
      <c r="A2255" s="27">
        <v>258518</v>
      </c>
    </row>
    <row r="2256" spans="1:1">
      <c r="A2256" s="27">
        <v>7440907.6799999997</v>
      </c>
    </row>
    <row r="2257" spans="1:1">
      <c r="A2257" s="27">
        <v>2747831.8</v>
      </c>
    </row>
    <row r="2258" spans="1:1">
      <c r="A2258" s="27">
        <v>718870.55999999994</v>
      </c>
    </row>
    <row r="2259" spans="1:1">
      <c r="A2259" s="27">
        <v>2456275.71</v>
      </c>
    </row>
    <row r="2260" spans="1:1">
      <c r="A2260" s="27">
        <v>681691.76</v>
      </c>
    </row>
    <row r="2261" spans="1:1">
      <c r="A2261" s="27">
        <v>1464254</v>
      </c>
    </row>
    <row r="2262" spans="1:1">
      <c r="A2262" s="27">
        <v>606134.4</v>
      </c>
    </row>
    <row r="2263" spans="1:1">
      <c r="A2263" s="27">
        <v>509696.2</v>
      </c>
    </row>
    <row r="2264" spans="1:1">
      <c r="A2264" s="27">
        <v>1604841.48</v>
      </c>
    </row>
    <row r="2265" spans="1:1">
      <c r="A2265" s="27">
        <v>2179715</v>
      </c>
    </row>
    <row r="2266" spans="1:1">
      <c r="A2266" s="27">
        <v>5781637.6800000006</v>
      </c>
    </row>
    <row r="2267" spans="1:1">
      <c r="A2267" s="27">
        <v>917952</v>
      </c>
    </row>
    <row r="2268" spans="1:1">
      <c r="A2268" s="27">
        <v>5431200.7199999997</v>
      </c>
    </row>
    <row r="2269" spans="1:1">
      <c r="A2269" s="27">
        <v>3176775</v>
      </c>
    </row>
    <row r="2270" spans="1:1">
      <c r="A2270" s="27">
        <v>748843.2</v>
      </c>
    </row>
    <row r="2271" spans="1:1">
      <c r="A2271" s="27">
        <v>4761433.4400000004</v>
      </c>
    </row>
    <row r="2272" spans="1:1">
      <c r="A2272" s="27">
        <v>2120787</v>
      </c>
    </row>
    <row r="2273" spans="1:1">
      <c r="A2273" s="27">
        <v>648418.31999999995</v>
      </c>
    </row>
    <row r="2274" spans="1:1">
      <c r="A2274" s="27">
        <v>782012</v>
      </c>
    </row>
    <row r="2275" spans="1:1">
      <c r="A2275" s="27">
        <v>1714260</v>
      </c>
    </row>
    <row r="2276" spans="1:1">
      <c r="A2276" s="27">
        <v>1577697.88</v>
      </c>
    </row>
    <row r="2277" spans="1:1">
      <c r="A2277" s="27">
        <v>3905497.42</v>
      </c>
    </row>
    <row r="2278" spans="1:1">
      <c r="A2278" s="27">
        <v>1651976.58</v>
      </c>
    </row>
    <row r="2279" spans="1:1">
      <c r="A2279" s="27">
        <v>3867325</v>
      </c>
    </row>
    <row r="2280" spans="1:1">
      <c r="A2280" s="27">
        <v>1141474.5</v>
      </c>
    </row>
    <row r="2281" spans="1:1">
      <c r="A2281" s="27">
        <v>4436260</v>
      </c>
    </row>
    <row r="2282" spans="1:1">
      <c r="A2282" s="27">
        <v>7099850.8799999999</v>
      </c>
    </row>
    <row r="2283" spans="1:1">
      <c r="A2283" s="27">
        <v>315125.5</v>
      </c>
    </row>
    <row r="2284" spans="1:1">
      <c r="A2284" s="27">
        <v>3383850.5999999996</v>
      </c>
    </row>
    <row r="2285" spans="1:1">
      <c r="A2285" s="27">
        <v>5542688.9699999997</v>
      </c>
    </row>
    <row r="2286" spans="1:1">
      <c r="A2286" s="27">
        <v>1711041</v>
      </c>
    </row>
    <row r="2287" spans="1:1">
      <c r="A2287" s="27">
        <v>48214.8</v>
      </c>
    </row>
    <row r="2288" spans="1:1">
      <c r="A2288" s="27">
        <v>3421464</v>
      </c>
    </row>
    <row r="2289" spans="1:1">
      <c r="A2289" s="27">
        <v>1034829</v>
      </c>
    </row>
    <row r="2290" spans="1:1">
      <c r="A2290" s="27">
        <v>977547.36</v>
      </c>
    </row>
    <row r="2291" spans="1:1">
      <c r="A2291" s="27">
        <v>1324062.8799999999</v>
      </c>
    </row>
    <row r="2292" spans="1:1">
      <c r="A2292" s="27">
        <v>4839937.76</v>
      </c>
    </row>
    <row r="2293" spans="1:1">
      <c r="A2293" s="27">
        <v>9574497.8399999999</v>
      </c>
    </row>
    <row r="2294" spans="1:1">
      <c r="A2294" s="27">
        <v>3024747.18</v>
      </c>
    </row>
    <row r="2295" spans="1:1">
      <c r="A2295" s="27">
        <v>1749242.58</v>
      </c>
    </row>
    <row r="2296" spans="1:1">
      <c r="A2296" s="27">
        <v>687179.68</v>
      </c>
    </row>
    <row r="2297" spans="1:1">
      <c r="A2297" s="27">
        <v>815496</v>
      </c>
    </row>
    <row r="2298" spans="1:1">
      <c r="A2298" s="27">
        <v>2596437.92</v>
      </c>
    </row>
    <row r="2299" spans="1:1">
      <c r="A2299" s="27">
        <v>6905872.0800000001</v>
      </c>
    </row>
    <row r="2300" spans="1:1">
      <c r="A2300" s="27">
        <v>8185023</v>
      </c>
    </row>
    <row r="2301" spans="1:1">
      <c r="A2301" s="27">
        <v>660054</v>
      </c>
    </row>
    <row r="2302" spans="1:1">
      <c r="A2302" s="27">
        <v>975137.8</v>
      </c>
    </row>
    <row r="2303" spans="1:1">
      <c r="A2303" s="27">
        <v>4157792.8</v>
      </c>
    </row>
    <row r="2304" spans="1:1">
      <c r="A2304" s="27">
        <v>9258095.1600000001</v>
      </c>
    </row>
    <row r="2305" spans="1:1">
      <c r="A2305" s="27">
        <v>1416378.6</v>
      </c>
    </row>
    <row r="2306" spans="1:1">
      <c r="A2306" s="27">
        <v>7247014.5999999996</v>
      </c>
    </row>
    <row r="2307" spans="1:1">
      <c r="A2307" s="27">
        <v>4572778.9799999995</v>
      </c>
    </row>
    <row r="2308" spans="1:1">
      <c r="A2308" s="27">
        <v>2600538.96</v>
      </c>
    </row>
    <row r="2309" spans="1:1">
      <c r="A2309" s="27">
        <v>3161907.8400000003</v>
      </c>
    </row>
    <row r="2310" spans="1:1">
      <c r="A2310" s="27">
        <v>3474676.8000000003</v>
      </c>
    </row>
    <row r="2311" spans="1:1">
      <c r="A2311" s="27">
        <v>123866</v>
      </c>
    </row>
    <row r="2312" spans="1:1">
      <c r="A2312" s="27">
        <v>4475844</v>
      </c>
    </row>
    <row r="2313" spans="1:1">
      <c r="A2313" s="27">
        <v>2077535.04</v>
      </c>
    </row>
    <row r="2314" spans="1:1">
      <c r="A2314" s="27">
        <v>1579082.4</v>
      </c>
    </row>
    <row r="2315" spans="1:1">
      <c r="A2315" s="27">
        <v>6033260.7000000002</v>
      </c>
    </row>
    <row r="2316" spans="1:1">
      <c r="A2316" s="27">
        <v>5833346.7199999997</v>
      </c>
    </row>
    <row r="2317" spans="1:1">
      <c r="A2317" s="27">
        <v>1480234.65</v>
      </c>
    </row>
    <row r="2318" spans="1:1">
      <c r="A2318" s="27">
        <v>549263</v>
      </c>
    </row>
    <row r="2319" spans="1:1">
      <c r="A2319" s="27">
        <v>1648570</v>
      </c>
    </row>
    <row r="2320" spans="1:1">
      <c r="A2320" s="27">
        <v>4405955.68</v>
      </c>
    </row>
    <row r="2321" spans="1:1">
      <c r="A2321" s="27">
        <v>89389.89</v>
      </c>
    </row>
    <row r="2322" spans="1:1">
      <c r="A2322" s="27">
        <v>147270.9</v>
      </c>
    </row>
    <row r="2323" spans="1:1">
      <c r="A2323" s="27">
        <v>6233664</v>
      </c>
    </row>
    <row r="2324" spans="1:1">
      <c r="A2324" s="27">
        <v>9093620.4000000004</v>
      </c>
    </row>
    <row r="2325" spans="1:1">
      <c r="A2325" s="27">
        <v>6028495.6799999997</v>
      </c>
    </row>
    <row r="2326" spans="1:1">
      <c r="A2326" s="27">
        <v>2809991.52</v>
      </c>
    </row>
    <row r="2327" spans="1:1">
      <c r="A2327" s="27">
        <v>1587956.0999999999</v>
      </c>
    </row>
    <row r="2328" spans="1:1">
      <c r="A2328" s="27">
        <v>980728.31999999995</v>
      </c>
    </row>
    <row r="2329" spans="1:1">
      <c r="A2329" s="27">
        <v>1654317</v>
      </c>
    </row>
    <row r="2330" spans="1:1">
      <c r="A2330" s="27">
        <v>1248959.3</v>
      </c>
    </row>
    <row r="2331" spans="1:1">
      <c r="A2331" s="27">
        <v>3772657.49</v>
      </c>
    </row>
    <row r="2332" spans="1:1">
      <c r="A2332" s="27">
        <v>1171710.54</v>
      </c>
    </row>
    <row r="2333" spans="1:1">
      <c r="A2333" s="27">
        <v>274218</v>
      </c>
    </row>
    <row r="2334" spans="1:1">
      <c r="A2334" s="27">
        <v>1518356</v>
      </c>
    </row>
    <row r="2335" spans="1:1">
      <c r="A2335" s="27">
        <v>1114035.5</v>
      </c>
    </row>
    <row r="2336" spans="1:1">
      <c r="A2336" s="27">
        <v>2302971</v>
      </c>
    </row>
    <row r="2337" spans="1:1">
      <c r="A2337" s="27">
        <v>342076</v>
      </c>
    </row>
    <row r="2338" spans="1:1">
      <c r="A2338" s="27">
        <v>1134242.8799999999</v>
      </c>
    </row>
    <row r="2339" spans="1:1">
      <c r="A2339" s="27">
        <v>1635992</v>
      </c>
    </row>
    <row r="2340" spans="1:1">
      <c r="A2340" s="27">
        <v>4993932.4000000004</v>
      </c>
    </row>
    <row r="2341" spans="1:1">
      <c r="A2341" s="27">
        <v>1231116.48</v>
      </c>
    </row>
    <row r="2342" spans="1:1">
      <c r="A2342" s="27">
        <v>261768</v>
      </c>
    </row>
    <row r="2343" spans="1:1">
      <c r="A2343" s="27">
        <v>6949219.6799999997</v>
      </c>
    </row>
    <row r="2344" spans="1:1">
      <c r="A2344" s="27">
        <v>779984.76</v>
      </c>
    </row>
    <row r="2345" spans="1:1">
      <c r="A2345" s="27">
        <v>968777.15999999992</v>
      </c>
    </row>
    <row r="2346" spans="1:1">
      <c r="A2346" s="27">
        <v>5013624</v>
      </c>
    </row>
    <row r="2347" spans="1:1">
      <c r="A2347" s="27">
        <v>8773765.5600000005</v>
      </c>
    </row>
    <row r="2348" spans="1:1">
      <c r="A2348" s="27">
        <v>476358.3</v>
      </c>
    </row>
    <row r="2349" spans="1:1">
      <c r="A2349" s="27">
        <v>5107065.5999999996</v>
      </c>
    </row>
    <row r="2350" spans="1:1">
      <c r="A2350" s="27">
        <v>4267533.6000000006</v>
      </c>
    </row>
    <row r="2351" spans="1:1">
      <c r="A2351" s="27">
        <v>2071181.2</v>
      </c>
    </row>
    <row r="2352" spans="1:1">
      <c r="A2352" s="27">
        <v>3141675.46</v>
      </c>
    </row>
    <row r="2353" spans="1:1">
      <c r="A2353" s="27">
        <v>2410970.4</v>
      </c>
    </row>
    <row r="2354" spans="1:1">
      <c r="A2354" s="27">
        <v>4725910</v>
      </c>
    </row>
    <row r="2355" spans="1:1">
      <c r="A2355" s="27">
        <v>940170.23999999999</v>
      </c>
    </row>
    <row r="2356" spans="1:1">
      <c r="A2356" s="27">
        <v>830540.70000000007</v>
      </c>
    </row>
    <row r="2357" spans="1:1">
      <c r="A2357" s="27">
        <v>63668.4</v>
      </c>
    </row>
    <row r="2358" spans="1:1">
      <c r="A2358" s="27">
        <v>2342835.54</v>
      </c>
    </row>
    <row r="2359" spans="1:1">
      <c r="A2359" s="27">
        <v>896783.58</v>
      </c>
    </row>
    <row r="2360" spans="1:1">
      <c r="A2360" s="27">
        <v>784941</v>
      </c>
    </row>
    <row r="2361" spans="1:1">
      <c r="A2361" s="27">
        <v>293103.27999999997</v>
      </c>
    </row>
    <row r="2362" spans="1:1">
      <c r="A2362" s="27">
        <v>4939975.26</v>
      </c>
    </row>
    <row r="2363" spans="1:1">
      <c r="A2363" s="27">
        <v>4531443.84</v>
      </c>
    </row>
    <row r="2364" spans="1:1">
      <c r="A2364" s="27">
        <v>620508</v>
      </c>
    </row>
    <row r="2365" spans="1:1">
      <c r="A2365" s="27">
        <v>302744</v>
      </c>
    </row>
    <row r="2366" spans="1:1">
      <c r="A2366" s="27">
        <v>696930.24</v>
      </c>
    </row>
    <row r="2367" spans="1:1">
      <c r="A2367" s="27">
        <v>5921203.2000000002</v>
      </c>
    </row>
    <row r="2368" spans="1:1">
      <c r="A2368" s="27">
        <v>2023323.2999999998</v>
      </c>
    </row>
    <row r="2369" spans="1:1">
      <c r="A2369" s="27">
        <v>2752035</v>
      </c>
    </row>
    <row r="2370" spans="1:1">
      <c r="A2370" s="27">
        <v>2324705.4</v>
      </c>
    </row>
    <row r="2371" spans="1:1">
      <c r="A2371" s="27">
        <v>3797290.8000000003</v>
      </c>
    </row>
    <row r="2372" spans="1:1">
      <c r="A2372" s="27">
        <v>2363351.7599999998</v>
      </c>
    </row>
    <row r="2373" spans="1:1">
      <c r="A2373" s="27">
        <v>2722284</v>
      </c>
    </row>
    <row r="2374" spans="1:1">
      <c r="A2374" s="27">
        <v>1102682.0999999999</v>
      </c>
    </row>
    <row r="2375" spans="1:1">
      <c r="A2375" s="27">
        <v>543590</v>
      </c>
    </row>
    <row r="2376" spans="1:1">
      <c r="A2376" s="27">
        <v>5172818</v>
      </c>
    </row>
    <row r="2377" spans="1:1">
      <c r="A2377" s="27">
        <v>1720605.96</v>
      </c>
    </row>
    <row r="2378" spans="1:1">
      <c r="A2378" s="27">
        <v>1950158</v>
      </c>
    </row>
    <row r="2379" spans="1:1">
      <c r="A2379" s="27">
        <v>7207081.9199999999</v>
      </c>
    </row>
    <row r="2380" spans="1:1">
      <c r="A2380" s="27">
        <v>1924156.02</v>
      </c>
    </row>
    <row r="2381" spans="1:1">
      <c r="A2381" s="27">
        <v>5707809</v>
      </c>
    </row>
    <row r="2382" spans="1:1">
      <c r="A2382" s="27">
        <v>253910.80000000002</v>
      </c>
    </row>
    <row r="2383" spans="1:1">
      <c r="A2383" s="27">
        <v>2691274.6999999997</v>
      </c>
    </row>
    <row r="2384" spans="1:1">
      <c r="A2384" s="27">
        <v>1612638.72</v>
      </c>
    </row>
    <row r="2385" spans="1:1">
      <c r="A2385" s="27">
        <v>988252.44000000006</v>
      </c>
    </row>
    <row r="2386" spans="1:1">
      <c r="A2386" s="27">
        <v>6801958.7999999998</v>
      </c>
    </row>
    <row r="2387" spans="1:1">
      <c r="A2387" s="27">
        <v>1283350</v>
      </c>
    </row>
    <row r="2388" spans="1:1">
      <c r="A2388" s="27">
        <v>364090</v>
      </c>
    </row>
    <row r="2389" spans="1:1">
      <c r="A2389" s="27">
        <v>4702690</v>
      </c>
    </row>
    <row r="2390" spans="1:1">
      <c r="A2390" s="27">
        <v>6581997</v>
      </c>
    </row>
    <row r="2391" spans="1:1">
      <c r="A2391" s="27">
        <v>1741824</v>
      </c>
    </row>
    <row r="2392" spans="1:1">
      <c r="A2392" s="27">
        <v>1943537.2499999998</v>
      </c>
    </row>
    <row r="2393" spans="1:1">
      <c r="A2393" s="27">
        <v>3782954</v>
      </c>
    </row>
    <row r="2394" spans="1:1">
      <c r="A2394" s="27">
        <v>6228609.6600000001</v>
      </c>
    </row>
    <row r="2395" spans="1:1">
      <c r="A2395" s="27">
        <v>947310</v>
      </c>
    </row>
    <row r="2396" spans="1:1">
      <c r="A2396" s="27">
        <v>3890761</v>
      </c>
    </row>
    <row r="2397" spans="1:1">
      <c r="A2397" s="27">
        <v>248298.23999999999</v>
      </c>
    </row>
    <row r="2398" spans="1:1">
      <c r="A2398" s="27">
        <v>201508</v>
      </c>
    </row>
    <row r="2399" spans="1:1">
      <c r="A2399" s="27">
        <v>750542.52</v>
      </c>
    </row>
    <row r="2400" spans="1:1">
      <c r="A2400" s="27">
        <v>461718.72</v>
      </c>
    </row>
    <row r="2401" spans="1:1">
      <c r="A2401" s="27">
        <v>4463523.68</v>
      </c>
    </row>
    <row r="2402" spans="1:1">
      <c r="A2402" s="27">
        <v>2692910.64</v>
      </c>
    </row>
    <row r="2403" spans="1:1">
      <c r="A2403" s="27">
        <v>3200942.52</v>
      </c>
    </row>
    <row r="2404" spans="1:1">
      <c r="A2404" s="27">
        <v>877290.72</v>
      </c>
    </row>
    <row r="2405" spans="1:1">
      <c r="A2405" s="27">
        <v>8116669</v>
      </c>
    </row>
    <row r="2406" spans="1:1">
      <c r="A2406" s="27">
        <v>5806570.7999999998</v>
      </c>
    </row>
    <row r="2407" spans="1:1">
      <c r="A2407" s="27">
        <v>713967</v>
      </c>
    </row>
    <row r="2408" spans="1:1">
      <c r="A2408" s="27">
        <v>1208064.6000000001</v>
      </c>
    </row>
    <row r="2409" spans="1:1">
      <c r="A2409" s="27">
        <v>3859110.2</v>
      </c>
    </row>
    <row r="2410" spans="1:1">
      <c r="A2410" s="27">
        <v>3221185</v>
      </c>
    </row>
    <row r="2411" spans="1:1">
      <c r="A2411" s="27">
        <v>2757911.76</v>
      </c>
    </row>
    <row r="2412" spans="1:1">
      <c r="A2412" s="27">
        <v>6937794.5</v>
      </c>
    </row>
    <row r="2413" spans="1:1">
      <c r="A2413" s="27">
        <v>1049114.3999999999</v>
      </c>
    </row>
    <row r="2414" spans="1:1">
      <c r="A2414" s="27">
        <v>759396</v>
      </c>
    </row>
    <row r="2415" spans="1:1">
      <c r="A2415" s="27">
        <v>435980.16</v>
      </c>
    </row>
    <row r="2416" spans="1:1">
      <c r="A2416" s="27">
        <v>7253520</v>
      </c>
    </row>
    <row r="2417" spans="1:1">
      <c r="A2417" s="27">
        <v>522392.62</v>
      </c>
    </row>
    <row r="2418" spans="1:1">
      <c r="A2418" s="27">
        <v>4304133</v>
      </c>
    </row>
    <row r="2419" spans="1:1">
      <c r="A2419" s="27">
        <v>1804991.52</v>
      </c>
    </row>
    <row r="2420" spans="1:1">
      <c r="A2420" s="27">
        <v>1229246.6400000001</v>
      </c>
    </row>
    <row r="2421" spans="1:1">
      <c r="A2421" s="27">
        <v>846417</v>
      </c>
    </row>
    <row r="2422" spans="1:1">
      <c r="A2422" s="27">
        <v>2192306.6999999997</v>
      </c>
    </row>
    <row r="2423" spans="1:1">
      <c r="A2423" s="27">
        <v>284019.83999999997</v>
      </c>
    </row>
    <row r="2424" spans="1:1">
      <c r="A2424" s="27">
        <v>379052</v>
      </c>
    </row>
    <row r="2425" spans="1:1">
      <c r="A2425" s="27">
        <v>6099903.2000000002</v>
      </c>
    </row>
    <row r="2426" spans="1:1">
      <c r="A2426" s="27">
        <v>1835524.8</v>
      </c>
    </row>
    <row r="2427" spans="1:1">
      <c r="A2427" s="27">
        <v>1980108.9000000001</v>
      </c>
    </row>
    <row r="2428" spans="1:1">
      <c r="A2428" s="27">
        <v>1593693</v>
      </c>
    </row>
    <row r="2429" spans="1:1">
      <c r="A2429" s="27">
        <v>1128120</v>
      </c>
    </row>
    <row r="2430" spans="1:1">
      <c r="A2430" s="27">
        <v>307252</v>
      </c>
    </row>
    <row r="2431" spans="1:1">
      <c r="A2431" s="27">
        <v>5065560</v>
      </c>
    </row>
    <row r="2432" spans="1:1">
      <c r="A2432" s="27">
        <v>339753.17</v>
      </c>
    </row>
    <row r="2433" spans="1:1">
      <c r="A2433" s="27">
        <v>328823</v>
      </c>
    </row>
    <row r="2434" spans="1:1">
      <c r="A2434" s="27">
        <v>5305421.79</v>
      </c>
    </row>
    <row r="2435" spans="1:1">
      <c r="A2435" s="27">
        <v>278976</v>
      </c>
    </row>
    <row r="2436" spans="1:1">
      <c r="A2436" s="27">
        <v>1154632.56</v>
      </c>
    </row>
    <row r="2437" spans="1:1">
      <c r="A2437" s="27">
        <v>714579.36</v>
      </c>
    </row>
    <row r="2438" spans="1:1">
      <c r="A2438" s="27">
        <v>2255284.92</v>
      </c>
    </row>
    <row r="2439" spans="1:1">
      <c r="A2439" s="27">
        <v>4779709.4399999995</v>
      </c>
    </row>
    <row r="2440" spans="1:1">
      <c r="A2440" s="27">
        <v>197664</v>
      </c>
    </row>
    <row r="2441" spans="1:1">
      <c r="A2441" s="27">
        <v>1120190</v>
      </c>
    </row>
    <row r="2442" spans="1:1">
      <c r="A2442" s="27">
        <v>4464724</v>
      </c>
    </row>
    <row r="2443" spans="1:1">
      <c r="A2443" s="27">
        <v>1341046.8</v>
      </c>
    </row>
    <row r="2444" spans="1:1">
      <c r="A2444" s="27">
        <v>4866218.3999999994</v>
      </c>
    </row>
    <row r="2445" spans="1:1">
      <c r="A2445" s="27">
        <v>714240</v>
      </c>
    </row>
    <row r="2446" spans="1:1">
      <c r="A2446" s="27">
        <v>345304</v>
      </c>
    </row>
    <row r="2447" spans="1:1">
      <c r="A2447" s="27">
        <v>7554370</v>
      </c>
    </row>
    <row r="2448" spans="1:1">
      <c r="A2448" s="27">
        <v>1600587.28</v>
      </c>
    </row>
    <row r="2449" spans="1:1">
      <c r="A2449" s="27">
        <v>4486596.29</v>
      </c>
    </row>
    <row r="2450" spans="1:1">
      <c r="A2450" s="27">
        <v>1051400</v>
      </c>
    </row>
    <row r="2451" spans="1:1">
      <c r="A2451" s="27">
        <v>1581534.96</v>
      </c>
    </row>
    <row r="2452" spans="1:1">
      <c r="A2452" s="27">
        <v>1298747.52</v>
      </c>
    </row>
    <row r="2453" spans="1:1">
      <c r="A2453" s="27">
        <v>553152.6</v>
      </c>
    </row>
    <row r="2454" spans="1:1">
      <c r="A2454" s="27">
        <v>2781719.92</v>
      </c>
    </row>
    <row r="2455" spans="1:1">
      <c r="A2455" s="27">
        <v>47703</v>
      </c>
    </row>
    <row r="2456" spans="1:1">
      <c r="A2456" s="27">
        <v>2004250.32</v>
      </c>
    </row>
    <row r="2457" spans="1:1">
      <c r="A2457" s="27">
        <v>1599238</v>
      </c>
    </row>
    <row r="2458" spans="1:1">
      <c r="A2458" s="27">
        <v>3711088</v>
      </c>
    </row>
    <row r="2459" spans="1:1">
      <c r="A2459" s="27">
        <v>7207728</v>
      </c>
    </row>
    <row r="2460" spans="1:1">
      <c r="A2460" s="27">
        <v>699352.55999999994</v>
      </c>
    </row>
    <row r="2461" spans="1:1">
      <c r="A2461" s="27">
        <v>3774712.5</v>
      </c>
    </row>
    <row r="2462" spans="1:1">
      <c r="A2462" s="27">
        <v>5354466.24</v>
      </c>
    </row>
    <row r="2463" spans="1:1">
      <c r="A2463" s="27">
        <v>2826435.25</v>
      </c>
    </row>
    <row r="2464" spans="1:1">
      <c r="A2464" s="27">
        <v>827406</v>
      </c>
    </row>
    <row r="2465" spans="1:1">
      <c r="A2465" s="27">
        <v>85981.36</v>
      </c>
    </row>
    <row r="2466" spans="1:1">
      <c r="A2466" s="27">
        <v>836978.4</v>
      </c>
    </row>
    <row r="2467" spans="1:1">
      <c r="A2467" s="27">
        <v>4625568</v>
      </c>
    </row>
    <row r="2468" spans="1:1">
      <c r="A2468" s="27">
        <v>4547881.3499999996</v>
      </c>
    </row>
    <row r="2469" spans="1:1">
      <c r="A2469" s="27">
        <v>1644968</v>
      </c>
    </row>
    <row r="2470" spans="1:1">
      <c r="A2470" s="27">
        <v>1138435.32</v>
      </c>
    </row>
    <row r="2471" spans="1:1">
      <c r="A2471" s="27">
        <v>2151714</v>
      </c>
    </row>
    <row r="2472" spans="1:1">
      <c r="A2472" s="27">
        <v>2041615.08</v>
      </c>
    </row>
    <row r="2473" spans="1:1">
      <c r="A2473" s="27">
        <v>3318485.76</v>
      </c>
    </row>
    <row r="2474" spans="1:1">
      <c r="A2474" s="27">
        <v>2662468</v>
      </c>
    </row>
    <row r="2475" spans="1:1">
      <c r="A2475" s="27">
        <v>1483140</v>
      </c>
    </row>
    <row r="2476" spans="1:1">
      <c r="A2476" s="27">
        <v>4228701.12</v>
      </c>
    </row>
    <row r="2477" spans="1:1">
      <c r="A2477" s="27">
        <v>8238420</v>
      </c>
    </row>
    <row r="2478" spans="1:1">
      <c r="A2478" s="27">
        <v>590970</v>
      </c>
    </row>
    <row r="2479" spans="1:1">
      <c r="A2479" s="27">
        <v>1425597.9</v>
      </c>
    </row>
    <row r="2480" spans="1:1">
      <c r="A2480" s="27">
        <v>2052685.32</v>
      </c>
    </row>
    <row r="2481" spans="1:1">
      <c r="A2481" s="27">
        <v>868407</v>
      </c>
    </row>
    <row r="2482" spans="1:1">
      <c r="A2482" s="27">
        <v>7643903.2999999998</v>
      </c>
    </row>
    <row r="2483" spans="1:1">
      <c r="A2483" s="27">
        <v>4637692.4000000004</v>
      </c>
    </row>
    <row r="2484" spans="1:1">
      <c r="A2484" s="27">
        <v>6591694.2000000002</v>
      </c>
    </row>
    <row r="2485" spans="1:1">
      <c r="A2485" s="27">
        <v>4602895.4399999995</v>
      </c>
    </row>
    <row r="2486" spans="1:1">
      <c r="A2486" s="27">
        <v>4487004</v>
      </c>
    </row>
    <row r="2487" spans="1:1">
      <c r="A2487" s="27">
        <v>2418252</v>
      </c>
    </row>
    <row r="2488" spans="1:1">
      <c r="A2488" s="27">
        <v>1038592.25</v>
      </c>
    </row>
    <row r="2489" spans="1:1">
      <c r="A2489" s="27">
        <v>1020544</v>
      </c>
    </row>
    <row r="2490" spans="1:1">
      <c r="A2490" s="27">
        <v>3732867.84</v>
      </c>
    </row>
    <row r="2491" spans="1:1">
      <c r="A2491" s="27">
        <v>3704102.16</v>
      </c>
    </row>
    <row r="2492" spans="1:1">
      <c r="A2492" s="27">
        <v>2721006</v>
      </c>
    </row>
    <row r="2493" spans="1:1">
      <c r="A2493" s="27">
        <v>3786350.8499999996</v>
      </c>
    </row>
    <row r="2494" spans="1:1">
      <c r="A2494" s="27">
        <v>2165241</v>
      </c>
    </row>
    <row r="2495" spans="1:1">
      <c r="A2495" s="27">
        <v>1172984.8199999998</v>
      </c>
    </row>
    <row r="2496" spans="1:1">
      <c r="A2496" s="27">
        <v>5254446.78</v>
      </c>
    </row>
    <row r="2497" spans="1:1">
      <c r="A2497" s="27">
        <v>188102</v>
      </c>
    </row>
    <row r="2498" spans="1:1">
      <c r="A2498" s="27">
        <v>167295.56</v>
      </c>
    </row>
    <row r="2499" spans="1:1">
      <c r="A2499" s="27">
        <v>1063731.68</v>
      </c>
    </row>
    <row r="2500" spans="1:1">
      <c r="A2500" s="27">
        <v>4776729.68</v>
      </c>
    </row>
    <row r="2501" spans="1:1">
      <c r="A2501" s="27">
        <v>1185145.2</v>
      </c>
    </row>
    <row r="2502" spans="1:1">
      <c r="A2502" s="27">
        <v>1202264.52</v>
      </c>
    </row>
    <row r="2503" spans="1:1">
      <c r="A2503" s="27">
        <v>2345780.7999999998</v>
      </c>
    </row>
    <row r="2504" spans="1:1">
      <c r="A2504" s="27">
        <v>730556.85</v>
      </c>
    </row>
    <row r="2505" spans="1:1">
      <c r="A2505" s="27">
        <v>4040039.88</v>
      </c>
    </row>
    <row r="2506" spans="1:1">
      <c r="A2506" s="27">
        <v>3018676.41</v>
      </c>
    </row>
    <row r="2507" spans="1:1">
      <c r="A2507" s="27">
        <v>4385235.1499999994</v>
      </c>
    </row>
    <row r="2508" spans="1:1">
      <c r="A2508" s="27">
        <v>3141238.1</v>
      </c>
    </row>
    <row r="2509" spans="1:1">
      <c r="A2509" s="27">
        <v>1629002.88</v>
      </c>
    </row>
    <row r="2510" spans="1:1">
      <c r="A2510" s="27">
        <v>1030910.4</v>
      </c>
    </row>
    <row r="2511" spans="1:1">
      <c r="A2511" s="27">
        <v>1190846.3</v>
      </c>
    </row>
    <row r="2512" spans="1:1">
      <c r="A2512" s="27">
        <v>440277</v>
      </c>
    </row>
    <row r="2513" spans="1:1">
      <c r="A2513" s="27">
        <v>4544603</v>
      </c>
    </row>
    <row r="2514" spans="1:1">
      <c r="A2514" s="27">
        <v>7183088</v>
      </c>
    </row>
    <row r="2515" spans="1:1">
      <c r="A2515" s="27">
        <v>4841598</v>
      </c>
    </row>
    <row r="2516" spans="1:1">
      <c r="A2516" s="27">
        <v>424433.88</v>
      </c>
    </row>
    <row r="2517" spans="1:1">
      <c r="A2517" s="27">
        <v>8015799</v>
      </c>
    </row>
    <row r="2518" spans="1:1">
      <c r="A2518" s="27">
        <v>390925.92</v>
      </c>
    </row>
    <row r="2519" spans="1:1">
      <c r="A2519" s="27">
        <v>3554805.96</v>
      </c>
    </row>
    <row r="2520" spans="1:1">
      <c r="A2520" s="27">
        <v>4015247.46</v>
      </c>
    </row>
    <row r="2521" spans="1:1">
      <c r="A2521" s="27">
        <v>2573838.54</v>
      </c>
    </row>
    <row r="2522" spans="1:1">
      <c r="A2522" s="27">
        <v>925706.88</v>
      </c>
    </row>
    <row r="2523" spans="1:1">
      <c r="A2523" s="27">
        <v>1307410</v>
      </c>
    </row>
    <row r="2524" spans="1:1">
      <c r="A2524" s="27">
        <v>1488780</v>
      </c>
    </row>
    <row r="2525" spans="1:1">
      <c r="A2525" s="27">
        <v>2989136.6399999997</v>
      </c>
    </row>
    <row r="2526" spans="1:1">
      <c r="A2526" s="27">
        <v>1808507.28</v>
      </c>
    </row>
    <row r="2527" spans="1:1">
      <c r="A2527" s="27">
        <v>5411940.4800000004</v>
      </c>
    </row>
    <row r="2528" spans="1:1">
      <c r="A2528" s="27">
        <v>5162502.5999999996</v>
      </c>
    </row>
    <row r="2529" spans="1:1">
      <c r="A2529" s="27">
        <v>3092544</v>
      </c>
    </row>
    <row r="2530" spans="1:1">
      <c r="A2530" s="27">
        <v>1386178.2</v>
      </c>
    </row>
    <row r="2531" spans="1:1">
      <c r="A2531" s="27">
        <v>4674641.16</v>
      </c>
    </row>
    <row r="2532" spans="1:1">
      <c r="A2532" s="27">
        <v>1064966.7</v>
      </c>
    </row>
    <row r="2533" spans="1:1">
      <c r="A2533" s="27">
        <v>572324.64</v>
      </c>
    </row>
    <row r="2534" spans="1:1">
      <c r="A2534" s="27">
        <v>3433302.27</v>
      </c>
    </row>
    <row r="2535" spans="1:1">
      <c r="A2535" s="27">
        <v>682926.55999999994</v>
      </c>
    </row>
    <row r="2536" spans="1:1">
      <c r="A2536" s="27">
        <v>1661494</v>
      </c>
    </row>
    <row r="2537" spans="1:1">
      <c r="A2537" s="27">
        <v>3174508.54</v>
      </c>
    </row>
    <row r="2538" spans="1:1">
      <c r="A2538" s="27">
        <v>3505029.1199999996</v>
      </c>
    </row>
    <row r="2539" spans="1:1">
      <c r="A2539" s="27">
        <v>6777090</v>
      </c>
    </row>
    <row r="2540" spans="1:1">
      <c r="A2540" s="27">
        <v>4485749.2</v>
      </c>
    </row>
    <row r="2541" spans="1:1">
      <c r="A2541" s="27">
        <v>1268018.6399999999</v>
      </c>
    </row>
    <row r="2542" spans="1:1">
      <c r="A2542" s="27">
        <v>3426724</v>
      </c>
    </row>
    <row r="2543" spans="1:1">
      <c r="A2543" s="27">
        <v>1546195.2</v>
      </c>
    </row>
    <row r="2544" spans="1:1">
      <c r="A2544" s="27">
        <v>2981713.9199999999</v>
      </c>
    </row>
    <row r="2545" spans="1:1">
      <c r="A2545" s="27">
        <v>3898910.61</v>
      </c>
    </row>
    <row r="2546" spans="1:1">
      <c r="A2546" s="27">
        <v>4914151.92</v>
      </c>
    </row>
    <row r="2547" spans="1:1">
      <c r="A2547" s="27">
        <v>5603708.5999999996</v>
      </c>
    </row>
    <row r="2548" spans="1:1">
      <c r="A2548" s="27">
        <v>2503965</v>
      </c>
    </row>
    <row r="2549" spans="1:1">
      <c r="A2549" s="27">
        <v>4056140</v>
      </c>
    </row>
    <row r="2550" spans="1:1">
      <c r="A2550" s="27">
        <v>1441860.5999999999</v>
      </c>
    </row>
    <row r="2551" spans="1:1">
      <c r="A2551" s="27">
        <v>3060301.5999999996</v>
      </c>
    </row>
    <row r="2552" spans="1:1">
      <c r="A2552" s="27">
        <v>2889700</v>
      </c>
    </row>
    <row r="2553" spans="1:1">
      <c r="A2553" s="27">
        <v>8312424.1200000001</v>
      </c>
    </row>
    <row r="2554" spans="1:1">
      <c r="A2554" s="27">
        <v>6907699.4000000004</v>
      </c>
    </row>
    <row r="2555" spans="1:1">
      <c r="A2555" s="27">
        <v>2586023.88</v>
      </c>
    </row>
    <row r="2556" spans="1:1">
      <c r="A2556" s="27">
        <v>4328549.5999999996</v>
      </c>
    </row>
    <row r="2557" spans="1:1">
      <c r="A2557" s="27">
        <v>2932509</v>
      </c>
    </row>
    <row r="2558" spans="1:1">
      <c r="A2558" s="27">
        <v>6033837.5999999996</v>
      </c>
    </row>
    <row r="2559" spans="1:1">
      <c r="A2559" s="27">
        <v>699263.1</v>
      </c>
    </row>
    <row r="2560" spans="1:1">
      <c r="A2560" s="27">
        <v>471201.3</v>
      </c>
    </row>
    <row r="2561" spans="1:1">
      <c r="A2561" s="27">
        <v>2261555</v>
      </c>
    </row>
    <row r="2562" spans="1:1">
      <c r="A2562" s="27">
        <v>2287962.75</v>
      </c>
    </row>
    <row r="2563" spans="1:1">
      <c r="A2563" s="27">
        <v>1143660.3999999999</v>
      </c>
    </row>
    <row r="2564" spans="1:1">
      <c r="A2564" s="27">
        <v>1258302.7999999998</v>
      </c>
    </row>
    <row r="2565" spans="1:1">
      <c r="A2565" s="27">
        <v>7418107.7999999998</v>
      </c>
    </row>
    <row r="2566" spans="1:1">
      <c r="A2566" s="27">
        <v>3406320</v>
      </c>
    </row>
    <row r="2567" spans="1:1">
      <c r="A2567" s="27">
        <v>4044951.3</v>
      </c>
    </row>
    <row r="2568" spans="1:1">
      <c r="A2568" s="27">
        <v>8351040</v>
      </c>
    </row>
    <row r="2569" spans="1:1">
      <c r="A2569" s="27">
        <v>1079253.2</v>
      </c>
    </row>
    <row r="2570" spans="1:1">
      <c r="A2570" s="27">
        <v>4339808</v>
      </c>
    </row>
    <row r="2571" spans="1:1">
      <c r="A2571" s="27">
        <v>3023408.6399999997</v>
      </c>
    </row>
    <row r="2572" spans="1:1">
      <c r="A2572" s="27">
        <v>2074842</v>
      </c>
    </row>
    <row r="2573" spans="1:1">
      <c r="A2573" s="27">
        <v>7724629.5499999998</v>
      </c>
    </row>
    <row r="2574" spans="1:1">
      <c r="A2574" s="27">
        <v>1888535</v>
      </c>
    </row>
    <row r="2575" spans="1:1">
      <c r="A2575" s="27">
        <v>39725.120000000003</v>
      </c>
    </row>
    <row r="2576" spans="1:1">
      <c r="A2576" s="27">
        <v>537453.46</v>
      </c>
    </row>
    <row r="2577" spans="1:1">
      <c r="A2577" s="27">
        <v>5189619.68</v>
      </c>
    </row>
    <row r="2578" spans="1:1">
      <c r="A2578" s="27">
        <v>2139720</v>
      </c>
    </row>
    <row r="2579" spans="1:1">
      <c r="A2579" s="27">
        <v>1573553.28</v>
      </c>
    </row>
    <row r="2580" spans="1:1">
      <c r="A2580" s="27">
        <v>588719.04</v>
      </c>
    </row>
    <row r="2581" spans="1:1">
      <c r="A2581" s="27">
        <v>4935018.88</v>
      </c>
    </row>
    <row r="2582" spans="1:1">
      <c r="A2582" s="27">
        <v>6555969</v>
      </c>
    </row>
    <row r="2583" spans="1:1">
      <c r="A2583" s="27">
        <v>4323998</v>
      </c>
    </row>
    <row r="2584" spans="1:1">
      <c r="A2584" s="27">
        <v>883768</v>
      </c>
    </row>
    <row r="2585" spans="1:1">
      <c r="A2585" s="27">
        <v>1969266.4</v>
      </c>
    </row>
    <row r="2586" spans="1:1">
      <c r="A2586" s="27">
        <v>8250622.3799999999</v>
      </c>
    </row>
    <row r="2587" spans="1:1">
      <c r="A2587" s="27">
        <v>3430872.9</v>
      </c>
    </row>
    <row r="2588" spans="1:1">
      <c r="A2588" s="27">
        <v>2208119.04</v>
      </c>
    </row>
    <row r="2589" spans="1:1">
      <c r="A2589" s="27">
        <v>4664370.1500000004</v>
      </c>
    </row>
    <row r="2590" spans="1:1">
      <c r="A2590" s="27">
        <v>2716007</v>
      </c>
    </row>
    <row r="2591" spans="1:1">
      <c r="A2591" s="27">
        <v>896190.75</v>
      </c>
    </row>
    <row r="2592" spans="1:1">
      <c r="A2592" s="27">
        <v>3050600.8</v>
      </c>
    </row>
    <row r="2593" spans="1:1">
      <c r="A2593" s="27">
        <v>390620</v>
      </c>
    </row>
    <row r="2594" spans="1:1">
      <c r="A2594" s="27">
        <v>4077366</v>
      </c>
    </row>
    <row r="2595" spans="1:1">
      <c r="A2595" s="27">
        <v>6206550</v>
      </c>
    </row>
    <row r="2596" spans="1:1">
      <c r="A2596" s="27">
        <v>2475828</v>
      </c>
    </row>
    <row r="2597" spans="1:1">
      <c r="A2597" s="27">
        <v>681042.24</v>
      </c>
    </row>
    <row r="2598" spans="1:1">
      <c r="A2598" s="27">
        <v>567338.66</v>
      </c>
    </row>
    <row r="2599" spans="1:1">
      <c r="A2599" s="27">
        <v>2590043.94</v>
      </c>
    </row>
    <row r="2600" spans="1:1">
      <c r="A2600" s="27">
        <v>598346</v>
      </c>
    </row>
    <row r="2601" spans="1:1">
      <c r="A2601" s="27">
        <v>2285886</v>
      </c>
    </row>
    <row r="2602" spans="1:1">
      <c r="A2602" s="27">
        <v>174418</v>
      </c>
    </row>
    <row r="2603" spans="1:1">
      <c r="A2603" s="27">
        <v>280980.47999999998</v>
      </c>
    </row>
    <row r="2604" spans="1:1">
      <c r="A2604" s="27">
        <v>1398641.58</v>
      </c>
    </row>
    <row r="2605" spans="1:1">
      <c r="A2605" s="27">
        <v>3579015.44</v>
      </c>
    </row>
    <row r="2606" spans="1:1">
      <c r="A2606" s="27">
        <v>457272.95999999996</v>
      </c>
    </row>
    <row r="2607" spans="1:1">
      <c r="A2607" s="27">
        <v>4401725</v>
      </c>
    </row>
    <row r="2608" spans="1:1">
      <c r="A2608" s="27">
        <v>3870904</v>
      </c>
    </row>
    <row r="2609" spans="1:1">
      <c r="A2609" s="27">
        <v>3201849</v>
      </c>
    </row>
    <row r="2610" spans="1:1">
      <c r="A2610" s="27">
        <v>562578.66</v>
      </c>
    </row>
    <row r="2611" spans="1:1">
      <c r="A2611" s="27">
        <v>3363005</v>
      </c>
    </row>
    <row r="2612" spans="1:1">
      <c r="A2612" s="27">
        <v>1895588.3099999998</v>
      </c>
    </row>
    <row r="2613" spans="1:1">
      <c r="A2613" s="27">
        <v>1373700</v>
      </c>
    </row>
    <row r="2614" spans="1:1">
      <c r="A2614" s="27">
        <v>542420.05999999994</v>
      </c>
    </row>
    <row r="2615" spans="1:1">
      <c r="A2615" s="27">
        <v>7296386.1600000001</v>
      </c>
    </row>
    <row r="2616" spans="1:1">
      <c r="A2616" s="27">
        <v>496990.24</v>
      </c>
    </row>
    <row r="2617" spans="1:1">
      <c r="A2617" s="27">
        <v>1999407.48</v>
      </c>
    </row>
    <row r="2618" spans="1:1">
      <c r="A2618" s="27">
        <v>936972</v>
      </c>
    </row>
    <row r="2619" spans="1:1">
      <c r="A2619" s="27">
        <v>2022129.5999999999</v>
      </c>
    </row>
    <row r="2620" spans="1:1">
      <c r="A2620" s="27">
        <v>1420658.48</v>
      </c>
    </row>
    <row r="2621" spans="1:1">
      <c r="A2621" s="27">
        <v>4117130</v>
      </c>
    </row>
    <row r="2622" spans="1:1">
      <c r="A2622" s="27">
        <v>1648790</v>
      </c>
    </row>
    <row r="2623" spans="1:1">
      <c r="A2623" s="27">
        <v>7705993.6799999997</v>
      </c>
    </row>
    <row r="2624" spans="1:1">
      <c r="A2624" s="27">
        <v>1664120</v>
      </c>
    </row>
    <row r="2625" spans="1:1">
      <c r="A2625" s="27">
        <v>3455328</v>
      </c>
    </row>
    <row r="2626" spans="1:1">
      <c r="A2626" s="27">
        <v>2058629.76</v>
      </c>
    </row>
    <row r="2627" spans="1:1">
      <c r="A2627" s="27">
        <v>902278.08</v>
      </c>
    </row>
    <row r="2628" spans="1:1">
      <c r="A2628" s="27">
        <v>6864517</v>
      </c>
    </row>
    <row r="2629" spans="1:1">
      <c r="A2629" s="27">
        <v>5537765.7599999998</v>
      </c>
    </row>
    <row r="2630" spans="1:1">
      <c r="A2630" s="27">
        <v>1852632.5399999998</v>
      </c>
    </row>
    <row r="2631" spans="1:1">
      <c r="A2631" s="27">
        <v>1955839.04</v>
      </c>
    </row>
    <row r="2632" spans="1:1">
      <c r="A2632" s="27">
        <v>645867.66</v>
      </c>
    </row>
    <row r="2633" spans="1:1">
      <c r="A2633" s="27">
        <v>5964399</v>
      </c>
    </row>
    <row r="2634" spans="1:1">
      <c r="A2634" s="27">
        <v>2320138.2399999998</v>
      </c>
    </row>
    <row r="2635" spans="1:1">
      <c r="A2635" s="27">
        <v>4918608.24</v>
      </c>
    </row>
    <row r="2636" spans="1:1">
      <c r="A2636" s="27">
        <v>4379933.76</v>
      </c>
    </row>
    <row r="2637" spans="1:1">
      <c r="A2637" s="27">
        <v>213774.41999999998</v>
      </c>
    </row>
    <row r="2638" spans="1:1">
      <c r="A2638" s="27">
        <v>150373.44</v>
      </c>
    </row>
    <row r="2639" spans="1:1">
      <c r="A2639" s="27">
        <v>4799709</v>
      </c>
    </row>
    <row r="2640" spans="1:1">
      <c r="A2640" s="27">
        <v>1520330.22</v>
      </c>
    </row>
    <row r="2641" spans="1:1">
      <c r="A2641" s="27">
        <v>568958.79999999993</v>
      </c>
    </row>
    <row r="2642" spans="1:1">
      <c r="A2642" s="27">
        <v>1146706.2</v>
      </c>
    </row>
    <row r="2643" spans="1:1">
      <c r="A2643" s="27">
        <v>718240.84</v>
      </c>
    </row>
    <row r="2644" spans="1:1">
      <c r="A2644" s="27">
        <v>4098079.5</v>
      </c>
    </row>
    <row r="2645" spans="1:1">
      <c r="A2645" s="27">
        <v>1645881</v>
      </c>
    </row>
    <row r="2646" spans="1:1">
      <c r="A2646" s="27">
        <v>1356460</v>
      </c>
    </row>
    <row r="2647" spans="1:1">
      <c r="A2647" s="27">
        <v>1438681.44</v>
      </c>
    </row>
    <row r="2648" spans="1:1">
      <c r="A2648" s="27">
        <v>1442932.08</v>
      </c>
    </row>
    <row r="2649" spans="1:1">
      <c r="A2649" s="27">
        <v>1523874</v>
      </c>
    </row>
    <row r="2650" spans="1:1">
      <c r="A2650" s="27">
        <v>208236.4</v>
      </c>
    </row>
    <row r="2651" spans="1:1">
      <c r="A2651" s="27">
        <v>3364590</v>
      </c>
    </row>
    <row r="2652" spans="1:1">
      <c r="A2652" s="27">
        <v>3712726.8000000003</v>
      </c>
    </row>
    <row r="2653" spans="1:1">
      <c r="A2653" s="27">
        <v>4937558.3999999994</v>
      </c>
    </row>
    <row r="2654" spans="1:1">
      <c r="A2654" s="27">
        <v>1159809</v>
      </c>
    </row>
    <row r="2655" spans="1:1">
      <c r="A2655" s="27">
        <v>1440274</v>
      </c>
    </row>
    <row r="2656" spans="1:1">
      <c r="A2656" s="27">
        <v>8748410</v>
      </c>
    </row>
    <row r="2657" spans="1:1">
      <c r="A2657" s="27">
        <v>4671928.8</v>
      </c>
    </row>
    <row r="2658" spans="1:1">
      <c r="A2658" s="27">
        <v>1331374.98</v>
      </c>
    </row>
    <row r="2659" spans="1:1">
      <c r="A2659" s="27">
        <v>3665342.88</v>
      </c>
    </row>
    <row r="2660" spans="1:1">
      <c r="A2660" s="27">
        <v>3576560</v>
      </c>
    </row>
    <row r="2661" spans="1:1">
      <c r="A2661" s="27">
        <v>740497.8</v>
      </c>
    </row>
    <row r="2662" spans="1:1">
      <c r="A2662" s="27">
        <v>8819313.7200000007</v>
      </c>
    </row>
    <row r="2663" spans="1:1">
      <c r="A2663" s="27">
        <v>558666.9</v>
      </c>
    </row>
    <row r="2664" spans="1:1">
      <c r="A2664" s="27">
        <v>202781.7</v>
      </c>
    </row>
    <row r="2665" spans="1:1">
      <c r="A2665" s="27">
        <v>1556922</v>
      </c>
    </row>
    <row r="2666" spans="1:1">
      <c r="A2666" s="27">
        <v>1822839</v>
      </c>
    </row>
    <row r="2667" spans="1:1">
      <c r="A2667" s="27">
        <v>547695</v>
      </c>
    </row>
    <row r="2668" spans="1:1">
      <c r="A2668" s="27">
        <v>311358.07999999996</v>
      </c>
    </row>
    <row r="2669" spans="1:1">
      <c r="A2669" s="27">
        <v>2006532</v>
      </c>
    </row>
    <row r="2670" spans="1:1">
      <c r="A2670" s="27">
        <v>1272944.6399999999</v>
      </c>
    </row>
    <row r="2671" spans="1:1">
      <c r="A2671" s="27">
        <v>4051264</v>
      </c>
    </row>
    <row r="2672" spans="1:1">
      <c r="A2672" s="27">
        <v>2038393.5</v>
      </c>
    </row>
    <row r="2673" spans="1:1">
      <c r="A2673" s="27">
        <v>491317</v>
      </c>
    </row>
    <row r="2674" spans="1:1">
      <c r="A2674" s="27">
        <v>481689.59999999998</v>
      </c>
    </row>
    <row r="2675" spans="1:1">
      <c r="A2675" s="27">
        <v>3088160</v>
      </c>
    </row>
    <row r="2676" spans="1:1">
      <c r="A2676" s="27">
        <v>3722952.96</v>
      </c>
    </row>
    <row r="2677" spans="1:1">
      <c r="A2677" s="27">
        <v>2145409.56</v>
      </c>
    </row>
    <row r="2678" spans="1:1">
      <c r="A2678" s="27">
        <v>1685385</v>
      </c>
    </row>
    <row r="2679" spans="1:1">
      <c r="A2679" s="27">
        <v>1376887.3199999998</v>
      </c>
    </row>
    <row r="2680" spans="1:1">
      <c r="A2680" s="27">
        <v>4994999.24</v>
      </c>
    </row>
    <row r="2681" spans="1:1">
      <c r="A2681" s="27">
        <v>5486118</v>
      </c>
    </row>
    <row r="2682" spans="1:1">
      <c r="A2682" s="27">
        <v>2094956.76</v>
      </c>
    </row>
    <row r="2683" spans="1:1">
      <c r="A2683" s="27">
        <v>2032257.5</v>
      </c>
    </row>
    <row r="2684" spans="1:1">
      <c r="A2684" s="27">
        <v>1162870</v>
      </c>
    </row>
    <row r="2685" spans="1:1">
      <c r="A2685" s="27">
        <v>8497682.4900000002</v>
      </c>
    </row>
    <row r="2686" spans="1:1">
      <c r="A2686" s="27">
        <v>2272644</v>
      </c>
    </row>
    <row r="2687" spans="1:1">
      <c r="A2687" s="27">
        <v>475844.16</v>
      </c>
    </row>
    <row r="2688" spans="1:1">
      <c r="A2688" s="27">
        <v>1959455.52</v>
      </c>
    </row>
    <row r="2689" spans="1:1">
      <c r="A2689" s="27">
        <v>4779290</v>
      </c>
    </row>
    <row r="2690" spans="1:1">
      <c r="A2690" s="27">
        <v>2131184</v>
      </c>
    </row>
    <row r="2691" spans="1:1">
      <c r="A2691" s="27">
        <v>434837.5</v>
      </c>
    </row>
    <row r="2692" spans="1:1">
      <c r="A2692" s="27">
        <v>2587842</v>
      </c>
    </row>
    <row r="2693" spans="1:1">
      <c r="A2693" s="27">
        <v>7144564.7000000002</v>
      </c>
    </row>
    <row r="2694" spans="1:1">
      <c r="A2694" s="27">
        <v>7031365.8799999999</v>
      </c>
    </row>
    <row r="2695" spans="1:1">
      <c r="A2695" s="27">
        <v>3006518.4</v>
      </c>
    </row>
    <row r="2696" spans="1:1">
      <c r="A2696" s="27">
        <v>1629403.0899999999</v>
      </c>
    </row>
    <row r="2697" spans="1:1">
      <c r="A2697" s="27">
        <v>6328557</v>
      </c>
    </row>
    <row r="2698" spans="1:1">
      <c r="A2698" s="27">
        <v>3451704.12</v>
      </c>
    </row>
    <row r="2699" spans="1:1">
      <c r="A2699" s="27">
        <v>7856348</v>
      </c>
    </row>
    <row r="2700" spans="1:1">
      <c r="A2700" s="27">
        <v>6406956</v>
      </c>
    </row>
    <row r="2701" spans="1:1">
      <c r="A2701" s="27">
        <v>1336124</v>
      </c>
    </row>
    <row r="2702" spans="1:1">
      <c r="A2702" s="27">
        <v>5877631</v>
      </c>
    </row>
    <row r="2703" spans="1:1">
      <c r="A2703" s="27">
        <v>1768408.2</v>
      </c>
    </row>
    <row r="2704" spans="1:1">
      <c r="A2704" s="27">
        <v>964407</v>
      </c>
    </row>
    <row r="2705" spans="1:1">
      <c r="A2705" s="27">
        <v>332506.15999999997</v>
      </c>
    </row>
    <row r="2706" spans="1:1">
      <c r="A2706" s="27">
        <v>1897092.96</v>
      </c>
    </row>
    <row r="2707" spans="1:1">
      <c r="A2707" s="27">
        <v>809849.07</v>
      </c>
    </row>
    <row r="2708" spans="1:1">
      <c r="A2708" s="27">
        <v>6092218</v>
      </c>
    </row>
    <row r="2709" spans="1:1">
      <c r="A2709" s="27">
        <v>983105.2</v>
      </c>
    </row>
    <row r="2710" spans="1:1">
      <c r="A2710" s="27">
        <v>2407146.9</v>
      </c>
    </row>
    <row r="2711" spans="1:1">
      <c r="A2711" s="27">
        <v>2710792.2399999998</v>
      </c>
    </row>
    <row r="2712" spans="1:1">
      <c r="A2712" s="27">
        <v>3021832.45</v>
      </c>
    </row>
    <row r="2713" spans="1:1">
      <c r="A2713" s="27">
        <v>2145695.37</v>
      </c>
    </row>
    <row r="2714" spans="1:1">
      <c r="A2714" s="27">
        <v>4508211.68</v>
      </c>
    </row>
    <row r="2715" spans="1:1">
      <c r="A2715" s="27">
        <v>3887802</v>
      </c>
    </row>
    <row r="2716" spans="1:1">
      <c r="A2716" s="27">
        <v>5550880</v>
      </c>
    </row>
    <row r="2717" spans="1:1">
      <c r="A2717" s="27">
        <v>3525075</v>
      </c>
    </row>
    <row r="2718" spans="1:1">
      <c r="A2718" s="27">
        <v>682221.37</v>
      </c>
    </row>
    <row r="2719" spans="1:1">
      <c r="A2719" s="27">
        <v>46040.799999999996</v>
      </c>
    </row>
    <row r="2720" spans="1:1">
      <c r="A2720" s="27">
        <v>384149</v>
      </c>
    </row>
    <row r="2721" spans="1:1">
      <c r="A2721" s="27">
        <v>5372611.3599999994</v>
      </c>
    </row>
    <row r="2722" spans="1:1">
      <c r="A2722" s="27">
        <v>1411265.28</v>
      </c>
    </row>
    <row r="2723" spans="1:1">
      <c r="A2723" s="27">
        <v>652010</v>
      </c>
    </row>
    <row r="2724" spans="1:1">
      <c r="A2724" s="27">
        <v>363344.8</v>
      </c>
    </row>
    <row r="2725" spans="1:1">
      <c r="A2725" s="27">
        <v>538184</v>
      </c>
    </row>
    <row r="2726" spans="1:1">
      <c r="A2726" s="27">
        <v>6297211.9100000001</v>
      </c>
    </row>
    <row r="2727" spans="1:1">
      <c r="A2727" s="27">
        <v>3180438.1799999997</v>
      </c>
    </row>
    <row r="2728" spans="1:1">
      <c r="A2728" s="27">
        <v>409606.2</v>
      </c>
    </row>
    <row r="2729" spans="1:1">
      <c r="A2729" s="27">
        <v>6619298.4000000004</v>
      </c>
    </row>
    <row r="2730" spans="1:1">
      <c r="A2730" s="27">
        <v>7889671.6799999997</v>
      </c>
    </row>
    <row r="2731" spans="1:1">
      <c r="A2731" s="27">
        <v>1841775.8399999999</v>
      </c>
    </row>
    <row r="2732" spans="1:1">
      <c r="A2732" s="27">
        <v>2331446.67</v>
      </c>
    </row>
    <row r="2733" spans="1:1">
      <c r="A2733" s="27">
        <v>2765664</v>
      </c>
    </row>
    <row r="2734" spans="1:1">
      <c r="A2734" s="27">
        <v>3916414.08</v>
      </c>
    </row>
    <row r="2735" spans="1:1">
      <c r="A2735" s="27">
        <v>651443.12</v>
      </c>
    </row>
    <row r="2736" spans="1:1">
      <c r="A2736" s="27">
        <v>1748229.1199999999</v>
      </c>
    </row>
    <row r="2737" spans="1:1">
      <c r="A2737" s="27">
        <v>1943577.45</v>
      </c>
    </row>
    <row r="2738" spans="1:1">
      <c r="A2738" s="27">
        <v>619855.6</v>
      </c>
    </row>
    <row r="2739" spans="1:1">
      <c r="A2739" s="27">
        <v>5571792</v>
      </c>
    </row>
    <row r="2740" spans="1:1">
      <c r="A2740" s="27">
        <v>1412340</v>
      </c>
    </row>
    <row r="2741" spans="1:1">
      <c r="A2741" s="27">
        <v>1357106</v>
      </c>
    </row>
    <row r="2742" spans="1:1">
      <c r="A2742" s="27">
        <v>4034540.4</v>
      </c>
    </row>
    <row r="2743" spans="1:1">
      <c r="A2743" s="27">
        <v>2716308</v>
      </c>
    </row>
    <row r="2744" spans="1:1">
      <c r="A2744" s="27">
        <v>7332814.9399999995</v>
      </c>
    </row>
    <row r="2745" spans="1:1">
      <c r="A2745" s="27">
        <v>3996216</v>
      </c>
    </row>
    <row r="2746" spans="1:1">
      <c r="A2746" s="27">
        <v>389718.24</v>
      </c>
    </row>
    <row r="2747" spans="1:1">
      <c r="A2747" s="27">
        <v>4910396.08</v>
      </c>
    </row>
    <row r="2748" spans="1:1">
      <c r="A2748" s="27">
        <v>7136671.2999999998</v>
      </c>
    </row>
    <row r="2749" spans="1:1">
      <c r="A2749" s="27">
        <v>3462958.4</v>
      </c>
    </row>
    <row r="2750" spans="1:1">
      <c r="A2750" s="27">
        <v>2699611.2</v>
      </c>
    </row>
    <row r="2751" spans="1:1">
      <c r="A2751" s="27">
        <v>2683857.12</v>
      </c>
    </row>
    <row r="2752" spans="1:1">
      <c r="A2752" s="27">
        <v>1177250</v>
      </c>
    </row>
    <row r="2753" spans="1:1">
      <c r="A2753" s="27">
        <v>3089704.14</v>
      </c>
    </row>
    <row r="2754" spans="1:1">
      <c r="A2754" s="27">
        <v>3911229</v>
      </c>
    </row>
    <row r="2755" spans="1:1">
      <c r="A2755" s="27">
        <v>726999.6</v>
      </c>
    </row>
    <row r="2756" spans="1:1">
      <c r="A2756" s="27">
        <v>1965702</v>
      </c>
    </row>
    <row r="2757" spans="1:1">
      <c r="A2757" s="27">
        <v>265230.5</v>
      </c>
    </row>
    <row r="2758" spans="1:1">
      <c r="A2758" s="27">
        <v>1541287.02</v>
      </c>
    </row>
    <row r="2759" spans="1:1">
      <c r="A2759" s="27">
        <v>2348254</v>
      </c>
    </row>
    <row r="2760" spans="1:1">
      <c r="A2760" s="27">
        <v>3423432.96</v>
      </c>
    </row>
    <row r="2761" spans="1:1">
      <c r="A2761" s="27">
        <v>709162.20000000007</v>
      </c>
    </row>
    <row r="2762" spans="1:1">
      <c r="A2762" s="27">
        <v>440048</v>
      </c>
    </row>
    <row r="2763" spans="1:1">
      <c r="A2763" s="27">
        <v>989565.28</v>
      </c>
    </row>
    <row r="2764" spans="1:1">
      <c r="A2764" s="27">
        <v>3145788</v>
      </c>
    </row>
    <row r="2765" spans="1:1">
      <c r="A2765" s="27">
        <v>2967815.7600000002</v>
      </c>
    </row>
    <row r="2766" spans="1:1">
      <c r="A2766" s="27">
        <v>7745942.5999999996</v>
      </c>
    </row>
    <row r="2767" spans="1:1">
      <c r="A2767" s="27">
        <v>892240</v>
      </c>
    </row>
    <row r="2768" spans="1:1">
      <c r="A2768" s="27">
        <v>1633502.64</v>
      </c>
    </row>
    <row r="2769" spans="1:1">
      <c r="A2769" s="27">
        <v>514087.35</v>
      </c>
    </row>
    <row r="2770" spans="1:1">
      <c r="A2770" s="27">
        <v>812146.5</v>
      </c>
    </row>
    <row r="2771" spans="1:1">
      <c r="A2771" s="27">
        <v>677052</v>
      </c>
    </row>
    <row r="2772" spans="1:1">
      <c r="A2772" s="27">
        <v>2676357.2800000003</v>
      </c>
    </row>
    <row r="2773" spans="1:1">
      <c r="A2773" s="27">
        <v>1415241</v>
      </c>
    </row>
    <row r="2774" spans="1:1">
      <c r="A2774" s="27">
        <v>4118589.7600000002</v>
      </c>
    </row>
    <row r="2775" spans="1:1">
      <c r="A2775" s="27">
        <v>255816.16</v>
      </c>
    </row>
    <row r="2776" spans="1:1">
      <c r="A2776" s="27">
        <v>158168</v>
      </c>
    </row>
    <row r="2777" spans="1:1">
      <c r="A2777" s="27">
        <v>1182369.1499999999</v>
      </c>
    </row>
    <row r="2778" spans="1:1">
      <c r="A2778" s="27">
        <v>6248753.1900000004</v>
      </c>
    </row>
    <row r="2779" spans="1:1">
      <c r="A2779" s="27">
        <v>5793444</v>
      </c>
    </row>
    <row r="2780" spans="1:1">
      <c r="A2780" s="27">
        <v>1710095</v>
      </c>
    </row>
    <row r="2781" spans="1:1">
      <c r="A2781" s="27">
        <v>3458077</v>
      </c>
    </row>
    <row r="2782" spans="1:1">
      <c r="A2782" s="27">
        <v>722155.23</v>
      </c>
    </row>
    <row r="2783" spans="1:1">
      <c r="A2783" s="27">
        <v>224934.44999999998</v>
      </c>
    </row>
    <row r="2784" spans="1:1">
      <c r="A2784" s="27">
        <v>1150629.92</v>
      </c>
    </row>
    <row r="2785" spans="1:1">
      <c r="A2785" s="27">
        <v>3122361</v>
      </c>
    </row>
    <row r="2786" spans="1:1">
      <c r="A2786" s="27">
        <v>2077949.52</v>
      </c>
    </row>
    <row r="2787" spans="1:1">
      <c r="A2787" s="27">
        <v>1172339.3999999999</v>
      </c>
    </row>
    <row r="2788" spans="1:1">
      <c r="A2788" s="27">
        <v>2113950</v>
      </c>
    </row>
    <row r="2789" spans="1:1">
      <c r="A2789" s="27">
        <v>801440.19</v>
      </c>
    </row>
    <row r="2790" spans="1:1">
      <c r="A2790" s="27">
        <v>158909.76000000001</v>
      </c>
    </row>
    <row r="2791" spans="1:1">
      <c r="A2791" s="27">
        <v>2769152</v>
      </c>
    </row>
    <row r="2792" spans="1:1">
      <c r="A2792" s="27">
        <v>4252641.75</v>
      </c>
    </row>
    <row r="2793" spans="1:1">
      <c r="A2793" s="27">
        <v>2456112</v>
      </c>
    </row>
    <row r="2794" spans="1:1">
      <c r="A2794" s="27">
        <v>1036917</v>
      </c>
    </row>
    <row r="2795" spans="1:1">
      <c r="A2795" s="27">
        <v>4927848</v>
      </c>
    </row>
    <row r="2796" spans="1:1">
      <c r="A2796" s="27">
        <v>2818508</v>
      </c>
    </row>
    <row r="2797" spans="1:1">
      <c r="A2797" s="27">
        <v>2402164.8000000003</v>
      </c>
    </row>
    <row r="2798" spans="1:1">
      <c r="A2798" s="27">
        <v>4036343.0799999996</v>
      </c>
    </row>
    <row r="2799" spans="1:1">
      <c r="A2799" s="27">
        <v>2452399.2000000002</v>
      </c>
    </row>
    <row r="2800" spans="1:1">
      <c r="A2800" s="27">
        <v>1008336.12</v>
      </c>
    </row>
    <row r="2801" spans="1:1">
      <c r="A2801" s="27">
        <v>475423.8</v>
      </c>
    </row>
    <row r="2802" spans="1:1">
      <c r="A2802" s="27">
        <v>2806953.6</v>
      </c>
    </row>
    <row r="2803" spans="1:1">
      <c r="A2803" s="27">
        <v>3763060.2</v>
      </c>
    </row>
    <row r="2804" spans="1:1">
      <c r="A2804" s="27">
        <v>3691841.04</v>
      </c>
    </row>
    <row r="2805" spans="1:1">
      <c r="A2805" s="27">
        <v>4568851</v>
      </c>
    </row>
    <row r="2806" spans="1:1">
      <c r="A2806" s="27">
        <v>836903.27999999991</v>
      </c>
    </row>
    <row r="2807" spans="1:1">
      <c r="A2807" s="27">
        <v>1484878.3599999999</v>
      </c>
    </row>
    <row r="2808" spans="1:1">
      <c r="A2808" s="27">
        <v>7554378.2399999993</v>
      </c>
    </row>
    <row r="2809" spans="1:1">
      <c r="A2809" s="27">
        <v>4768460.3999999994</v>
      </c>
    </row>
    <row r="2810" spans="1:1">
      <c r="A2810" s="27">
        <v>2191909.86</v>
      </c>
    </row>
    <row r="2811" spans="1:1">
      <c r="A2811" s="27">
        <v>1178707.32</v>
      </c>
    </row>
    <row r="2812" spans="1:1">
      <c r="A2812" s="27">
        <v>4357711.68</v>
      </c>
    </row>
    <row r="2813" spans="1:1">
      <c r="A2813" s="27">
        <v>4302383.76</v>
      </c>
    </row>
    <row r="2814" spans="1:1">
      <c r="A2814" s="27">
        <v>1496945.45</v>
      </c>
    </row>
    <row r="2815" spans="1:1">
      <c r="A2815" s="27">
        <v>3969512.46</v>
      </c>
    </row>
    <row r="2816" spans="1:1">
      <c r="A2816" s="27">
        <v>5685847.5599999996</v>
      </c>
    </row>
    <row r="2817" spans="1:1">
      <c r="A2817" s="27">
        <v>354383.75999999995</v>
      </c>
    </row>
    <row r="2818" spans="1:1">
      <c r="A2818" s="27">
        <v>2812293.55</v>
      </c>
    </row>
    <row r="2819" spans="1:1">
      <c r="A2819" s="27">
        <v>101095.2</v>
      </c>
    </row>
    <row r="2820" spans="1:1">
      <c r="A2820" s="27">
        <v>7282462</v>
      </c>
    </row>
    <row r="2821" spans="1:1">
      <c r="A2821" s="27">
        <v>6992460.75</v>
      </c>
    </row>
    <row r="2822" spans="1:1">
      <c r="A2822" s="27">
        <v>6910587</v>
      </c>
    </row>
    <row r="2823" spans="1:1">
      <c r="A2823" s="27">
        <v>4516272.8</v>
      </c>
    </row>
    <row r="2824" spans="1:1">
      <c r="A2824" s="27">
        <v>2338842.75</v>
      </c>
    </row>
    <row r="2825" spans="1:1">
      <c r="A2825" s="27">
        <v>5844560.3999999994</v>
      </c>
    </row>
    <row r="2826" spans="1:1">
      <c r="A2826" s="27">
        <v>3275330.24</v>
      </c>
    </row>
    <row r="2827" spans="1:1">
      <c r="A2827" s="27">
        <v>1820434.0799999998</v>
      </c>
    </row>
    <row r="2828" spans="1:1">
      <c r="A2828" s="27">
        <v>6847064</v>
      </c>
    </row>
    <row r="2829" spans="1:1">
      <c r="A2829" s="27">
        <v>3352516</v>
      </c>
    </row>
    <row r="2830" spans="1:1">
      <c r="A2830" s="27">
        <v>178309.28</v>
      </c>
    </row>
    <row r="2831" spans="1:1">
      <c r="A2831" s="27">
        <v>5121240</v>
      </c>
    </row>
    <row r="2832" spans="1:1">
      <c r="A2832" s="27">
        <v>1606249.44</v>
      </c>
    </row>
    <row r="2833" spans="1:1">
      <c r="A2833" s="27">
        <v>3678091.2</v>
      </c>
    </row>
    <row r="2834" spans="1:1">
      <c r="A2834" s="27">
        <v>1430884</v>
      </c>
    </row>
    <row r="2835" spans="1:1">
      <c r="A2835" s="27">
        <v>1261402.56</v>
      </c>
    </row>
    <row r="2836" spans="1:1">
      <c r="A2836" s="27">
        <v>5729096.4500000002</v>
      </c>
    </row>
    <row r="2837" spans="1:1">
      <c r="A2837" s="27">
        <v>5304520</v>
      </c>
    </row>
    <row r="2838" spans="1:1">
      <c r="A2838" s="27">
        <v>2701209.63</v>
      </c>
    </row>
    <row r="2839" spans="1:1">
      <c r="A2839" s="27">
        <v>2519915.58</v>
      </c>
    </row>
    <row r="2840" spans="1:1">
      <c r="A2840" s="27">
        <v>4215001.5599999996</v>
      </c>
    </row>
    <row r="2841" spans="1:1">
      <c r="A2841" s="27">
        <v>1443703.5</v>
      </c>
    </row>
    <row r="2842" spans="1:1">
      <c r="A2842" s="27">
        <v>154118</v>
      </c>
    </row>
    <row r="2843" spans="1:1">
      <c r="A2843" s="27">
        <v>506367</v>
      </c>
    </row>
    <row r="2844" spans="1:1">
      <c r="A2844" s="27">
        <v>1762862.4</v>
      </c>
    </row>
    <row r="2845" spans="1:1">
      <c r="A2845" s="27">
        <v>814275.45</v>
      </c>
    </row>
    <row r="2846" spans="1:1">
      <c r="A2846" s="27">
        <v>1910332.6199999999</v>
      </c>
    </row>
    <row r="2847" spans="1:1">
      <c r="A2847" s="27">
        <v>676863</v>
      </c>
    </row>
    <row r="2848" spans="1:1">
      <c r="A2848" s="27">
        <v>8384561.6800000006</v>
      </c>
    </row>
    <row r="2849" spans="1:1">
      <c r="A2849" s="27">
        <v>5160502.62</v>
      </c>
    </row>
    <row r="2850" spans="1:1">
      <c r="A2850" s="27">
        <v>2146645.5299999998</v>
      </c>
    </row>
    <row r="2851" spans="1:1">
      <c r="A2851" s="27">
        <v>439824</v>
      </c>
    </row>
    <row r="2852" spans="1:1">
      <c r="A2852" s="27">
        <v>207070.84</v>
      </c>
    </row>
    <row r="2853" spans="1:1">
      <c r="A2853" s="27">
        <v>341131.7</v>
      </c>
    </row>
    <row r="2854" spans="1:1">
      <c r="A2854" s="27">
        <v>6907604</v>
      </c>
    </row>
    <row r="2855" spans="1:1">
      <c r="A2855" s="27">
        <v>1951690</v>
      </c>
    </row>
    <row r="2856" spans="1:1">
      <c r="A2856" s="27">
        <v>1541385</v>
      </c>
    </row>
    <row r="2857" spans="1:1">
      <c r="A2857" s="27">
        <v>6697541.7599999998</v>
      </c>
    </row>
    <row r="2858" spans="1:1">
      <c r="A2858" s="27">
        <v>2096788.56</v>
      </c>
    </row>
    <row r="2859" spans="1:1">
      <c r="A2859" s="27">
        <v>2192232</v>
      </c>
    </row>
    <row r="2860" spans="1:1">
      <c r="A2860" s="27">
        <v>2422327.6799999997</v>
      </c>
    </row>
    <row r="2861" spans="1:1">
      <c r="A2861" s="27">
        <v>1014504</v>
      </c>
    </row>
    <row r="2862" spans="1:1">
      <c r="A2862" s="27">
        <v>905294.39</v>
      </c>
    </row>
    <row r="2863" spans="1:1">
      <c r="A2863" s="27">
        <v>1417446</v>
      </c>
    </row>
    <row r="2864" spans="1:1">
      <c r="A2864" s="27">
        <v>3186013.1</v>
      </c>
    </row>
    <row r="2865" spans="1:1">
      <c r="A2865" s="27">
        <v>1967048.16</v>
      </c>
    </row>
    <row r="2866" spans="1:1">
      <c r="A2866" s="27">
        <v>737939.36</v>
      </c>
    </row>
    <row r="2867" spans="1:1">
      <c r="A2867" s="27">
        <v>2234144</v>
      </c>
    </row>
    <row r="2868" spans="1:1">
      <c r="A2868" s="27">
        <v>853919.85</v>
      </c>
    </row>
    <row r="2869" spans="1:1">
      <c r="A2869" s="27">
        <v>112395.84</v>
      </c>
    </row>
    <row r="2870" spans="1:1">
      <c r="A2870" s="27">
        <v>1347644.16</v>
      </c>
    </row>
    <row r="2871" spans="1:1">
      <c r="A2871" s="27">
        <v>965887.79999999993</v>
      </c>
    </row>
    <row r="2872" spans="1:1">
      <c r="A2872" s="27">
        <v>520357.31999999995</v>
      </c>
    </row>
    <row r="2873" spans="1:1">
      <c r="A2873" s="27">
        <v>2847605.92</v>
      </c>
    </row>
    <row r="2874" spans="1:1">
      <c r="A2874" s="27">
        <v>2228586.7000000002</v>
      </c>
    </row>
    <row r="2875" spans="1:1">
      <c r="A2875" s="27">
        <v>4754113.54</v>
      </c>
    </row>
    <row r="2876" spans="1:1">
      <c r="A2876" s="27">
        <v>319118.61</v>
      </c>
    </row>
    <row r="2877" spans="1:1">
      <c r="A2877" s="27">
        <v>581957.04</v>
      </c>
    </row>
    <row r="2878" spans="1:1">
      <c r="A2878" s="27">
        <v>4946504</v>
      </c>
    </row>
    <row r="2879" spans="1:1">
      <c r="A2879" s="27">
        <v>2717575</v>
      </c>
    </row>
    <row r="2880" spans="1:1">
      <c r="A2880" s="27">
        <v>726859.79999999993</v>
      </c>
    </row>
    <row r="2881" spans="1:1">
      <c r="A2881" s="27">
        <v>6817581</v>
      </c>
    </row>
    <row r="2882" spans="1:1">
      <c r="A2882" s="27">
        <v>2152152.3200000003</v>
      </c>
    </row>
    <row r="2883" spans="1:1">
      <c r="A2883" s="27">
        <v>1434009.6000000001</v>
      </c>
    </row>
    <row r="2884" spans="1:1">
      <c r="A2884" s="27">
        <v>1984613.4</v>
      </c>
    </row>
    <row r="2885" spans="1:1">
      <c r="A2885" s="27">
        <v>1436402.8800000001</v>
      </c>
    </row>
    <row r="2886" spans="1:1">
      <c r="A2886" s="27">
        <v>5545008</v>
      </c>
    </row>
    <row r="2887" spans="1:1">
      <c r="A2887" s="27">
        <v>499805.44999999995</v>
      </c>
    </row>
    <row r="2888" spans="1:1">
      <c r="A2888" s="27">
        <v>279485.76</v>
      </c>
    </row>
    <row r="2889" spans="1:1">
      <c r="A2889" s="27">
        <v>1510785</v>
      </c>
    </row>
    <row r="2890" spans="1:1">
      <c r="A2890" s="27">
        <v>699062.96</v>
      </c>
    </row>
    <row r="2891" spans="1:1">
      <c r="A2891" s="27">
        <v>6577615</v>
      </c>
    </row>
    <row r="2892" spans="1:1">
      <c r="A2892" s="27">
        <v>6300516</v>
      </c>
    </row>
    <row r="2893" spans="1:1">
      <c r="A2893" s="27">
        <v>6641616</v>
      </c>
    </row>
    <row r="2894" spans="1:1">
      <c r="A2894" s="27">
        <v>1828766.22</v>
      </c>
    </row>
    <row r="2895" spans="1:1">
      <c r="A2895" s="27">
        <v>500194</v>
      </c>
    </row>
    <row r="2896" spans="1:1">
      <c r="A2896" s="27">
        <v>3728214</v>
      </c>
    </row>
    <row r="2897" spans="1:1">
      <c r="A2897" s="27">
        <v>498610</v>
      </c>
    </row>
    <row r="2898" spans="1:1">
      <c r="A2898" s="27">
        <v>2661418.1</v>
      </c>
    </row>
    <row r="2899" spans="1:1">
      <c r="A2899" s="27">
        <v>1471925</v>
      </c>
    </row>
    <row r="2900" spans="1:1">
      <c r="A2900" s="27">
        <v>990014.76</v>
      </c>
    </row>
    <row r="2901" spans="1:1">
      <c r="A2901" s="27">
        <v>716670.5</v>
      </c>
    </row>
    <row r="2902" spans="1:1">
      <c r="A2902" s="27">
        <v>667302.42000000004</v>
      </c>
    </row>
    <row r="2903" spans="1:1">
      <c r="A2903" s="27">
        <v>3226454</v>
      </c>
    </row>
    <row r="2904" spans="1:1">
      <c r="A2904" s="27">
        <v>3613670.28</v>
      </c>
    </row>
    <row r="2905" spans="1:1">
      <c r="A2905" s="27">
        <v>926811.68</v>
      </c>
    </row>
    <row r="2906" spans="1:1">
      <c r="A2906" s="27">
        <v>443215.8</v>
      </c>
    </row>
    <row r="2907" spans="1:1">
      <c r="A2907" s="27">
        <v>3713266.6999999997</v>
      </c>
    </row>
    <row r="2908" spans="1:1">
      <c r="A2908" s="27">
        <v>3216549.1</v>
      </c>
    </row>
    <row r="2909" spans="1:1">
      <c r="A2909" s="27">
        <v>2012857</v>
      </c>
    </row>
    <row r="2910" spans="1:1">
      <c r="A2910" s="27">
        <v>2907198</v>
      </c>
    </row>
    <row r="2911" spans="1:1">
      <c r="A2911" s="27">
        <v>636261.44999999995</v>
      </c>
    </row>
    <row r="2912" spans="1:1">
      <c r="A2912" s="27">
        <v>742726.8</v>
      </c>
    </row>
    <row r="2913" spans="1:1">
      <c r="A2913" s="27">
        <v>3472389</v>
      </c>
    </row>
    <row r="2914" spans="1:1">
      <c r="A2914" s="27">
        <v>3898060</v>
      </c>
    </row>
    <row r="2915" spans="1:1">
      <c r="A2915" s="27">
        <v>613960.74</v>
      </c>
    </row>
    <row r="2916" spans="1:1">
      <c r="A2916" s="27">
        <v>5143878</v>
      </c>
    </row>
    <row r="2917" spans="1:1">
      <c r="A2917" s="27">
        <v>222618.6</v>
      </c>
    </row>
    <row r="2918" spans="1:1">
      <c r="A2918" s="27">
        <v>2754208.48</v>
      </c>
    </row>
    <row r="2919" spans="1:1">
      <c r="A2919" s="27">
        <v>3628350</v>
      </c>
    </row>
    <row r="2920" spans="1:1">
      <c r="A2920" s="27">
        <v>699990.72</v>
      </c>
    </row>
    <row r="2921" spans="1:1">
      <c r="A2921" s="27">
        <v>8039496.96</v>
      </c>
    </row>
    <row r="2922" spans="1:1">
      <c r="A2922" s="27">
        <v>3876268.8</v>
      </c>
    </row>
    <row r="2923" spans="1:1">
      <c r="A2923" s="27">
        <v>6751139.5</v>
      </c>
    </row>
    <row r="2924" spans="1:1">
      <c r="A2924" s="27">
        <v>2381988</v>
      </c>
    </row>
    <row r="2925" spans="1:1">
      <c r="A2925" s="27">
        <v>788796</v>
      </c>
    </row>
    <row r="2926" spans="1:1">
      <c r="A2926" s="27">
        <v>1646212</v>
      </c>
    </row>
    <row r="2927" spans="1:1">
      <c r="A2927" s="27">
        <v>328282.92</v>
      </c>
    </row>
    <row r="2928" spans="1:1">
      <c r="A2928" s="27">
        <v>1762929</v>
      </c>
    </row>
    <row r="2929" spans="1:1">
      <c r="A2929" s="27">
        <v>504907.64999999997</v>
      </c>
    </row>
    <row r="2930" spans="1:1">
      <c r="A2930" s="27">
        <v>4612773</v>
      </c>
    </row>
    <row r="2931" spans="1:1">
      <c r="A2931" s="27">
        <v>4281992</v>
      </c>
    </row>
    <row r="2932" spans="1:1">
      <c r="A2932" s="27">
        <v>701686.76</v>
      </c>
    </row>
    <row r="2933" spans="1:1">
      <c r="A2933" s="27">
        <v>2271601.92</v>
      </c>
    </row>
    <row r="2934" spans="1:1">
      <c r="A2934" s="27">
        <v>1069623.3600000001</v>
      </c>
    </row>
    <row r="2935" spans="1:1">
      <c r="A2935" s="27">
        <v>898536</v>
      </c>
    </row>
    <row r="2936" spans="1:1">
      <c r="A2936" s="27">
        <v>5207056.4000000004</v>
      </c>
    </row>
    <row r="2937" spans="1:1">
      <c r="A2937" s="27">
        <v>6354837</v>
      </c>
    </row>
    <row r="2938" spans="1:1">
      <c r="A2938" s="27">
        <v>1360779.18</v>
      </c>
    </row>
    <row r="2939" spans="1:1">
      <c r="A2939" s="27">
        <v>394344</v>
      </c>
    </row>
    <row r="2940" spans="1:1">
      <c r="A2940" s="27">
        <v>5903874</v>
      </c>
    </row>
    <row r="2941" spans="1:1">
      <c r="A2941" s="27">
        <v>4157962</v>
      </c>
    </row>
    <row r="2942" spans="1:1">
      <c r="A2942" s="27">
        <v>2518488</v>
      </c>
    </row>
    <row r="2943" spans="1:1">
      <c r="A2943" s="27">
        <v>1450692</v>
      </c>
    </row>
    <row r="2944" spans="1:1">
      <c r="A2944" s="27">
        <v>5635530</v>
      </c>
    </row>
    <row r="2945" spans="1:1">
      <c r="A2945" s="27">
        <v>3214991.52</v>
      </c>
    </row>
    <row r="2946" spans="1:1">
      <c r="A2946" s="27">
        <v>3381696</v>
      </c>
    </row>
    <row r="2947" spans="1:1">
      <c r="A2947" s="27">
        <v>2317170.1800000002</v>
      </c>
    </row>
    <row r="2948" spans="1:1">
      <c r="A2948" s="27">
        <v>2012422.72</v>
      </c>
    </row>
    <row r="2949" spans="1:1">
      <c r="A2949" s="27">
        <v>2480702.4</v>
      </c>
    </row>
    <row r="2950" spans="1:1">
      <c r="A2950" s="27">
        <v>6561811.6200000001</v>
      </c>
    </row>
    <row r="2951" spans="1:1">
      <c r="A2951" s="27">
        <v>2307401.4</v>
      </c>
    </row>
    <row r="2952" spans="1:1">
      <c r="A2952" s="27">
        <v>1221690.54</v>
      </c>
    </row>
    <row r="2953" spans="1:1">
      <c r="A2953" s="27">
        <v>1750457.28</v>
      </c>
    </row>
    <row r="2954" spans="1:1">
      <c r="A2954" s="27">
        <v>4799421</v>
      </c>
    </row>
    <row r="2955" spans="1:1">
      <c r="A2955" s="27">
        <v>3613184</v>
      </c>
    </row>
    <row r="2956" spans="1:1">
      <c r="A2956" s="27">
        <v>636912</v>
      </c>
    </row>
    <row r="2957" spans="1:1">
      <c r="A2957" s="27">
        <v>1103729.05</v>
      </c>
    </row>
    <row r="2958" spans="1:1">
      <c r="A2958" s="27">
        <v>2839822.44</v>
      </c>
    </row>
    <row r="2959" spans="1:1">
      <c r="A2959" s="27">
        <v>2119918.56</v>
      </c>
    </row>
    <row r="2960" spans="1:1">
      <c r="A2960" s="27">
        <v>2354860</v>
      </c>
    </row>
    <row r="2961" spans="1:1">
      <c r="A2961" s="27">
        <v>1167799.5999999999</v>
      </c>
    </row>
    <row r="2962" spans="1:1">
      <c r="A2962" s="27">
        <v>6017207.04</v>
      </c>
    </row>
    <row r="2963" spans="1:1">
      <c r="A2963" s="27">
        <v>3566699</v>
      </c>
    </row>
    <row r="2964" spans="1:1">
      <c r="A2964" s="27">
        <v>1998598</v>
      </c>
    </row>
    <row r="2965" spans="1:1">
      <c r="A2965" s="27">
        <v>253266.57</v>
      </c>
    </row>
    <row r="2966" spans="1:1">
      <c r="A2966" s="27">
        <v>763179.51</v>
      </c>
    </row>
    <row r="2967" spans="1:1">
      <c r="A2967" s="27">
        <v>1640440.3199999998</v>
      </c>
    </row>
    <row r="2968" spans="1:1">
      <c r="A2968" s="27">
        <v>3152698.56</v>
      </c>
    </row>
    <row r="2969" spans="1:1">
      <c r="A2969" s="27">
        <v>4388025.96</v>
      </c>
    </row>
    <row r="2970" spans="1:1">
      <c r="A2970" s="27">
        <v>2423386</v>
      </c>
    </row>
    <row r="2971" spans="1:1">
      <c r="A2971" s="27">
        <v>786807</v>
      </c>
    </row>
    <row r="2972" spans="1:1">
      <c r="A2972" s="27">
        <v>898334.5</v>
      </c>
    </row>
    <row r="2973" spans="1:1">
      <c r="A2973" s="27">
        <v>315077</v>
      </c>
    </row>
    <row r="2974" spans="1:1">
      <c r="A2974" s="27">
        <v>1580888.24</v>
      </c>
    </row>
    <row r="2975" spans="1:1">
      <c r="A2975" s="27">
        <v>1035120</v>
      </c>
    </row>
    <row r="2976" spans="1:1">
      <c r="A2976" s="27">
        <v>8005820</v>
      </c>
    </row>
    <row r="2977" spans="1:1">
      <c r="A2977" s="27">
        <v>2856020</v>
      </c>
    </row>
    <row r="2978" spans="1:1">
      <c r="A2978" s="27">
        <v>1328824</v>
      </c>
    </row>
    <row r="2979" spans="1:1">
      <c r="A2979" s="27">
        <v>2386876.3199999998</v>
      </c>
    </row>
    <row r="2980" spans="1:1">
      <c r="A2980" s="27">
        <v>1207321.17</v>
      </c>
    </row>
    <row r="2981" spans="1:1">
      <c r="A2981" s="27">
        <v>751231.95</v>
      </c>
    </row>
    <row r="2982" spans="1:1">
      <c r="A2982" s="27">
        <v>2455896</v>
      </c>
    </row>
    <row r="2983" spans="1:1">
      <c r="A2983" s="27">
        <v>4758968</v>
      </c>
    </row>
    <row r="2984" spans="1:1">
      <c r="A2984" s="27">
        <v>253211.4</v>
      </c>
    </row>
    <row r="2985" spans="1:1">
      <c r="A2985" s="27">
        <v>221655</v>
      </c>
    </row>
    <row r="2986" spans="1:1">
      <c r="A2986" s="27">
        <v>1752470.72</v>
      </c>
    </row>
    <row r="2987" spans="1:1">
      <c r="A2987" s="27">
        <v>986526.24</v>
      </c>
    </row>
    <row r="2988" spans="1:1">
      <c r="A2988" s="27">
        <v>1014096.44</v>
      </c>
    </row>
    <row r="2989" spans="1:1">
      <c r="A2989" s="27">
        <v>4387632</v>
      </c>
    </row>
    <row r="2990" spans="1:1">
      <c r="A2990" s="27">
        <v>5401187</v>
      </c>
    </row>
    <row r="2991" spans="1:1">
      <c r="A2991" s="27">
        <v>7179192</v>
      </c>
    </row>
    <row r="2992" spans="1:1">
      <c r="A2992" s="27">
        <v>3639742.7399999998</v>
      </c>
    </row>
    <row r="2993" spans="1:1">
      <c r="A2993" s="27">
        <v>3928683.36</v>
      </c>
    </row>
    <row r="2994" spans="1:1">
      <c r="A2994" s="27">
        <v>6104406.0800000001</v>
      </c>
    </row>
    <row r="2995" spans="1:1">
      <c r="A2995" s="27">
        <v>1358990.92</v>
      </c>
    </row>
    <row r="2996" spans="1:1">
      <c r="A2996" s="27">
        <v>2951467.2</v>
      </c>
    </row>
    <row r="2997" spans="1:1">
      <c r="A2997" s="27">
        <v>1673991.36</v>
      </c>
    </row>
    <row r="2998" spans="1:1">
      <c r="A2998" s="27">
        <v>3397682.05</v>
      </c>
    </row>
    <row r="2999" spans="1:1">
      <c r="A2999" s="27">
        <v>3736674.9</v>
      </c>
    </row>
    <row r="3000" spans="1:1">
      <c r="A3000" s="27">
        <v>843726.69</v>
      </c>
    </row>
    <row r="3001" spans="1:1">
      <c r="A3001" s="27">
        <v>4725528</v>
      </c>
    </row>
    <row r="3002" spans="1:1">
      <c r="A3002" s="27">
        <v>509958.45999999996</v>
      </c>
    </row>
    <row r="3003" spans="1:1">
      <c r="A3003" s="27">
        <v>3680238</v>
      </c>
    </row>
    <row r="3004" spans="1:1">
      <c r="A3004" s="27">
        <v>2895635.6</v>
      </c>
    </row>
    <row r="3005" spans="1:1">
      <c r="A3005" s="27">
        <v>1222427.46</v>
      </c>
    </row>
    <row r="3006" spans="1:1">
      <c r="A3006" s="27">
        <v>643205.19999999995</v>
      </c>
    </row>
    <row r="3007" spans="1:1">
      <c r="A3007" s="27">
        <v>3950339.61</v>
      </c>
    </row>
    <row r="3008" spans="1:1">
      <c r="A3008" s="27">
        <v>1083968</v>
      </c>
    </row>
    <row r="3009" spans="1:1">
      <c r="A3009" s="27">
        <v>1946698.95</v>
      </c>
    </row>
    <row r="3010" spans="1:1">
      <c r="A3010" s="27">
        <v>2562048</v>
      </c>
    </row>
    <row r="3011" spans="1:1">
      <c r="A3011" s="27">
        <v>4060090.1</v>
      </c>
    </row>
    <row r="3012" spans="1:1">
      <c r="A3012" s="27">
        <v>1001180.84</v>
      </c>
    </row>
    <row r="3013" spans="1:1">
      <c r="A3013" s="27">
        <v>319881.59999999998</v>
      </c>
    </row>
    <row r="3014" spans="1:1">
      <c r="A3014" s="27">
        <v>498034.55</v>
      </c>
    </row>
    <row r="3015" spans="1:1">
      <c r="A3015" s="27">
        <v>462960.50999999995</v>
      </c>
    </row>
    <row r="3016" spans="1:1">
      <c r="A3016" s="27">
        <v>1123329.3299999998</v>
      </c>
    </row>
    <row r="3017" spans="1:1">
      <c r="A3017" s="27">
        <v>3266426.31</v>
      </c>
    </row>
    <row r="3018" spans="1:1">
      <c r="A3018" s="27">
        <v>1399516.8</v>
      </c>
    </row>
    <row r="3019" spans="1:1">
      <c r="A3019" s="27">
        <v>4784544</v>
      </c>
    </row>
    <row r="3020" spans="1:1">
      <c r="A3020" s="27">
        <v>2449395</v>
      </c>
    </row>
    <row r="3021" spans="1:1">
      <c r="A3021" s="27">
        <v>6282469</v>
      </c>
    </row>
    <row r="3022" spans="1:1">
      <c r="A3022" s="27">
        <v>5112830.8</v>
      </c>
    </row>
    <row r="3023" spans="1:1">
      <c r="A3023" s="27">
        <v>1165519.02</v>
      </c>
    </row>
    <row r="3024" spans="1:1">
      <c r="A3024" s="27">
        <v>7834870.6800000006</v>
      </c>
    </row>
    <row r="3025" spans="1:1">
      <c r="A3025" s="27">
        <v>6469683</v>
      </c>
    </row>
    <row r="3026" spans="1:1">
      <c r="A3026" s="27">
        <v>3094564.1999999997</v>
      </c>
    </row>
    <row r="3027" spans="1:1">
      <c r="A3027" s="27">
        <v>3740812.8</v>
      </c>
    </row>
    <row r="3028" spans="1:1">
      <c r="A3028" s="27">
        <v>3980292.1199999996</v>
      </c>
    </row>
    <row r="3029" spans="1:1">
      <c r="A3029" s="27">
        <v>1149992.8</v>
      </c>
    </row>
    <row r="3030" spans="1:1">
      <c r="A3030" s="27">
        <v>3572107.92</v>
      </c>
    </row>
    <row r="3031" spans="1:1">
      <c r="A3031" s="27">
        <v>717580</v>
      </c>
    </row>
    <row r="3032" spans="1:1">
      <c r="A3032" s="27">
        <v>2764515.1999999997</v>
      </c>
    </row>
    <row r="3033" spans="1:1">
      <c r="A3033" s="27">
        <v>5815208</v>
      </c>
    </row>
    <row r="3034" spans="1:1">
      <c r="A3034" s="27">
        <v>2234166</v>
      </c>
    </row>
    <row r="3035" spans="1:1">
      <c r="A3035" s="27">
        <v>963677.44000000006</v>
      </c>
    </row>
    <row r="3036" spans="1:1">
      <c r="A3036" s="27">
        <v>3217356.7999999998</v>
      </c>
    </row>
    <row r="3037" spans="1:1">
      <c r="A3037" s="27">
        <v>7585175.8399999999</v>
      </c>
    </row>
    <row r="3038" spans="1:1">
      <c r="A3038" s="27">
        <v>1217820</v>
      </c>
    </row>
    <row r="3039" spans="1:1">
      <c r="A3039" s="27">
        <v>7000002</v>
      </c>
    </row>
    <row r="3040" spans="1:1">
      <c r="A3040" s="27">
        <v>2398704.84</v>
      </c>
    </row>
    <row r="3041" spans="1:1">
      <c r="A3041" s="27">
        <v>6771117.9799999995</v>
      </c>
    </row>
    <row r="3042" spans="1:1">
      <c r="A3042" s="27">
        <v>223620</v>
      </c>
    </row>
    <row r="3043" spans="1:1">
      <c r="A3043" s="27">
        <v>6189145.2000000002</v>
      </c>
    </row>
    <row r="3044" spans="1:1">
      <c r="A3044" s="27">
        <v>8446260</v>
      </c>
    </row>
    <row r="3045" spans="1:1">
      <c r="A3045" s="27">
        <v>658903.62</v>
      </c>
    </row>
    <row r="3046" spans="1:1">
      <c r="A3046" s="27">
        <v>3658368</v>
      </c>
    </row>
    <row r="3047" spans="1:1">
      <c r="A3047" s="27">
        <v>2538439.64</v>
      </c>
    </row>
    <row r="3048" spans="1:1">
      <c r="A3048" s="27">
        <v>6086480</v>
      </c>
    </row>
    <row r="3049" spans="1:1">
      <c r="A3049" s="27">
        <v>1932350</v>
      </c>
    </row>
    <row r="3050" spans="1:1">
      <c r="A3050" s="27">
        <v>2390637.6</v>
      </c>
    </row>
    <row r="3051" spans="1:1">
      <c r="A3051" s="27">
        <v>2218181</v>
      </c>
    </row>
    <row r="3052" spans="1:1">
      <c r="A3052" s="27">
        <v>1296157.8</v>
      </c>
    </row>
    <row r="3053" spans="1:1">
      <c r="A3053" s="27">
        <v>1088712.78</v>
      </c>
    </row>
    <row r="3054" spans="1:1">
      <c r="A3054" s="27">
        <v>477928.36</v>
      </c>
    </row>
    <row r="3055" spans="1:1">
      <c r="A3055" s="27">
        <v>2259750.5</v>
      </c>
    </row>
    <row r="3056" spans="1:1">
      <c r="A3056" s="27">
        <v>4352375.97</v>
      </c>
    </row>
    <row r="3057" spans="1:1">
      <c r="A3057" s="27">
        <v>5977452.7999999998</v>
      </c>
    </row>
    <row r="3058" spans="1:1">
      <c r="A3058" s="27">
        <v>5137427.2</v>
      </c>
    </row>
    <row r="3059" spans="1:1">
      <c r="A3059" s="27">
        <v>564316</v>
      </c>
    </row>
    <row r="3060" spans="1:1">
      <c r="A3060" s="27">
        <v>1201170.6000000001</v>
      </c>
    </row>
    <row r="3061" spans="1:1">
      <c r="A3061" s="27">
        <v>3653628.16</v>
      </c>
    </row>
    <row r="3062" spans="1:1">
      <c r="A3062" s="27">
        <v>1735286.4</v>
      </c>
    </row>
    <row r="3063" spans="1:1">
      <c r="A3063" s="27">
        <v>6980315</v>
      </c>
    </row>
    <row r="3064" spans="1:1">
      <c r="A3064" s="27">
        <v>1922330.48</v>
      </c>
    </row>
    <row r="3065" spans="1:1">
      <c r="A3065" s="27">
        <v>667955.57999999996</v>
      </c>
    </row>
    <row r="3066" spans="1:1">
      <c r="A3066" s="27">
        <v>389551.68</v>
      </c>
    </row>
    <row r="3067" spans="1:1">
      <c r="A3067" s="27">
        <v>681092</v>
      </c>
    </row>
    <row r="3068" spans="1:1">
      <c r="A3068" s="27">
        <v>5251846.3899999997</v>
      </c>
    </row>
    <row r="3069" spans="1:1">
      <c r="A3069" s="27">
        <v>1623790.8</v>
      </c>
    </row>
    <row r="3070" spans="1:1">
      <c r="A3070" s="27">
        <v>905464</v>
      </c>
    </row>
    <row r="3071" spans="1:1">
      <c r="A3071" s="27">
        <v>1824495.4</v>
      </c>
    </row>
    <row r="3072" spans="1:1">
      <c r="A3072" s="27">
        <v>1663050</v>
      </c>
    </row>
    <row r="3073" spans="1:1">
      <c r="A3073" s="27">
        <v>9533630.4000000004</v>
      </c>
    </row>
    <row r="3074" spans="1:1">
      <c r="A3074" s="27">
        <v>518503.04</v>
      </c>
    </row>
    <row r="3075" spans="1:1">
      <c r="A3075" s="27">
        <v>2282475.65</v>
      </c>
    </row>
    <row r="3076" spans="1:1">
      <c r="A3076" s="27">
        <v>3333321</v>
      </c>
    </row>
    <row r="3077" spans="1:1">
      <c r="A3077" s="27">
        <v>2728910</v>
      </c>
    </row>
    <row r="3078" spans="1:1">
      <c r="A3078" s="27">
        <v>222010</v>
      </c>
    </row>
    <row r="3079" spans="1:1">
      <c r="A3079" s="27">
        <v>1830237</v>
      </c>
    </row>
    <row r="3080" spans="1:1">
      <c r="A3080" s="27">
        <v>3057967.36</v>
      </c>
    </row>
    <row r="3081" spans="1:1">
      <c r="A3081" s="27">
        <v>7605448.9500000002</v>
      </c>
    </row>
    <row r="3082" spans="1:1">
      <c r="A3082" s="27">
        <v>6079113.4799999995</v>
      </c>
    </row>
    <row r="3083" spans="1:1">
      <c r="A3083" s="27">
        <v>1025626</v>
      </c>
    </row>
    <row r="3084" spans="1:1">
      <c r="A3084" s="27">
        <v>1864966.2</v>
      </c>
    </row>
    <row r="3085" spans="1:1">
      <c r="A3085" s="27">
        <v>3593898</v>
      </c>
    </row>
    <row r="3086" spans="1:1">
      <c r="A3086" s="27">
        <v>1841162.4</v>
      </c>
    </row>
    <row r="3087" spans="1:1">
      <c r="A3087" s="27">
        <v>715705</v>
      </c>
    </row>
    <row r="3088" spans="1:1">
      <c r="A3088" s="27">
        <v>2801610.68</v>
      </c>
    </row>
    <row r="3089" spans="1:1">
      <c r="A3089" s="27">
        <v>4116676.6199999996</v>
      </c>
    </row>
    <row r="3090" spans="1:1">
      <c r="A3090" s="27">
        <v>6347081.1599999992</v>
      </c>
    </row>
    <row r="3091" spans="1:1">
      <c r="A3091" s="27">
        <v>1953114</v>
      </c>
    </row>
    <row r="3092" spans="1:1">
      <c r="A3092" s="27">
        <v>3518254.5500000003</v>
      </c>
    </row>
    <row r="3093" spans="1:1">
      <c r="A3093" s="27">
        <v>4862397.12</v>
      </c>
    </row>
    <row r="3094" spans="1:1">
      <c r="A3094" s="27">
        <v>6102816</v>
      </c>
    </row>
    <row r="3095" spans="1:1">
      <c r="A3095" s="27">
        <v>1568519.04</v>
      </c>
    </row>
    <row r="3096" spans="1:1">
      <c r="A3096" s="27">
        <v>6170584</v>
      </c>
    </row>
    <row r="3097" spans="1:1">
      <c r="A3097" s="27">
        <v>7102200</v>
      </c>
    </row>
    <row r="3098" spans="1:1">
      <c r="A3098" s="27">
        <v>3250090</v>
      </c>
    </row>
    <row r="3099" spans="1:1">
      <c r="A3099" s="27">
        <v>2072026</v>
      </c>
    </row>
    <row r="3100" spans="1:1">
      <c r="A3100" s="27">
        <v>1393512.06</v>
      </c>
    </row>
    <row r="3101" spans="1:1">
      <c r="A3101" s="27">
        <v>893318</v>
      </c>
    </row>
    <row r="3102" spans="1:1">
      <c r="A3102" s="27">
        <v>4844484.4800000004</v>
      </c>
    </row>
    <row r="3103" spans="1:1">
      <c r="A3103" s="27">
        <v>2697599.7</v>
      </c>
    </row>
    <row r="3104" spans="1:1">
      <c r="A3104" s="27">
        <v>8448989.7799999993</v>
      </c>
    </row>
    <row r="3105" spans="1:1">
      <c r="A3105" s="27">
        <v>3088080.36</v>
      </c>
    </row>
    <row r="3106" spans="1:1">
      <c r="A3106" s="27">
        <v>2361296.2799999998</v>
      </c>
    </row>
    <row r="3107" spans="1:1">
      <c r="A3107" s="27">
        <v>2372160</v>
      </c>
    </row>
    <row r="3108" spans="1:1">
      <c r="A3108" s="27">
        <v>4776797.13</v>
      </c>
    </row>
    <row r="3109" spans="1:1">
      <c r="A3109" s="27">
        <v>1132398</v>
      </c>
    </row>
    <row r="3110" spans="1:1">
      <c r="A3110" s="27">
        <v>3257291.04</v>
      </c>
    </row>
    <row r="3111" spans="1:1">
      <c r="A3111" s="27">
        <v>3969925.1200000001</v>
      </c>
    </row>
    <row r="3112" spans="1:1">
      <c r="A3112" s="27">
        <v>7882538.8400000008</v>
      </c>
    </row>
    <row r="3113" spans="1:1">
      <c r="A3113" s="27">
        <v>7931825.7999999998</v>
      </c>
    </row>
    <row r="3114" spans="1:1">
      <c r="A3114" s="27">
        <v>5842984.4000000004</v>
      </c>
    </row>
    <row r="3115" spans="1:1">
      <c r="A3115" s="27">
        <v>9110642.4000000004</v>
      </c>
    </row>
    <row r="3116" spans="1:1">
      <c r="A3116" s="27">
        <v>4627476</v>
      </c>
    </row>
    <row r="3117" spans="1:1">
      <c r="A3117" s="27">
        <v>103315.56</v>
      </c>
    </row>
    <row r="3118" spans="1:1">
      <c r="A3118" s="27">
        <v>1738008</v>
      </c>
    </row>
    <row r="3119" spans="1:1">
      <c r="A3119" s="27">
        <v>4080215.76</v>
      </c>
    </row>
    <row r="3120" spans="1:1">
      <c r="A3120" s="27">
        <v>1431120</v>
      </c>
    </row>
    <row r="3121" spans="1:1">
      <c r="A3121" s="27">
        <v>9162181.5600000005</v>
      </c>
    </row>
    <row r="3122" spans="1:1">
      <c r="A3122" s="27">
        <v>3648995</v>
      </c>
    </row>
    <row r="3123" spans="1:1">
      <c r="A3123" s="27">
        <v>8650763.2799999993</v>
      </c>
    </row>
    <row r="3124" spans="1:1">
      <c r="A3124" s="27">
        <v>2929181.6</v>
      </c>
    </row>
    <row r="3125" spans="1:1">
      <c r="A3125" s="27">
        <v>1661906.4</v>
      </c>
    </row>
    <row r="3126" spans="1:1">
      <c r="A3126" s="27">
        <v>944999.03999999992</v>
      </c>
    </row>
    <row r="3127" spans="1:1">
      <c r="A3127" s="27">
        <v>4930611.2000000002</v>
      </c>
    </row>
    <row r="3128" spans="1:1">
      <c r="A3128" s="27">
        <v>2728000</v>
      </c>
    </row>
    <row r="3129" spans="1:1">
      <c r="A3129" s="27">
        <v>1228251.2</v>
      </c>
    </row>
    <row r="3130" spans="1:1">
      <c r="A3130" s="27">
        <v>6547410</v>
      </c>
    </row>
    <row r="3131" spans="1:1">
      <c r="A3131" s="27">
        <v>3835231.92</v>
      </c>
    </row>
    <row r="3132" spans="1:1">
      <c r="A3132" s="27">
        <v>224679.24</v>
      </c>
    </row>
    <row r="3133" spans="1:1">
      <c r="A3133" s="27">
        <v>6479184</v>
      </c>
    </row>
    <row r="3134" spans="1:1">
      <c r="A3134" s="27">
        <v>6019443</v>
      </c>
    </row>
    <row r="3135" spans="1:1">
      <c r="A3135" s="27">
        <v>8637564</v>
      </c>
    </row>
    <row r="3136" spans="1:1">
      <c r="A3136" s="27">
        <v>4450608</v>
      </c>
    </row>
    <row r="3137" spans="1:1">
      <c r="A3137" s="27">
        <v>379043.81999999995</v>
      </c>
    </row>
    <row r="3138" spans="1:1">
      <c r="A3138" s="27">
        <v>612946.65</v>
      </c>
    </row>
    <row r="3139" spans="1:1">
      <c r="A3139" s="27">
        <v>1296556.2</v>
      </c>
    </row>
    <row r="3140" spans="1:1">
      <c r="A3140" s="27">
        <v>1034386.2000000001</v>
      </c>
    </row>
    <row r="3141" spans="1:1">
      <c r="A3141" s="27">
        <v>367852.35</v>
      </c>
    </row>
    <row r="3142" spans="1:1">
      <c r="A3142" s="27">
        <v>392371</v>
      </c>
    </row>
    <row r="3143" spans="1:1">
      <c r="A3143" s="27">
        <v>474406.2</v>
      </c>
    </row>
    <row r="3144" spans="1:1">
      <c r="A3144" s="27">
        <v>2141172.1800000002</v>
      </c>
    </row>
    <row r="3145" spans="1:1">
      <c r="A3145" s="27">
        <v>3387030</v>
      </c>
    </row>
    <row r="3146" spans="1:1">
      <c r="A3146" s="27">
        <v>1868028</v>
      </c>
    </row>
    <row r="3147" spans="1:1">
      <c r="A3147" s="27">
        <v>6094823.2800000003</v>
      </c>
    </row>
    <row r="3148" spans="1:1">
      <c r="A3148" s="27">
        <v>7833719.04</v>
      </c>
    </row>
    <row r="3149" spans="1:1">
      <c r="A3149" s="27">
        <v>8390462.0800000001</v>
      </c>
    </row>
    <row r="3150" spans="1:1">
      <c r="A3150" s="27">
        <v>4784838</v>
      </c>
    </row>
    <row r="3151" spans="1:1">
      <c r="A3151" s="27">
        <v>823772</v>
      </c>
    </row>
    <row r="3152" spans="1:1">
      <c r="A3152" s="27">
        <v>2082372</v>
      </c>
    </row>
    <row r="3153" spans="1:1">
      <c r="A3153" s="27">
        <v>2643073.1999999997</v>
      </c>
    </row>
    <row r="3154" spans="1:1">
      <c r="A3154" s="27">
        <v>5738702.7000000002</v>
      </c>
    </row>
    <row r="3155" spans="1:1">
      <c r="A3155" s="27">
        <v>948560.94</v>
      </c>
    </row>
    <row r="3156" spans="1:1">
      <c r="A3156" s="27">
        <v>555958.41</v>
      </c>
    </row>
    <row r="3157" spans="1:1">
      <c r="A3157" s="27">
        <v>2274010.77</v>
      </c>
    </row>
    <row r="3158" spans="1:1">
      <c r="A3158" s="27">
        <v>1891964.3199999998</v>
      </c>
    </row>
    <row r="3159" spans="1:1">
      <c r="A3159" s="27">
        <v>1461846</v>
      </c>
    </row>
    <row r="3160" spans="1:1">
      <c r="A3160" s="27">
        <v>2145200</v>
      </c>
    </row>
    <row r="3161" spans="1:1">
      <c r="A3161" s="27">
        <v>6256089.5999999996</v>
      </c>
    </row>
    <row r="3162" spans="1:1">
      <c r="A3162" s="27">
        <v>2700976</v>
      </c>
    </row>
    <row r="3163" spans="1:1">
      <c r="A3163" s="27">
        <v>2728540.8</v>
      </c>
    </row>
    <row r="3164" spans="1:1">
      <c r="A3164" s="27">
        <v>602259.84</v>
      </c>
    </row>
    <row r="3165" spans="1:1">
      <c r="A3165" s="27">
        <v>2549298</v>
      </c>
    </row>
    <row r="3166" spans="1:1">
      <c r="A3166" s="27">
        <v>3346121.4</v>
      </c>
    </row>
    <row r="3167" spans="1:1">
      <c r="A3167" s="27">
        <v>1228224</v>
      </c>
    </row>
    <row r="3168" spans="1:1">
      <c r="A3168" s="27">
        <v>243224.80000000002</v>
      </c>
    </row>
    <row r="3169" spans="1:1">
      <c r="A3169" s="27">
        <v>2359182</v>
      </c>
    </row>
    <row r="3170" spans="1:1">
      <c r="A3170" s="27">
        <v>867107.1</v>
      </c>
    </row>
    <row r="3171" spans="1:1">
      <c r="A3171" s="27">
        <v>5198544</v>
      </c>
    </row>
    <row r="3172" spans="1:1">
      <c r="A3172" s="27">
        <v>1455384</v>
      </c>
    </row>
    <row r="3173" spans="1:1">
      <c r="A3173" s="27">
        <v>3218724</v>
      </c>
    </row>
    <row r="3174" spans="1:1">
      <c r="A3174" s="27">
        <v>2193363.9</v>
      </c>
    </row>
    <row r="3175" spans="1:1">
      <c r="A3175" s="27">
        <v>1181406.06</v>
      </c>
    </row>
    <row r="3176" spans="1:1">
      <c r="A3176" s="27">
        <v>820466.24</v>
      </c>
    </row>
    <row r="3177" spans="1:1">
      <c r="A3177" s="27">
        <v>970138.8</v>
      </c>
    </row>
    <row r="3178" spans="1:1">
      <c r="A3178" s="27">
        <v>1114408</v>
      </c>
    </row>
    <row r="3179" spans="1:1">
      <c r="A3179" s="27">
        <v>2403739.7999999998</v>
      </c>
    </row>
    <row r="3180" spans="1:1">
      <c r="A3180" s="27">
        <v>856261.12</v>
      </c>
    </row>
    <row r="3181" spans="1:1">
      <c r="A3181" s="27">
        <v>2199867.2000000002</v>
      </c>
    </row>
    <row r="3182" spans="1:1">
      <c r="A3182" s="27">
        <v>659656.80000000005</v>
      </c>
    </row>
    <row r="3183" spans="1:1">
      <c r="A3183" s="27">
        <v>677242.65</v>
      </c>
    </row>
    <row r="3184" spans="1:1">
      <c r="A3184" s="27">
        <v>5311216</v>
      </c>
    </row>
    <row r="3185" spans="1:1">
      <c r="A3185" s="27">
        <v>1205163.96</v>
      </c>
    </row>
    <row r="3186" spans="1:1">
      <c r="A3186" s="27">
        <v>4067070.7199999997</v>
      </c>
    </row>
    <row r="3187" spans="1:1">
      <c r="A3187" s="27">
        <v>1420122</v>
      </c>
    </row>
    <row r="3188" spans="1:1">
      <c r="A3188" s="27">
        <v>430970.04</v>
      </c>
    </row>
    <row r="3189" spans="1:1">
      <c r="A3189" s="27">
        <v>2254734.2399999998</v>
      </c>
    </row>
    <row r="3190" spans="1:1">
      <c r="A3190" s="27">
        <v>570824</v>
      </c>
    </row>
    <row r="3191" spans="1:1">
      <c r="A3191" s="27">
        <v>643420.5</v>
      </c>
    </row>
    <row r="3192" spans="1:1">
      <c r="A3192" s="27">
        <v>4733907.84</v>
      </c>
    </row>
    <row r="3193" spans="1:1">
      <c r="A3193" s="27">
        <v>123232.06</v>
      </c>
    </row>
    <row r="3194" spans="1:1">
      <c r="A3194" s="27">
        <v>6217068</v>
      </c>
    </row>
    <row r="3195" spans="1:1">
      <c r="A3195" s="27">
        <v>307824</v>
      </c>
    </row>
    <row r="3196" spans="1:1">
      <c r="A3196" s="27">
        <v>5942197.7999999998</v>
      </c>
    </row>
    <row r="3197" spans="1:1">
      <c r="A3197" s="27">
        <v>8461212.7599999998</v>
      </c>
    </row>
    <row r="3198" spans="1:1">
      <c r="A3198" s="27">
        <v>2810689.2</v>
      </c>
    </row>
    <row r="3199" spans="1:1">
      <c r="A3199" s="27">
        <v>2028933.5</v>
      </c>
    </row>
    <row r="3200" spans="1:1">
      <c r="A3200" s="27">
        <v>665272.65</v>
      </c>
    </row>
    <row r="3201" spans="1:1">
      <c r="A3201" s="27">
        <v>668203.9</v>
      </c>
    </row>
    <row r="3202" spans="1:1">
      <c r="A3202" s="27">
        <v>392280.07</v>
      </c>
    </row>
    <row r="3203" spans="1:1">
      <c r="A3203" s="27">
        <v>4874550</v>
      </c>
    </row>
    <row r="3204" spans="1:1">
      <c r="A3204" s="27">
        <v>2797961.76</v>
      </c>
    </row>
    <row r="3205" spans="1:1">
      <c r="A3205" s="27">
        <v>1563039.68</v>
      </c>
    </row>
    <row r="3206" spans="1:1">
      <c r="A3206" s="27">
        <v>6495704</v>
      </c>
    </row>
    <row r="3207" spans="1:1">
      <c r="A3207" s="27">
        <v>660642</v>
      </c>
    </row>
    <row r="3208" spans="1:1">
      <c r="A3208" s="27">
        <v>389168.78</v>
      </c>
    </row>
    <row r="3209" spans="1:1">
      <c r="A3209" s="27">
        <v>8143846.0399999991</v>
      </c>
    </row>
    <row r="3210" spans="1:1">
      <c r="A3210" s="27">
        <v>3748108.8</v>
      </c>
    </row>
    <row r="3211" spans="1:1">
      <c r="A3211" s="27">
        <v>8177980</v>
      </c>
    </row>
    <row r="3212" spans="1:1">
      <c r="A3212" s="27">
        <v>994579.67999999993</v>
      </c>
    </row>
    <row r="3213" spans="1:1">
      <c r="A3213" s="27">
        <v>1230105</v>
      </c>
    </row>
    <row r="3214" spans="1:1">
      <c r="A3214" s="27">
        <v>2841052</v>
      </c>
    </row>
    <row r="3215" spans="1:1">
      <c r="A3215" s="27">
        <v>1780576.98</v>
      </c>
    </row>
    <row r="3216" spans="1:1">
      <c r="A3216" s="27">
        <v>6787935.6600000001</v>
      </c>
    </row>
    <row r="3217" spans="1:1">
      <c r="A3217" s="27">
        <v>1508442</v>
      </c>
    </row>
    <row r="3218" spans="1:1">
      <c r="A3218" s="27">
        <v>7841007.2400000002</v>
      </c>
    </row>
    <row r="3219" spans="1:1">
      <c r="A3219" s="27">
        <v>2916407.04</v>
      </c>
    </row>
    <row r="3220" spans="1:1">
      <c r="A3220" s="27">
        <v>3581578.4000000004</v>
      </c>
    </row>
    <row r="3221" spans="1:1">
      <c r="A3221" s="27">
        <v>1673499</v>
      </c>
    </row>
    <row r="3222" spans="1:1">
      <c r="A3222" s="27">
        <v>491129.1</v>
      </c>
    </row>
    <row r="3223" spans="1:1">
      <c r="A3223" s="27">
        <v>1938012</v>
      </c>
    </row>
    <row r="3224" spans="1:1">
      <c r="A3224" s="27">
        <v>1622520</v>
      </c>
    </row>
    <row r="3225" spans="1:1">
      <c r="A3225" s="27">
        <v>3097600.2</v>
      </c>
    </row>
    <row r="3226" spans="1:1">
      <c r="A3226" s="27">
        <v>5734608.4799999995</v>
      </c>
    </row>
    <row r="3227" spans="1:1">
      <c r="A3227" s="27">
        <v>1070990.8799999999</v>
      </c>
    </row>
    <row r="3228" spans="1:1">
      <c r="A3228" s="27">
        <v>6446398.3200000003</v>
      </c>
    </row>
    <row r="3229" spans="1:1">
      <c r="A3229" s="27">
        <v>1720049.76</v>
      </c>
    </row>
    <row r="3230" spans="1:1">
      <c r="A3230" s="27">
        <v>1964424.91</v>
      </c>
    </row>
    <row r="3231" spans="1:1">
      <c r="A3231" s="27">
        <v>175901.82</v>
      </c>
    </row>
    <row r="3232" spans="1:1">
      <c r="A3232" s="27">
        <v>4251376.8</v>
      </c>
    </row>
    <row r="3233" spans="1:1">
      <c r="A3233" s="27">
        <v>3007326</v>
      </c>
    </row>
    <row r="3234" spans="1:1">
      <c r="A3234" s="27">
        <v>4581830</v>
      </c>
    </row>
    <row r="3235" spans="1:1">
      <c r="A3235" s="27">
        <v>2198203</v>
      </c>
    </row>
    <row r="3236" spans="1:1">
      <c r="A3236" s="27">
        <v>2984650.2</v>
      </c>
    </row>
    <row r="3237" spans="1:1">
      <c r="A3237" s="27">
        <v>4127182.8</v>
      </c>
    </row>
    <row r="3238" spans="1:1">
      <c r="A3238" s="27">
        <v>3638554.2199999997</v>
      </c>
    </row>
    <row r="3239" spans="1:1">
      <c r="A3239" s="27">
        <v>1005424</v>
      </c>
    </row>
    <row r="3240" spans="1:1">
      <c r="A3240" s="27">
        <v>1059098.04</v>
      </c>
    </row>
    <row r="3241" spans="1:1">
      <c r="A3241" s="27">
        <v>259746</v>
      </c>
    </row>
    <row r="3242" spans="1:1">
      <c r="A3242" s="27">
        <v>426228</v>
      </c>
    </row>
    <row r="3243" spans="1:1">
      <c r="A3243" s="27">
        <v>4199334.72</v>
      </c>
    </row>
    <row r="3244" spans="1:1">
      <c r="A3244" s="27">
        <v>6310556.1600000001</v>
      </c>
    </row>
    <row r="3245" spans="1:1">
      <c r="A3245" s="27">
        <v>5232059.0999999996</v>
      </c>
    </row>
    <row r="3246" spans="1:1">
      <c r="A3246" s="27">
        <v>3126645</v>
      </c>
    </row>
    <row r="3247" spans="1:1">
      <c r="A3247" s="27">
        <v>707196</v>
      </c>
    </row>
    <row r="3248" spans="1:1">
      <c r="A3248" s="27">
        <v>3505107.06</v>
      </c>
    </row>
    <row r="3249" spans="1:1">
      <c r="A3249" s="27">
        <v>4178847.51</v>
      </c>
    </row>
    <row r="3250" spans="1:1">
      <c r="A3250" s="27">
        <v>421390</v>
      </c>
    </row>
    <row r="3251" spans="1:1">
      <c r="A3251" s="27">
        <v>4253247.18</v>
      </c>
    </row>
    <row r="3252" spans="1:1">
      <c r="A3252" s="27">
        <v>989847.32000000007</v>
      </c>
    </row>
    <row r="3253" spans="1:1">
      <c r="A3253" s="27">
        <v>3140232</v>
      </c>
    </row>
    <row r="3254" spans="1:1">
      <c r="A3254" s="27">
        <v>5076724.8</v>
      </c>
    </row>
    <row r="3255" spans="1:1">
      <c r="A3255" s="27">
        <v>1256773.45</v>
      </c>
    </row>
    <row r="3256" spans="1:1">
      <c r="A3256" s="27">
        <v>3353623.5</v>
      </c>
    </row>
    <row r="3257" spans="1:1">
      <c r="A3257" s="27">
        <v>1667523.5999999999</v>
      </c>
    </row>
    <row r="3258" spans="1:1">
      <c r="A3258" s="27">
        <v>1410345</v>
      </c>
    </row>
    <row r="3259" spans="1:1">
      <c r="A3259" s="27">
        <v>1724446.92</v>
      </c>
    </row>
    <row r="3260" spans="1:1">
      <c r="A3260" s="27">
        <v>1967435.47</v>
      </c>
    </row>
    <row r="3261" spans="1:1">
      <c r="A3261" s="27">
        <v>798009.6</v>
      </c>
    </row>
    <row r="3262" spans="1:1">
      <c r="A3262" s="27">
        <v>1552008</v>
      </c>
    </row>
    <row r="3263" spans="1:1">
      <c r="A3263" s="27">
        <v>2390392.2600000002</v>
      </c>
    </row>
    <row r="3264" spans="1:1">
      <c r="A3264" s="27">
        <v>6772491</v>
      </c>
    </row>
    <row r="3265" spans="1:1">
      <c r="A3265" s="27">
        <v>800516.64</v>
      </c>
    </row>
    <row r="3266" spans="1:1">
      <c r="A3266" s="27">
        <v>2474389.6199999996</v>
      </c>
    </row>
    <row r="3267" spans="1:1">
      <c r="A3267" s="27">
        <v>694267.2</v>
      </c>
    </row>
    <row r="3268" spans="1:1">
      <c r="A3268" s="27">
        <v>4101800</v>
      </c>
    </row>
    <row r="3269" spans="1:1">
      <c r="A3269" s="27">
        <v>2449632</v>
      </c>
    </row>
    <row r="3270" spans="1:1">
      <c r="A3270" s="27">
        <v>4610353.74</v>
      </c>
    </row>
    <row r="3271" spans="1:1">
      <c r="A3271" s="27">
        <v>7895998</v>
      </c>
    </row>
    <row r="3272" spans="1:1">
      <c r="A3272" s="27">
        <v>713667.55999999994</v>
      </c>
    </row>
    <row r="3273" spans="1:1">
      <c r="A3273" s="27">
        <v>5594980</v>
      </c>
    </row>
    <row r="3274" spans="1:1">
      <c r="A3274" s="27">
        <v>1353686.4000000001</v>
      </c>
    </row>
    <row r="3275" spans="1:1">
      <c r="A3275" s="27">
        <v>2289172.6799999997</v>
      </c>
    </row>
    <row r="3276" spans="1:1">
      <c r="A3276" s="27">
        <v>693142.92</v>
      </c>
    </row>
    <row r="3277" spans="1:1">
      <c r="A3277" s="27">
        <v>1442646.25</v>
      </c>
    </row>
    <row r="3278" spans="1:1">
      <c r="A3278" s="27">
        <v>3984347.52</v>
      </c>
    </row>
    <row r="3279" spans="1:1">
      <c r="A3279" s="27">
        <v>6004242</v>
      </c>
    </row>
    <row r="3280" spans="1:1">
      <c r="A3280" s="27">
        <v>1537861.0199999998</v>
      </c>
    </row>
    <row r="3281" spans="1:1">
      <c r="A3281" s="27">
        <v>1724291.8199999998</v>
      </c>
    </row>
    <row r="3282" spans="1:1">
      <c r="A3282" s="27">
        <v>4188756</v>
      </c>
    </row>
    <row r="3283" spans="1:1">
      <c r="A3283" s="27">
        <v>2263361.7599999998</v>
      </c>
    </row>
    <row r="3284" spans="1:1">
      <c r="A3284" s="27">
        <v>762703.04</v>
      </c>
    </row>
    <row r="3285" spans="1:1">
      <c r="A3285" s="27">
        <v>1138472.4000000001</v>
      </c>
    </row>
    <row r="3286" spans="1:1">
      <c r="A3286" s="27">
        <v>1070254.4000000001</v>
      </c>
    </row>
    <row r="3287" spans="1:1">
      <c r="A3287" s="27">
        <v>10164900</v>
      </c>
    </row>
    <row r="3288" spans="1:1">
      <c r="A3288" s="27">
        <v>990064.39999999991</v>
      </c>
    </row>
    <row r="3289" spans="1:1">
      <c r="A3289" s="27">
        <v>1013985</v>
      </c>
    </row>
    <row r="3290" spans="1:1">
      <c r="A3290" s="27">
        <v>3269165</v>
      </c>
    </row>
    <row r="3291" spans="1:1">
      <c r="A3291" s="27">
        <v>2432440.8000000003</v>
      </c>
    </row>
    <row r="3292" spans="1:1">
      <c r="A3292" s="27">
        <v>1132108</v>
      </c>
    </row>
    <row r="3293" spans="1:1">
      <c r="A3293" s="27">
        <v>1009366.48</v>
      </c>
    </row>
    <row r="3294" spans="1:1">
      <c r="A3294" s="27">
        <v>5908032</v>
      </c>
    </row>
    <row r="3295" spans="1:1">
      <c r="A3295" s="27">
        <v>2870919.8</v>
      </c>
    </row>
    <row r="3296" spans="1:1">
      <c r="A3296" s="27">
        <v>2850916</v>
      </c>
    </row>
    <row r="3297" spans="1:1">
      <c r="A3297" s="27">
        <v>489569.67</v>
      </c>
    </row>
    <row r="3298" spans="1:1">
      <c r="A3298" s="27">
        <v>2918035.12</v>
      </c>
    </row>
    <row r="3299" spans="1:1">
      <c r="A3299" s="27">
        <v>400117.58</v>
      </c>
    </row>
    <row r="3300" spans="1:1">
      <c r="A3300" s="27">
        <v>1038951.76</v>
      </c>
    </row>
    <row r="3301" spans="1:1">
      <c r="A3301" s="27">
        <v>5585767</v>
      </c>
    </row>
    <row r="3302" spans="1:1">
      <c r="A3302" s="27">
        <v>1827973</v>
      </c>
    </row>
    <row r="3303" spans="1:1">
      <c r="A3303" s="27">
        <v>1627556.56</v>
      </c>
    </row>
    <row r="3304" spans="1:1">
      <c r="A3304" s="27">
        <v>482803.19999999995</v>
      </c>
    </row>
    <row r="3305" spans="1:1">
      <c r="A3305" s="27">
        <v>379825</v>
      </c>
    </row>
    <row r="3306" spans="1:1">
      <c r="A3306" s="27">
        <v>677260</v>
      </c>
    </row>
    <row r="3307" spans="1:1">
      <c r="A3307" s="27">
        <v>445875.6</v>
      </c>
    </row>
    <row r="3308" spans="1:1">
      <c r="A3308" s="27">
        <v>1677378.5600000001</v>
      </c>
    </row>
    <row r="3309" spans="1:1">
      <c r="A3309" s="27">
        <v>1369410.3499999999</v>
      </c>
    </row>
    <row r="3310" spans="1:1">
      <c r="A3310" s="27">
        <v>4517309.12</v>
      </c>
    </row>
    <row r="3311" spans="1:1">
      <c r="A3311" s="27">
        <v>1697473.86</v>
      </c>
    </row>
    <row r="3312" spans="1:1">
      <c r="A3312" s="27">
        <v>425680.88</v>
      </c>
    </row>
    <row r="3313" spans="1:1">
      <c r="A3313" s="27">
        <v>6698950</v>
      </c>
    </row>
    <row r="3314" spans="1:1">
      <c r="A3314" s="27">
        <v>8204388</v>
      </c>
    </row>
    <row r="3315" spans="1:1">
      <c r="A3315" s="27">
        <v>552634</v>
      </c>
    </row>
    <row r="3316" spans="1:1">
      <c r="A3316" s="27">
        <v>1260579.8399999999</v>
      </c>
    </row>
    <row r="3317" spans="1:1">
      <c r="A3317" s="27">
        <v>3719303.28</v>
      </c>
    </row>
    <row r="3318" spans="1:1">
      <c r="A3318" s="27">
        <v>2324272</v>
      </c>
    </row>
    <row r="3319" spans="1:1">
      <c r="A3319" s="27">
        <v>5184328.24</v>
      </c>
    </row>
    <row r="3320" spans="1:1">
      <c r="A3320" s="27">
        <v>5747726.8199999994</v>
      </c>
    </row>
    <row r="3321" spans="1:1">
      <c r="A3321" s="27">
        <v>1175856.5</v>
      </c>
    </row>
    <row r="3322" spans="1:1">
      <c r="A3322" s="27">
        <v>1063347.1200000001</v>
      </c>
    </row>
    <row r="3323" spans="1:1">
      <c r="A3323" s="27">
        <v>827629.44000000006</v>
      </c>
    </row>
    <row r="3324" spans="1:1">
      <c r="A3324" s="27">
        <v>1299993.1200000001</v>
      </c>
    </row>
    <row r="3325" spans="1:1">
      <c r="A3325" s="27">
        <v>3657824.52</v>
      </c>
    </row>
    <row r="3326" spans="1:1">
      <c r="A3326" s="27">
        <v>406087.7</v>
      </c>
    </row>
    <row r="3327" spans="1:1">
      <c r="A3327" s="27">
        <v>1677711</v>
      </c>
    </row>
    <row r="3328" spans="1:1">
      <c r="A3328" s="27">
        <v>1069842.24</v>
      </c>
    </row>
    <row r="3329" spans="1:1">
      <c r="A3329" s="27">
        <v>1640123.2799999998</v>
      </c>
    </row>
    <row r="3330" spans="1:1">
      <c r="A3330" s="27">
        <v>2871864.4499999997</v>
      </c>
    </row>
    <row r="3331" spans="1:1">
      <c r="A3331" s="27">
        <v>7570992</v>
      </c>
    </row>
    <row r="3332" spans="1:1">
      <c r="A3332" s="27">
        <v>6300504</v>
      </c>
    </row>
    <row r="3333" spans="1:1">
      <c r="A3333" s="27">
        <v>1022407.6799999999</v>
      </c>
    </row>
    <row r="3334" spans="1:1">
      <c r="A3334" s="27">
        <v>52594.879999999997</v>
      </c>
    </row>
    <row r="3335" spans="1:1">
      <c r="A3335" s="27">
        <v>1904800</v>
      </c>
    </row>
    <row r="3336" spans="1:1">
      <c r="A3336" s="27">
        <v>441524</v>
      </c>
    </row>
    <row r="3337" spans="1:1">
      <c r="A3337" s="27">
        <v>713949.6</v>
      </c>
    </row>
    <row r="3338" spans="1:1">
      <c r="A3338" s="27">
        <v>884034</v>
      </c>
    </row>
    <row r="3339" spans="1:1">
      <c r="A3339" s="27">
        <v>1550349</v>
      </c>
    </row>
    <row r="3340" spans="1:1">
      <c r="A3340" s="27">
        <v>132637.44</v>
      </c>
    </row>
    <row r="3341" spans="1:1">
      <c r="A3341" s="27">
        <v>629034</v>
      </c>
    </row>
    <row r="3342" spans="1:1">
      <c r="A3342" s="27">
        <v>2716077.6</v>
      </c>
    </row>
    <row r="3343" spans="1:1">
      <c r="A3343" s="27">
        <v>140479.28</v>
      </c>
    </row>
    <row r="3344" spans="1:1">
      <c r="A3344" s="27">
        <v>391272.93</v>
      </c>
    </row>
    <row r="3345" spans="1:1">
      <c r="A3345" s="27">
        <v>4147725.5999999996</v>
      </c>
    </row>
    <row r="3346" spans="1:1">
      <c r="A3346" s="27">
        <v>343305.3</v>
      </c>
    </row>
    <row r="3347" spans="1:1">
      <c r="A3347" s="27">
        <v>2142818</v>
      </c>
    </row>
    <row r="3348" spans="1:1">
      <c r="A3348" s="27">
        <v>9333258</v>
      </c>
    </row>
    <row r="3349" spans="1:1">
      <c r="A3349" s="27">
        <v>2256750</v>
      </c>
    </row>
    <row r="3350" spans="1:1">
      <c r="A3350" s="27">
        <v>2666155.2000000002</v>
      </c>
    </row>
    <row r="3351" spans="1:1">
      <c r="A3351" s="27">
        <v>5727375</v>
      </c>
    </row>
    <row r="3352" spans="1:1">
      <c r="A3352" s="27">
        <v>8398404</v>
      </c>
    </row>
    <row r="3353" spans="1:1">
      <c r="A3353" s="27">
        <v>1960410.42</v>
      </c>
    </row>
    <row r="3354" spans="1:1">
      <c r="A3354" s="27">
        <v>3435769.6799999997</v>
      </c>
    </row>
    <row r="3355" spans="1:1">
      <c r="A3355" s="27">
        <v>1616098</v>
      </c>
    </row>
    <row r="3356" spans="1:1">
      <c r="A3356" s="27">
        <v>343703.3</v>
      </c>
    </row>
    <row r="3357" spans="1:1">
      <c r="A3357" s="27">
        <v>617276</v>
      </c>
    </row>
    <row r="3358" spans="1:1">
      <c r="A3358" s="27">
        <v>568505.85</v>
      </c>
    </row>
    <row r="3359" spans="1:1">
      <c r="A3359" s="27">
        <v>3102796.8</v>
      </c>
    </row>
    <row r="3360" spans="1:1">
      <c r="A3360" s="27">
        <v>8304670</v>
      </c>
    </row>
    <row r="3361" spans="1:1">
      <c r="A3361" s="27">
        <v>3245558.4</v>
      </c>
    </row>
    <row r="3362" spans="1:1">
      <c r="A3362" s="27">
        <v>2209455</v>
      </c>
    </row>
    <row r="3363" spans="1:1">
      <c r="A3363" s="27">
        <v>2002656</v>
      </c>
    </row>
    <row r="3364" spans="1:1">
      <c r="A3364" s="27">
        <v>1240115.3999999999</v>
      </c>
    </row>
    <row r="3365" spans="1:1">
      <c r="A3365" s="27">
        <v>6350931.4499999993</v>
      </c>
    </row>
    <row r="3366" spans="1:1">
      <c r="A3366" s="27">
        <v>9365939.7599999998</v>
      </c>
    </row>
    <row r="3367" spans="1:1">
      <c r="A3367" s="27">
        <v>1951670.24</v>
      </c>
    </row>
    <row r="3368" spans="1:1">
      <c r="A3368" s="27">
        <v>6392792.7999999998</v>
      </c>
    </row>
    <row r="3369" spans="1:1">
      <c r="A3369" s="27">
        <v>2908368</v>
      </c>
    </row>
    <row r="3370" spans="1:1">
      <c r="A3370" s="27">
        <v>1709262.72</v>
      </c>
    </row>
    <row r="3371" spans="1:1">
      <c r="A3371" s="27">
        <v>3179220</v>
      </c>
    </row>
    <row r="3372" spans="1:1">
      <c r="A3372" s="27">
        <v>1021984</v>
      </c>
    </row>
    <row r="3373" spans="1:1">
      <c r="A3373" s="27">
        <v>772588.2</v>
      </c>
    </row>
    <row r="3374" spans="1:1">
      <c r="A3374" s="27">
        <v>8457224.7599999998</v>
      </c>
    </row>
    <row r="3375" spans="1:1">
      <c r="A3375" s="27">
        <v>3129792</v>
      </c>
    </row>
    <row r="3376" spans="1:1">
      <c r="A3376" s="27">
        <v>844830</v>
      </c>
    </row>
    <row r="3377" spans="1:1">
      <c r="A3377" s="27">
        <v>1516999.25</v>
      </c>
    </row>
    <row r="3378" spans="1:1">
      <c r="A3378" s="27">
        <v>124910.15999999999</v>
      </c>
    </row>
    <row r="3379" spans="1:1">
      <c r="A3379" s="27">
        <v>6545269.0800000001</v>
      </c>
    </row>
    <row r="3380" spans="1:1">
      <c r="A3380" s="27">
        <v>3731974.4</v>
      </c>
    </row>
    <row r="3381" spans="1:1">
      <c r="A3381" s="27">
        <v>789680</v>
      </c>
    </row>
    <row r="3382" spans="1:1">
      <c r="A3382" s="27">
        <v>1951116.65</v>
      </c>
    </row>
    <row r="3383" spans="1:1">
      <c r="A3383" s="27">
        <v>4390964.82</v>
      </c>
    </row>
    <row r="3384" spans="1:1">
      <c r="A3384" s="27">
        <v>602013.1</v>
      </c>
    </row>
    <row r="3385" spans="1:1">
      <c r="A3385" s="27">
        <v>1839156</v>
      </c>
    </row>
    <row r="3386" spans="1:1">
      <c r="A3386" s="27">
        <v>1398590</v>
      </c>
    </row>
    <row r="3387" spans="1:1">
      <c r="A3387" s="27">
        <v>2856120</v>
      </c>
    </row>
    <row r="3388" spans="1:1">
      <c r="A3388" s="27">
        <v>3481948.8</v>
      </c>
    </row>
    <row r="3389" spans="1:1">
      <c r="A3389" s="27">
        <v>614095.67999999993</v>
      </c>
    </row>
    <row r="3390" spans="1:1">
      <c r="A3390" s="27">
        <v>704645.19</v>
      </c>
    </row>
    <row r="3391" spans="1:1">
      <c r="A3391" s="27">
        <v>7138426.3499999996</v>
      </c>
    </row>
    <row r="3392" spans="1:1">
      <c r="A3392" s="27">
        <v>3834344.2800000003</v>
      </c>
    </row>
    <row r="3393" spans="1:1">
      <c r="A3393" s="27">
        <v>3680985</v>
      </c>
    </row>
    <row r="3394" spans="1:1">
      <c r="A3394" s="27">
        <v>2874329.64</v>
      </c>
    </row>
    <row r="3395" spans="1:1">
      <c r="A3395" s="27">
        <v>8087812.9199999999</v>
      </c>
    </row>
    <row r="3396" spans="1:1">
      <c r="A3396" s="27">
        <v>5853911.5800000001</v>
      </c>
    </row>
    <row r="3397" spans="1:1">
      <c r="A3397" s="27">
        <v>6588622.0800000001</v>
      </c>
    </row>
    <row r="3398" spans="1:1">
      <c r="A3398" s="27">
        <v>1968204.4200000002</v>
      </c>
    </row>
    <row r="3399" spans="1:1">
      <c r="A3399" s="27">
        <v>8168690.0999999996</v>
      </c>
    </row>
    <row r="3400" spans="1:1">
      <c r="A3400" s="27">
        <v>5653048.3199999994</v>
      </c>
    </row>
    <row r="3401" spans="1:1">
      <c r="A3401" s="27">
        <v>3432921.12</v>
      </c>
    </row>
    <row r="3402" spans="1:1">
      <c r="A3402" s="27">
        <v>1779439.2</v>
      </c>
    </row>
    <row r="3403" spans="1:1">
      <c r="A3403" s="27">
        <v>3689808</v>
      </c>
    </row>
    <row r="3404" spans="1:1">
      <c r="A3404" s="27">
        <v>565416</v>
      </c>
    </row>
    <row r="3405" spans="1:1">
      <c r="A3405" s="27">
        <v>8038204.2400000002</v>
      </c>
    </row>
    <row r="3406" spans="1:1">
      <c r="A3406" s="27">
        <v>441103.2</v>
      </c>
    </row>
    <row r="3407" spans="1:1">
      <c r="A3407" s="27">
        <v>1690297</v>
      </c>
    </row>
    <row r="3408" spans="1:1">
      <c r="A3408" s="27">
        <v>8536171.5600000005</v>
      </c>
    </row>
    <row r="3409" spans="1:1">
      <c r="A3409" s="27">
        <v>5210082.3600000003</v>
      </c>
    </row>
    <row r="3410" spans="1:1">
      <c r="A3410" s="27">
        <v>2618837.6</v>
      </c>
    </row>
    <row r="3411" spans="1:1">
      <c r="A3411" s="27">
        <v>1334305.48</v>
      </c>
    </row>
    <row r="3412" spans="1:1">
      <c r="A3412" s="27">
        <v>194204.46</v>
      </c>
    </row>
    <row r="3413" spans="1:1">
      <c r="A3413" s="27">
        <v>2964395.98</v>
      </c>
    </row>
    <row r="3414" spans="1:1">
      <c r="A3414" s="27">
        <v>1549127.04</v>
      </c>
    </row>
    <row r="3415" spans="1:1">
      <c r="A3415" s="27">
        <v>567075.79999999993</v>
      </c>
    </row>
    <row r="3416" spans="1:1">
      <c r="A3416" s="27">
        <v>5399176.7999999998</v>
      </c>
    </row>
    <row r="3417" spans="1:1">
      <c r="A3417" s="27">
        <v>952030.32</v>
      </c>
    </row>
    <row r="3418" spans="1:1">
      <c r="A3418" s="27">
        <v>1687224</v>
      </c>
    </row>
    <row r="3419" spans="1:1">
      <c r="A3419" s="27">
        <v>5202504</v>
      </c>
    </row>
    <row r="3420" spans="1:1">
      <c r="A3420" s="27">
        <v>937251</v>
      </c>
    </row>
    <row r="3421" spans="1:1">
      <c r="A3421" s="27">
        <v>604076.23</v>
      </c>
    </row>
    <row r="3422" spans="1:1">
      <c r="A3422" s="27">
        <v>3063960</v>
      </c>
    </row>
    <row r="3423" spans="1:1">
      <c r="A3423" s="27">
        <v>10039824</v>
      </c>
    </row>
    <row r="3424" spans="1:1">
      <c r="A3424" s="27">
        <v>941390.4</v>
      </c>
    </row>
    <row r="3425" spans="1:1">
      <c r="A3425" s="27">
        <v>628808</v>
      </c>
    </row>
    <row r="3426" spans="1:1">
      <c r="A3426" s="27">
        <v>697361.25</v>
      </c>
    </row>
    <row r="3427" spans="1:1">
      <c r="A3427" s="27">
        <v>6182512</v>
      </c>
    </row>
    <row r="3428" spans="1:1">
      <c r="A3428" s="27">
        <v>702563.83999999997</v>
      </c>
    </row>
    <row r="3429" spans="1:1">
      <c r="A3429" s="27">
        <v>2609255</v>
      </c>
    </row>
    <row r="3430" spans="1:1">
      <c r="A3430" s="27">
        <v>949612.20000000007</v>
      </c>
    </row>
    <row r="3431" spans="1:1">
      <c r="A3431" s="27">
        <v>609806.96</v>
      </c>
    </row>
    <row r="3432" spans="1:1">
      <c r="A3432" s="27">
        <v>3669666</v>
      </c>
    </row>
    <row r="3433" spans="1:1">
      <c r="A3433" s="27">
        <v>942495</v>
      </c>
    </row>
    <row r="3434" spans="1:1">
      <c r="A3434" s="27">
        <v>4406247</v>
      </c>
    </row>
    <row r="3435" spans="1:1">
      <c r="A3435" s="27">
        <v>1838637.9</v>
      </c>
    </row>
    <row r="3436" spans="1:1">
      <c r="A3436" s="27">
        <v>283815.40000000002</v>
      </c>
    </row>
    <row r="3437" spans="1:1">
      <c r="A3437" s="27">
        <v>501259.69999999995</v>
      </c>
    </row>
    <row r="3438" spans="1:1">
      <c r="A3438" s="27">
        <v>1102923.3600000001</v>
      </c>
    </row>
    <row r="3439" spans="1:1">
      <c r="A3439" s="27">
        <v>1991395.2000000002</v>
      </c>
    </row>
    <row r="3440" spans="1:1">
      <c r="A3440" s="27">
        <v>3319505.28</v>
      </c>
    </row>
    <row r="3441" spans="1:1">
      <c r="A3441" s="27">
        <v>393490.44</v>
      </c>
    </row>
    <row r="3442" spans="1:1">
      <c r="A3442" s="27">
        <v>2149188</v>
      </c>
    </row>
    <row r="3443" spans="1:1">
      <c r="A3443" s="27">
        <v>1133677.8</v>
      </c>
    </row>
    <row r="3444" spans="1:1">
      <c r="A3444" s="27">
        <v>4127059.2</v>
      </c>
    </row>
    <row r="3445" spans="1:1">
      <c r="A3445" s="27">
        <v>2153187</v>
      </c>
    </row>
    <row r="3446" spans="1:1">
      <c r="A3446" s="27">
        <v>4613742</v>
      </c>
    </row>
    <row r="3447" spans="1:1">
      <c r="A3447" s="27">
        <v>1239589.6000000001</v>
      </c>
    </row>
    <row r="3448" spans="1:1">
      <c r="A3448" s="27">
        <v>2588498.7599999998</v>
      </c>
    </row>
    <row r="3449" spans="1:1">
      <c r="A3449" s="27">
        <v>4657512.72</v>
      </c>
    </row>
    <row r="3450" spans="1:1">
      <c r="A3450" s="27">
        <v>583384.31999999995</v>
      </c>
    </row>
    <row r="3451" spans="1:1">
      <c r="A3451" s="27">
        <v>2683134.7199999997</v>
      </c>
    </row>
    <row r="3452" spans="1:1">
      <c r="A3452" s="27">
        <v>1677714.72</v>
      </c>
    </row>
    <row r="3453" spans="1:1">
      <c r="A3453" s="27">
        <v>274611</v>
      </c>
    </row>
    <row r="3454" spans="1:1">
      <c r="A3454" s="27">
        <v>137105.04</v>
      </c>
    </row>
    <row r="3455" spans="1:1">
      <c r="A3455" s="27">
        <v>8111092</v>
      </c>
    </row>
    <row r="3456" spans="1:1">
      <c r="A3456" s="27">
        <v>5829604.4799999995</v>
      </c>
    </row>
    <row r="3457" spans="1:1">
      <c r="A3457" s="27">
        <v>621369</v>
      </c>
    </row>
    <row r="3458" spans="1:1">
      <c r="A3458" s="27">
        <v>9089005.3200000003</v>
      </c>
    </row>
    <row r="3459" spans="1:1">
      <c r="A3459" s="27">
        <v>1208134.17</v>
      </c>
    </row>
    <row r="3460" spans="1:1">
      <c r="A3460" s="27">
        <v>2807355</v>
      </c>
    </row>
    <row r="3461" spans="1:1">
      <c r="A3461" s="27">
        <v>2277984</v>
      </c>
    </row>
    <row r="3462" spans="1:1">
      <c r="A3462" s="27">
        <v>779443</v>
      </c>
    </row>
    <row r="3463" spans="1:1">
      <c r="A3463" s="27">
        <v>3129768</v>
      </c>
    </row>
    <row r="3464" spans="1:1">
      <c r="A3464" s="27">
        <v>3266208.3</v>
      </c>
    </row>
    <row r="3465" spans="1:1">
      <c r="A3465" s="27">
        <v>849108.6</v>
      </c>
    </row>
    <row r="3466" spans="1:1">
      <c r="A3466" s="27">
        <v>1520190</v>
      </c>
    </row>
    <row r="3467" spans="1:1">
      <c r="A3467" s="27">
        <v>3125796.96</v>
      </c>
    </row>
    <row r="3468" spans="1:1">
      <c r="A3468" s="27">
        <v>2130507.0499999998</v>
      </c>
    </row>
    <row r="3469" spans="1:1">
      <c r="A3469" s="27">
        <v>996752</v>
      </c>
    </row>
    <row r="3470" spans="1:1">
      <c r="A3470" s="27">
        <v>1318394.8</v>
      </c>
    </row>
    <row r="3471" spans="1:1">
      <c r="A3471" s="27">
        <v>1455956.5999999999</v>
      </c>
    </row>
    <row r="3472" spans="1:1">
      <c r="A3472" s="27">
        <v>859523.4</v>
      </c>
    </row>
    <row r="3473" spans="1:1">
      <c r="A3473" s="27">
        <v>5695744</v>
      </c>
    </row>
    <row r="3474" spans="1:1">
      <c r="A3474" s="27">
        <v>636121.15</v>
      </c>
    </row>
    <row r="3475" spans="1:1">
      <c r="A3475" s="27">
        <v>6731976</v>
      </c>
    </row>
    <row r="3476" spans="1:1">
      <c r="A3476" s="27">
        <v>62143.53</v>
      </c>
    </row>
    <row r="3477" spans="1:1">
      <c r="A3477" s="27">
        <v>256625.74</v>
      </c>
    </row>
    <row r="3478" spans="1:1">
      <c r="A3478" s="27">
        <v>9121380.2400000002</v>
      </c>
    </row>
    <row r="3479" spans="1:1">
      <c r="A3479" s="27">
        <v>6118928</v>
      </c>
    </row>
    <row r="3480" spans="1:1">
      <c r="A3480" s="27">
        <v>1437457.4</v>
      </c>
    </row>
    <row r="3481" spans="1:1">
      <c r="A3481" s="27">
        <v>3664639.8000000003</v>
      </c>
    </row>
    <row r="3482" spans="1:1">
      <c r="A3482" s="27">
        <v>543590.52</v>
      </c>
    </row>
    <row r="3483" spans="1:1">
      <c r="A3483" s="27">
        <v>83125.95</v>
      </c>
    </row>
    <row r="3484" spans="1:1">
      <c r="A3484" s="27">
        <v>3783945.5999999996</v>
      </c>
    </row>
    <row r="3485" spans="1:1">
      <c r="A3485" s="27">
        <v>9036184.8000000007</v>
      </c>
    </row>
    <row r="3486" spans="1:1">
      <c r="A3486" s="27">
        <v>1641290.76</v>
      </c>
    </row>
    <row r="3487" spans="1:1">
      <c r="A3487" s="27">
        <v>1222443.96</v>
      </c>
    </row>
    <row r="3488" spans="1:1">
      <c r="A3488" s="27">
        <v>195675</v>
      </c>
    </row>
    <row r="3489" spans="1:1">
      <c r="A3489" s="27">
        <v>592613</v>
      </c>
    </row>
    <row r="3490" spans="1:1">
      <c r="A3490" s="27">
        <v>2917823.04</v>
      </c>
    </row>
    <row r="3491" spans="1:1">
      <c r="A3491" s="27">
        <v>379947</v>
      </c>
    </row>
    <row r="3492" spans="1:1">
      <c r="A3492" s="27">
        <v>3735045</v>
      </c>
    </row>
    <row r="3493" spans="1:1">
      <c r="A3493" s="27">
        <v>812440</v>
      </c>
    </row>
    <row r="3494" spans="1:1">
      <c r="A3494" s="27">
        <v>7048377.9299999997</v>
      </c>
    </row>
    <row r="3495" spans="1:1">
      <c r="A3495" s="27">
        <v>4648505.4899999993</v>
      </c>
    </row>
    <row r="3496" spans="1:1">
      <c r="A3496" s="27">
        <v>582205.79999999993</v>
      </c>
    </row>
    <row r="3497" spans="1:1">
      <c r="A3497" s="27">
        <v>4029327.12</v>
      </c>
    </row>
    <row r="3498" spans="1:1">
      <c r="A3498" s="27">
        <v>6260725.4399999995</v>
      </c>
    </row>
    <row r="3499" spans="1:1">
      <c r="A3499" s="27">
        <v>3566944</v>
      </c>
    </row>
    <row r="3500" spans="1:1">
      <c r="A3500" s="27">
        <v>4239114</v>
      </c>
    </row>
    <row r="3501" spans="1:1">
      <c r="A3501" s="27">
        <v>4537293.3</v>
      </c>
    </row>
    <row r="3502" spans="1:1">
      <c r="A3502" s="27">
        <v>2215525.5</v>
      </c>
    </row>
    <row r="3503" spans="1:1">
      <c r="A3503" s="27">
        <v>816356.15999999992</v>
      </c>
    </row>
    <row r="3504" spans="1:1">
      <c r="A3504" s="27">
        <v>1793979</v>
      </c>
    </row>
    <row r="3505" spans="1:1">
      <c r="A3505" s="27">
        <v>3120048</v>
      </c>
    </row>
    <row r="3506" spans="1:1">
      <c r="A3506" s="27">
        <v>2135213.16</v>
      </c>
    </row>
    <row r="3507" spans="1:1">
      <c r="A3507" s="27">
        <v>2333337</v>
      </c>
    </row>
    <row r="3508" spans="1:1">
      <c r="A3508" s="27">
        <v>3860248.62</v>
      </c>
    </row>
    <row r="3509" spans="1:1">
      <c r="A3509" s="27">
        <v>4127383.12</v>
      </c>
    </row>
    <row r="3510" spans="1:1">
      <c r="A3510" s="27">
        <v>9275280</v>
      </c>
    </row>
    <row r="3511" spans="1:1">
      <c r="A3511" s="27">
        <v>3528054.9</v>
      </c>
    </row>
    <row r="3512" spans="1:1">
      <c r="A3512" s="27">
        <v>747645.12</v>
      </c>
    </row>
    <row r="3513" spans="1:1">
      <c r="A3513" s="27">
        <v>670344.69999999995</v>
      </c>
    </row>
    <row r="3514" spans="1:1">
      <c r="A3514" s="27">
        <v>3652970</v>
      </c>
    </row>
    <row r="3515" spans="1:1">
      <c r="A3515" s="27">
        <v>8686865</v>
      </c>
    </row>
    <row r="3516" spans="1:1">
      <c r="A3516" s="27">
        <v>526164.47999999998</v>
      </c>
    </row>
    <row r="3517" spans="1:1">
      <c r="A3517" s="27">
        <v>591520</v>
      </c>
    </row>
    <row r="3518" spans="1:1">
      <c r="A3518" s="27">
        <v>4963740.6000000006</v>
      </c>
    </row>
    <row r="3519" spans="1:1">
      <c r="A3519" s="27">
        <v>4731186.24</v>
      </c>
    </row>
    <row r="3520" spans="1:1">
      <c r="A3520" s="27">
        <v>2322702</v>
      </c>
    </row>
    <row r="3521" spans="1:1">
      <c r="A3521" s="27">
        <v>3519010</v>
      </c>
    </row>
    <row r="3522" spans="1:1">
      <c r="A3522" s="27">
        <v>1334200.68</v>
      </c>
    </row>
    <row r="3523" spans="1:1">
      <c r="A3523" s="27">
        <v>856796</v>
      </c>
    </row>
    <row r="3524" spans="1:1">
      <c r="A3524" s="27">
        <v>4673184</v>
      </c>
    </row>
    <row r="3525" spans="1:1">
      <c r="A3525" s="27">
        <v>5862473.7999999998</v>
      </c>
    </row>
    <row r="3526" spans="1:1">
      <c r="A3526" s="27">
        <v>2236782.6</v>
      </c>
    </row>
    <row r="3527" spans="1:1">
      <c r="A3527" s="27">
        <v>2872490</v>
      </c>
    </row>
    <row r="3528" spans="1:1">
      <c r="A3528" s="27">
        <v>1471705.6</v>
      </c>
    </row>
    <row r="3529" spans="1:1">
      <c r="A3529" s="27">
        <v>3695301</v>
      </c>
    </row>
    <row r="3530" spans="1:1">
      <c r="A3530" s="27">
        <v>1085584.8799999999</v>
      </c>
    </row>
    <row r="3531" spans="1:1">
      <c r="A3531" s="27">
        <v>6861254.3999999994</v>
      </c>
    </row>
    <row r="3532" spans="1:1">
      <c r="A3532" s="27">
        <v>8561256</v>
      </c>
    </row>
    <row r="3533" spans="1:1">
      <c r="A3533" s="27">
        <v>4136860</v>
      </c>
    </row>
    <row r="3534" spans="1:1">
      <c r="A3534" s="27">
        <v>511680</v>
      </c>
    </row>
    <row r="3535" spans="1:1">
      <c r="A3535" s="27">
        <v>1889782.4400000002</v>
      </c>
    </row>
    <row r="3536" spans="1:1">
      <c r="A3536" s="27">
        <v>698770.38</v>
      </c>
    </row>
    <row r="3537" spans="1:1">
      <c r="A3537" s="27">
        <v>5831690</v>
      </c>
    </row>
    <row r="3538" spans="1:1">
      <c r="A3538" s="27">
        <v>4270252</v>
      </c>
    </row>
    <row r="3539" spans="1:1">
      <c r="A3539" s="27">
        <v>3569371.7</v>
      </c>
    </row>
    <row r="3540" spans="1:1">
      <c r="A3540" s="27">
        <v>1703710.8</v>
      </c>
    </row>
    <row r="3541" spans="1:1">
      <c r="A3541" s="27">
        <v>1256457.5</v>
      </c>
    </row>
    <row r="3542" spans="1:1">
      <c r="A3542" s="27">
        <v>701904.69</v>
      </c>
    </row>
    <row r="3543" spans="1:1">
      <c r="A3543" s="27">
        <v>5058667.84</v>
      </c>
    </row>
    <row r="3544" spans="1:1">
      <c r="A3544" s="27">
        <v>809139.24</v>
      </c>
    </row>
    <row r="3545" spans="1:1">
      <c r="A3545" s="27">
        <v>2180088.5</v>
      </c>
    </row>
    <row r="3546" spans="1:1">
      <c r="A3546" s="27">
        <v>595693.80000000005</v>
      </c>
    </row>
    <row r="3547" spans="1:1">
      <c r="A3547" s="27">
        <v>2666724</v>
      </c>
    </row>
    <row r="3548" spans="1:1">
      <c r="A3548" s="27">
        <v>724430.01</v>
      </c>
    </row>
    <row r="3549" spans="1:1">
      <c r="A3549" s="27">
        <v>665894.52</v>
      </c>
    </row>
    <row r="3550" spans="1:1">
      <c r="A3550" s="27">
        <v>1049021.6399999999</v>
      </c>
    </row>
    <row r="3551" spans="1:1">
      <c r="A3551" s="27">
        <v>8280290.7000000002</v>
      </c>
    </row>
    <row r="3552" spans="1:1">
      <c r="A3552" s="27">
        <v>690731.36</v>
      </c>
    </row>
    <row r="3553" spans="1:1">
      <c r="A3553" s="27">
        <v>7176780</v>
      </c>
    </row>
    <row r="3554" spans="1:1">
      <c r="A3554" s="27">
        <v>2285749.4</v>
      </c>
    </row>
    <row r="3555" spans="1:1">
      <c r="A3555" s="27">
        <v>4628898.4000000004</v>
      </c>
    </row>
    <row r="3556" spans="1:1">
      <c r="A3556" s="27">
        <v>1041322.4</v>
      </c>
    </row>
    <row r="3557" spans="1:1">
      <c r="A3557" s="27">
        <v>6510464</v>
      </c>
    </row>
    <row r="3558" spans="1:1">
      <c r="A3558" s="27">
        <v>4105730</v>
      </c>
    </row>
    <row r="3559" spans="1:1">
      <c r="A3559" s="27">
        <v>6924951</v>
      </c>
    </row>
    <row r="3560" spans="1:1">
      <c r="A3560" s="27">
        <v>253992</v>
      </c>
    </row>
    <row r="3561" spans="1:1">
      <c r="A3561" s="27">
        <v>2497630.75</v>
      </c>
    </row>
    <row r="3562" spans="1:1">
      <c r="A3562" s="27">
        <v>1216435.2</v>
      </c>
    </row>
    <row r="3563" spans="1:1">
      <c r="A3563" s="27">
        <v>1626226</v>
      </c>
    </row>
    <row r="3564" spans="1:1">
      <c r="A3564" s="27">
        <v>511452</v>
      </c>
    </row>
    <row r="3565" spans="1:1">
      <c r="A3565" s="27">
        <v>6921502.9399999995</v>
      </c>
    </row>
    <row r="3566" spans="1:1">
      <c r="A3566" s="27">
        <v>844940.52</v>
      </c>
    </row>
    <row r="3567" spans="1:1">
      <c r="A3567" s="27">
        <v>5851560</v>
      </c>
    </row>
    <row r="3568" spans="1:1">
      <c r="A3568" s="27">
        <v>6452107.2000000002</v>
      </c>
    </row>
    <row r="3569" spans="1:1">
      <c r="A3569" s="27">
        <v>3682680</v>
      </c>
    </row>
    <row r="3570" spans="1:1">
      <c r="A3570" s="27">
        <v>1606528.5</v>
      </c>
    </row>
    <row r="3571" spans="1:1">
      <c r="A3571" s="27">
        <v>7120200</v>
      </c>
    </row>
    <row r="3572" spans="1:1">
      <c r="A3572" s="27">
        <v>137103.92000000001</v>
      </c>
    </row>
    <row r="3573" spans="1:1">
      <c r="A3573" s="27">
        <v>6203657.5200000005</v>
      </c>
    </row>
    <row r="3574" spans="1:1">
      <c r="A3574" s="27">
        <v>6691636.4399999995</v>
      </c>
    </row>
    <row r="3575" spans="1:1">
      <c r="A3575" s="27">
        <v>2104766.4</v>
      </c>
    </row>
    <row r="3576" spans="1:1">
      <c r="A3576" s="27">
        <v>2543817</v>
      </c>
    </row>
    <row r="3577" spans="1:1">
      <c r="A3577" s="27">
        <v>8920437.9600000009</v>
      </c>
    </row>
    <row r="3578" spans="1:1">
      <c r="A3578" s="27">
        <v>3225198.24</v>
      </c>
    </row>
    <row r="3579" spans="1:1">
      <c r="A3579" s="27">
        <v>681797.25</v>
      </c>
    </row>
    <row r="3580" spans="1:1">
      <c r="A3580" s="27">
        <v>5519101.5999999996</v>
      </c>
    </row>
    <row r="3581" spans="1:1">
      <c r="A3581" s="27">
        <v>7946566.6499999994</v>
      </c>
    </row>
    <row r="3582" spans="1:1">
      <c r="A3582" s="27">
        <v>2037052.47</v>
      </c>
    </row>
    <row r="3583" spans="1:1">
      <c r="A3583" s="27">
        <v>2313156.9</v>
      </c>
    </row>
    <row r="3584" spans="1:1">
      <c r="A3584" s="27">
        <v>914695.74</v>
      </c>
    </row>
    <row r="3585" spans="1:1">
      <c r="A3585" s="27">
        <v>2127096.5099999998</v>
      </c>
    </row>
    <row r="3586" spans="1:1">
      <c r="A3586" s="27">
        <v>5870485.3899999997</v>
      </c>
    </row>
    <row r="3587" spans="1:1">
      <c r="A3587" s="27">
        <v>1223285.7</v>
      </c>
    </row>
    <row r="3588" spans="1:1">
      <c r="A3588" s="27">
        <v>731070.34</v>
      </c>
    </row>
    <row r="3589" spans="1:1">
      <c r="A3589" s="27">
        <v>4332076.26</v>
      </c>
    </row>
    <row r="3590" spans="1:1">
      <c r="A3590" s="27">
        <v>576686.88</v>
      </c>
    </row>
    <row r="3591" spans="1:1">
      <c r="A3591" s="27">
        <v>5255080</v>
      </c>
    </row>
    <row r="3592" spans="1:1">
      <c r="A3592" s="27">
        <v>8495114.7599999998</v>
      </c>
    </row>
    <row r="3593" spans="1:1">
      <c r="A3593" s="27">
        <v>2258598.6</v>
      </c>
    </row>
    <row r="3594" spans="1:1">
      <c r="A3594" s="27">
        <v>1405232.84</v>
      </c>
    </row>
    <row r="3595" spans="1:1">
      <c r="A3595" s="27">
        <v>6154836</v>
      </c>
    </row>
    <row r="3596" spans="1:1">
      <c r="A3596" s="27">
        <v>58108</v>
      </c>
    </row>
    <row r="3597" spans="1:1">
      <c r="A3597" s="27">
        <v>799725.12</v>
      </c>
    </row>
    <row r="3598" spans="1:1">
      <c r="A3598" s="27">
        <v>2231037.7200000002</v>
      </c>
    </row>
    <row r="3599" spans="1:1">
      <c r="A3599" s="27">
        <v>813067.20000000007</v>
      </c>
    </row>
    <row r="3600" spans="1:1">
      <c r="A3600" s="27">
        <v>4820970.4799999995</v>
      </c>
    </row>
    <row r="3601" spans="1:1">
      <c r="A3601" s="27">
        <v>516610.36000000004</v>
      </c>
    </row>
    <row r="3602" spans="1:1">
      <c r="A3602" s="27">
        <v>5578454.3999999994</v>
      </c>
    </row>
    <row r="3603" spans="1:1">
      <c r="A3603" s="27">
        <v>1908890</v>
      </c>
    </row>
    <row r="3604" spans="1:1">
      <c r="A3604" s="27">
        <v>3297221.76</v>
      </c>
    </row>
    <row r="3605" spans="1:1">
      <c r="A3605" s="27">
        <v>3121485.2399999998</v>
      </c>
    </row>
    <row r="3606" spans="1:1">
      <c r="A3606" s="27">
        <v>2417471.4</v>
      </c>
    </row>
    <row r="3607" spans="1:1">
      <c r="A3607" s="27">
        <v>2187005.0100000002</v>
      </c>
    </row>
    <row r="3608" spans="1:1">
      <c r="A3608" s="27">
        <v>2036073.6</v>
      </c>
    </row>
    <row r="3609" spans="1:1">
      <c r="A3609" s="27">
        <v>2821230.72</v>
      </c>
    </row>
    <row r="3610" spans="1:1">
      <c r="A3610" s="27">
        <v>1643610</v>
      </c>
    </row>
    <row r="3611" spans="1:1">
      <c r="A3611" s="27">
        <v>1151620.8599999999</v>
      </c>
    </row>
    <row r="3612" spans="1:1">
      <c r="A3612" s="27">
        <v>4255329.24</v>
      </c>
    </row>
    <row r="3613" spans="1:1">
      <c r="A3613" s="27">
        <v>469437</v>
      </c>
    </row>
    <row r="3614" spans="1:1">
      <c r="A3614" s="27">
        <v>2521249.1999999997</v>
      </c>
    </row>
    <row r="3615" spans="1:1">
      <c r="A3615" s="27">
        <v>1651305.24</v>
      </c>
    </row>
    <row r="3616" spans="1:1">
      <c r="A3616" s="27">
        <v>1101893.25</v>
      </c>
    </row>
    <row r="3617" spans="1:1">
      <c r="A3617" s="27">
        <v>4353752.7</v>
      </c>
    </row>
    <row r="3618" spans="1:1">
      <c r="A3618" s="27">
        <v>2287717.84</v>
      </c>
    </row>
    <row r="3619" spans="1:1">
      <c r="A3619" s="27">
        <v>737219</v>
      </c>
    </row>
    <row r="3620" spans="1:1">
      <c r="A3620" s="27">
        <v>568033.5</v>
      </c>
    </row>
    <row r="3621" spans="1:1">
      <c r="A3621" s="27">
        <v>5496578.3999999994</v>
      </c>
    </row>
    <row r="3622" spans="1:1">
      <c r="A3622" s="27">
        <v>5504472</v>
      </c>
    </row>
    <row r="3623" spans="1:1">
      <c r="A3623" s="27">
        <v>449536.8</v>
      </c>
    </row>
    <row r="3624" spans="1:1">
      <c r="A3624" s="27">
        <v>1328541.76</v>
      </c>
    </row>
    <row r="3625" spans="1:1">
      <c r="A3625" s="27">
        <v>5207821.1499999994</v>
      </c>
    </row>
    <row r="3626" spans="1:1">
      <c r="A3626" s="27">
        <v>3593893.44</v>
      </c>
    </row>
    <row r="3627" spans="1:1">
      <c r="A3627" s="27">
        <v>2435805</v>
      </c>
    </row>
    <row r="3628" spans="1:1">
      <c r="A3628" s="27">
        <v>1742671.04</v>
      </c>
    </row>
    <row r="3629" spans="1:1">
      <c r="A3629" s="27">
        <v>761686.92</v>
      </c>
    </row>
    <row r="3630" spans="1:1">
      <c r="A3630" s="27">
        <v>5668392</v>
      </c>
    </row>
    <row r="3631" spans="1:1">
      <c r="A3631" s="27">
        <v>297410.73</v>
      </c>
    </row>
    <row r="3632" spans="1:1">
      <c r="A3632" s="27">
        <v>4324973.84</v>
      </c>
    </row>
    <row r="3633" spans="1:1">
      <c r="A3633" s="27">
        <v>6851217.2400000002</v>
      </c>
    </row>
    <row r="3634" spans="1:1">
      <c r="A3634" s="27">
        <v>5492513.0700000003</v>
      </c>
    </row>
    <row r="3635" spans="1:1">
      <c r="A3635" s="27">
        <v>2150881.92</v>
      </c>
    </row>
    <row r="3636" spans="1:1">
      <c r="A3636" s="27">
        <v>1745568</v>
      </c>
    </row>
    <row r="3637" spans="1:1">
      <c r="A3637" s="27">
        <v>171978.36000000002</v>
      </c>
    </row>
    <row r="3638" spans="1:1">
      <c r="A3638" s="27">
        <v>6006965.7599999998</v>
      </c>
    </row>
    <row r="3639" spans="1:1">
      <c r="A3639" s="27">
        <v>4187478.6</v>
      </c>
    </row>
    <row r="3640" spans="1:1">
      <c r="A3640" s="27">
        <v>5380000.8300000001</v>
      </c>
    </row>
    <row r="3641" spans="1:1">
      <c r="A3641" s="27">
        <v>1061691.8400000001</v>
      </c>
    </row>
    <row r="3642" spans="1:1">
      <c r="A3642" s="27">
        <v>221125.08</v>
      </c>
    </row>
    <row r="3643" spans="1:1">
      <c r="A3643" s="27">
        <v>4295691.12</v>
      </c>
    </row>
    <row r="3644" spans="1:1">
      <c r="A3644" s="27">
        <v>7399319.04</v>
      </c>
    </row>
    <row r="3645" spans="1:1">
      <c r="A3645" s="27">
        <v>7024451</v>
      </c>
    </row>
    <row r="3646" spans="1:1">
      <c r="A3646" s="27">
        <v>8327457.5999999996</v>
      </c>
    </row>
    <row r="3647" spans="1:1">
      <c r="A3647" s="27">
        <v>4302287.88</v>
      </c>
    </row>
    <row r="3648" spans="1:1">
      <c r="A3648" s="27">
        <v>2958928</v>
      </c>
    </row>
    <row r="3649" spans="1:1">
      <c r="A3649" s="27">
        <v>8351628.3399999999</v>
      </c>
    </row>
    <row r="3650" spans="1:1">
      <c r="A3650" s="27">
        <v>1372345.2</v>
      </c>
    </row>
    <row r="3651" spans="1:1">
      <c r="A3651" s="27">
        <v>1870424.64</v>
      </c>
    </row>
    <row r="3652" spans="1:1">
      <c r="A3652" s="27">
        <v>5249701.8</v>
      </c>
    </row>
    <row r="3653" spans="1:1">
      <c r="A3653" s="27">
        <v>444630.33999999997</v>
      </c>
    </row>
    <row r="3654" spans="1:1">
      <c r="A3654" s="27">
        <v>1592448.52</v>
      </c>
    </row>
    <row r="3655" spans="1:1">
      <c r="A3655" s="27">
        <v>4632180</v>
      </c>
    </row>
    <row r="3656" spans="1:1">
      <c r="A3656" s="27">
        <v>4619453.8499999996</v>
      </c>
    </row>
    <row r="3657" spans="1:1">
      <c r="A3657" s="27">
        <v>6357571.2200000007</v>
      </c>
    </row>
    <row r="3658" spans="1:1">
      <c r="A3658" s="27">
        <v>2495527.04</v>
      </c>
    </row>
    <row r="3659" spans="1:1">
      <c r="A3659" s="27">
        <v>7426998</v>
      </c>
    </row>
    <row r="3660" spans="1:1">
      <c r="A3660" s="27">
        <v>441882</v>
      </c>
    </row>
    <row r="3661" spans="1:1">
      <c r="A3661" s="27">
        <v>1773681</v>
      </c>
    </row>
    <row r="3662" spans="1:1">
      <c r="A3662" s="27">
        <v>614756.82000000007</v>
      </c>
    </row>
    <row r="3663" spans="1:1">
      <c r="A3663" s="27">
        <v>274686.53999999998</v>
      </c>
    </row>
    <row r="3664" spans="1:1">
      <c r="A3664" s="27">
        <v>345256.89</v>
      </c>
    </row>
    <row r="3665" spans="1:1">
      <c r="A3665" s="27">
        <v>5154986.88</v>
      </c>
    </row>
    <row r="3666" spans="1:1">
      <c r="A3666" s="27">
        <v>377478</v>
      </c>
    </row>
    <row r="3667" spans="1:1">
      <c r="A3667" s="27">
        <v>148135</v>
      </c>
    </row>
    <row r="3668" spans="1:1">
      <c r="A3668" s="27">
        <v>2569055.4</v>
      </c>
    </row>
    <row r="3669" spans="1:1">
      <c r="A3669" s="27">
        <v>2120571</v>
      </c>
    </row>
    <row r="3670" spans="1:1">
      <c r="A3670" s="27">
        <v>5885138.7999999998</v>
      </c>
    </row>
    <row r="3671" spans="1:1">
      <c r="A3671" s="27">
        <v>6499575</v>
      </c>
    </row>
    <row r="3672" spans="1:1">
      <c r="A3672" s="27">
        <v>5274460.1000000006</v>
      </c>
    </row>
    <row r="3673" spans="1:1">
      <c r="A3673" s="27">
        <v>5211860</v>
      </c>
    </row>
    <row r="3674" spans="1:1">
      <c r="A3674" s="27">
        <v>233983</v>
      </c>
    </row>
    <row r="3675" spans="1:1">
      <c r="A3675" s="27">
        <v>8406160</v>
      </c>
    </row>
    <row r="3676" spans="1:1">
      <c r="A3676" s="27">
        <v>5899650.8799999999</v>
      </c>
    </row>
    <row r="3677" spans="1:1">
      <c r="A3677" s="27">
        <v>6193044</v>
      </c>
    </row>
    <row r="3678" spans="1:1">
      <c r="A3678" s="27">
        <v>3948797.58</v>
      </c>
    </row>
    <row r="3679" spans="1:1">
      <c r="A3679" s="27">
        <v>5759030</v>
      </c>
    </row>
    <row r="3680" spans="1:1">
      <c r="A3680" s="27">
        <v>4275840</v>
      </c>
    </row>
    <row r="3681" spans="1:1">
      <c r="A3681" s="27">
        <v>2825572</v>
      </c>
    </row>
    <row r="3682" spans="1:1">
      <c r="A3682" s="27">
        <v>8605012.0800000001</v>
      </c>
    </row>
    <row r="3683" spans="1:1">
      <c r="A3683" s="27">
        <v>302232</v>
      </c>
    </row>
    <row r="3684" spans="1:1">
      <c r="A3684" s="27">
        <v>3338964</v>
      </c>
    </row>
    <row r="3685" spans="1:1">
      <c r="A3685" s="27">
        <v>6600640</v>
      </c>
    </row>
    <row r="3686" spans="1:1">
      <c r="A3686" s="27">
        <v>428956.77999999997</v>
      </c>
    </row>
    <row r="3687" spans="1:1">
      <c r="A3687" s="27">
        <v>2727954.56</v>
      </c>
    </row>
    <row r="3688" spans="1:1">
      <c r="A3688" s="27">
        <v>3259531.8000000003</v>
      </c>
    </row>
    <row r="3689" spans="1:1">
      <c r="A3689" s="27">
        <v>861077</v>
      </c>
    </row>
    <row r="3690" spans="1:1">
      <c r="A3690" s="27">
        <v>203232.6</v>
      </c>
    </row>
    <row r="3691" spans="1:1">
      <c r="A3691" s="27">
        <v>2645178.48</v>
      </c>
    </row>
    <row r="3692" spans="1:1">
      <c r="A3692" s="27">
        <v>343161.14999999997</v>
      </c>
    </row>
    <row r="3693" spans="1:1">
      <c r="A3693" s="27">
        <v>5398778</v>
      </c>
    </row>
    <row r="3694" spans="1:1">
      <c r="A3694" s="27">
        <v>998667.78</v>
      </c>
    </row>
    <row r="3695" spans="1:1">
      <c r="A3695" s="27">
        <v>4883411.5200000005</v>
      </c>
    </row>
    <row r="3696" spans="1:1">
      <c r="A3696" s="27">
        <v>2450183.5799999996</v>
      </c>
    </row>
    <row r="3697" spans="1:1">
      <c r="A3697" s="27">
        <v>1111544</v>
      </c>
    </row>
    <row r="3698" spans="1:1">
      <c r="A3698" s="27">
        <v>5270540</v>
      </c>
    </row>
    <row r="3699" spans="1:1">
      <c r="A3699" s="27">
        <v>7102332</v>
      </c>
    </row>
    <row r="3700" spans="1:1">
      <c r="A3700" s="27">
        <v>489771.2</v>
      </c>
    </row>
    <row r="3701" spans="1:1">
      <c r="A3701" s="27">
        <v>497304</v>
      </c>
    </row>
    <row r="3702" spans="1:1">
      <c r="A3702" s="27">
        <v>373913.66</v>
      </c>
    </row>
    <row r="3703" spans="1:1">
      <c r="A3703" s="27">
        <v>4610306.6100000003</v>
      </c>
    </row>
    <row r="3704" spans="1:1">
      <c r="A3704" s="27">
        <v>159141.10999999999</v>
      </c>
    </row>
    <row r="3705" spans="1:1">
      <c r="A3705" s="27">
        <v>749750.4</v>
      </c>
    </row>
    <row r="3706" spans="1:1">
      <c r="A3706" s="27">
        <v>457210.31999999995</v>
      </c>
    </row>
    <row r="3707" spans="1:1">
      <c r="A3707" s="27">
        <v>2745913.17</v>
      </c>
    </row>
    <row r="3708" spans="1:1">
      <c r="A3708" s="27">
        <v>3276680</v>
      </c>
    </row>
    <row r="3709" spans="1:1">
      <c r="A3709" s="27">
        <v>3609442.44</v>
      </c>
    </row>
    <row r="3710" spans="1:1">
      <c r="A3710" s="27">
        <v>5285589.76</v>
      </c>
    </row>
    <row r="3711" spans="1:1">
      <c r="A3711" s="27">
        <v>9773328</v>
      </c>
    </row>
    <row r="3712" spans="1:1">
      <c r="A3712" s="27">
        <v>4947324</v>
      </c>
    </row>
    <row r="3713" spans="1:1">
      <c r="A3713" s="27">
        <v>4828976</v>
      </c>
    </row>
    <row r="3714" spans="1:1">
      <c r="A3714" s="27">
        <v>4415976</v>
      </c>
    </row>
    <row r="3715" spans="1:1">
      <c r="A3715" s="27">
        <v>2937623.04</v>
      </c>
    </row>
    <row r="3716" spans="1:1">
      <c r="A3716" s="27">
        <v>8105762.1600000001</v>
      </c>
    </row>
    <row r="3717" spans="1:1">
      <c r="A3717" s="27">
        <v>6102366.75</v>
      </c>
    </row>
    <row r="3718" spans="1:1">
      <c r="A3718" s="27">
        <v>871216.5</v>
      </c>
    </row>
    <row r="3719" spans="1:1">
      <c r="A3719" s="27">
        <v>854045.03999999992</v>
      </c>
    </row>
    <row r="3720" spans="1:1">
      <c r="A3720" s="27">
        <v>606011</v>
      </c>
    </row>
    <row r="3721" spans="1:1">
      <c r="A3721" s="27">
        <v>591600.80000000005</v>
      </c>
    </row>
    <row r="3722" spans="1:1">
      <c r="A3722" s="27">
        <v>420945.07</v>
      </c>
    </row>
    <row r="3723" spans="1:1">
      <c r="A3723" s="27">
        <v>2148051.36</v>
      </c>
    </row>
    <row r="3724" spans="1:1">
      <c r="A3724" s="27">
        <v>3583024.32</v>
      </c>
    </row>
    <row r="3725" spans="1:1">
      <c r="A3725" s="27">
        <v>594978.56000000006</v>
      </c>
    </row>
    <row r="3726" spans="1:1">
      <c r="A3726" s="27">
        <v>2854465.6</v>
      </c>
    </row>
    <row r="3727" spans="1:1">
      <c r="A3727" s="27">
        <v>315630.83999999997</v>
      </c>
    </row>
    <row r="3728" spans="1:1">
      <c r="A3728" s="27">
        <v>6322743</v>
      </c>
    </row>
    <row r="3729" spans="1:1">
      <c r="A3729" s="27">
        <v>2934603</v>
      </c>
    </row>
    <row r="3730" spans="1:1">
      <c r="A3730" s="27">
        <v>4890842.88</v>
      </c>
    </row>
    <row r="3731" spans="1:1">
      <c r="A3731" s="27">
        <v>6698092.1999999993</v>
      </c>
    </row>
    <row r="3732" spans="1:1">
      <c r="A3732" s="27">
        <v>5216366.54</v>
      </c>
    </row>
    <row r="3733" spans="1:1">
      <c r="A3733" s="27">
        <v>7165080</v>
      </c>
    </row>
    <row r="3734" spans="1:1">
      <c r="A3734" s="27">
        <v>177526.52</v>
      </c>
    </row>
    <row r="3735" spans="1:1">
      <c r="A3735" s="27">
        <v>2276306.8199999998</v>
      </c>
    </row>
    <row r="3736" spans="1:1">
      <c r="A3736" s="27">
        <v>1767048</v>
      </c>
    </row>
    <row r="3737" spans="1:1">
      <c r="A3737" s="27">
        <v>749217.2</v>
      </c>
    </row>
    <row r="3738" spans="1:1">
      <c r="A3738" s="27">
        <v>4652478</v>
      </c>
    </row>
    <row r="3739" spans="1:1">
      <c r="A3739" s="27">
        <v>5250189.6000000006</v>
      </c>
    </row>
    <row r="3740" spans="1:1">
      <c r="A3740" s="27">
        <v>1941540.65</v>
      </c>
    </row>
    <row r="3741" spans="1:1">
      <c r="A3741" s="27">
        <v>2619802.85</v>
      </c>
    </row>
    <row r="3742" spans="1:1">
      <c r="A3742" s="27">
        <v>9995292</v>
      </c>
    </row>
    <row r="3743" spans="1:1">
      <c r="A3743" s="27">
        <v>992532.84</v>
      </c>
    </row>
    <row r="3744" spans="1:1">
      <c r="A3744" s="27">
        <v>6608430.4000000004</v>
      </c>
    </row>
    <row r="3745" spans="1:1">
      <c r="A3745" s="27">
        <v>504223.51999999996</v>
      </c>
    </row>
    <row r="3746" spans="1:1">
      <c r="A3746" s="27">
        <v>2498462</v>
      </c>
    </row>
    <row r="3747" spans="1:1">
      <c r="A3747" s="27">
        <v>2791642.56</v>
      </c>
    </row>
    <row r="3748" spans="1:1">
      <c r="A3748" s="27">
        <v>1014717</v>
      </c>
    </row>
    <row r="3749" spans="1:1">
      <c r="A3749" s="27">
        <v>1851604.48</v>
      </c>
    </row>
    <row r="3750" spans="1:1">
      <c r="A3750" s="27">
        <v>3578918.4</v>
      </c>
    </row>
    <row r="3751" spans="1:1">
      <c r="A3751" s="27">
        <v>367522</v>
      </c>
    </row>
    <row r="3752" spans="1:1">
      <c r="A3752" s="27">
        <v>2262625.83</v>
      </c>
    </row>
    <row r="3753" spans="1:1">
      <c r="A3753" s="27">
        <v>630337</v>
      </c>
    </row>
    <row r="3754" spans="1:1">
      <c r="A3754" s="27">
        <v>5983860</v>
      </c>
    </row>
    <row r="3755" spans="1:1">
      <c r="A3755" s="27">
        <v>5609374.7999999998</v>
      </c>
    </row>
    <row r="3756" spans="1:1">
      <c r="A3756" s="27">
        <v>442404.16</v>
      </c>
    </row>
    <row r="3757" spans="1:1">
      <c r="A3757" s="27">
        <v>700743.84</v>
      </c>
    </row>
    <row r="3758" spans="1:1">
      <c r="A3758" s="27">
        <v>454029</v>
      </c>
    </row>
    <row r="3759" spans="1:1">
      <c r="A3759" s="27">
        <v>1843746.9</v>
      </c>
    </row>
    <row r="3760" spans="1:1">
      <c r="A3760" s="27">
        <v>1681932.56</v>
      </c>
    </row>
    <row r="3761" spans="1:1">
      <c r="A3761" s="27">
        <v>768146.64</v>
      </c>
    </row>
    <row r="3762" spans="1:1">
      <c r="A3762" s="27">
        <v>8147840</v>
      </c>
    </row>
    <row r="3763" spans="1:1">
      <c r="A3763" s="27">
        <v>625586</v>
      </c>
    </row>
    <row r="3764" spans="1:1">
      <c r="A3764" s="27">
        <v>1029420.28</v>
      </c>
    </row>
    <row r="3765" spans="1:1">
      <c r="A3765" s="27">
        <v>1826640</v>
      </c>
    </row>
    <row r="3766" spans="1:1">
      <c r="A3766" s="27">
        <v>836712</v>
      </c>
    </row>
    <row r="3767" spans="1:1">
      <c r="A3767" s="27">
        <v>3608954.45</v>
      </c>
    </row>
    <row r="3768" spans="1:1">
      <c r="A3768" s="27">
        <v>4577424.12</v>
      </c>
    </row>
    <row r="3769" spans="1:1">
      <c r="A3769" s="27">
        <v>2226863.31</v>
      </c>
    </row>
    <row r="3770" spans="1:1">
      <c r="A3770" s="27">
        <v>365647.6</v>
      </c>
    </row>
    <row r="3771" spans="1:1">
      <c r="A3771" s="27">
        <v>800856</v>
      </c>
    </row>
    <row r="3772" spans="1:1">
      <c r="A3772" s="27">
        <v>794260</v>
      </c>
    </row>
    <row r="3773" spans="1:1">
      <c r="A3773" s="27">
        <v>2552299.2000000002</v>
      </c>
    </row>
    <row r="3774" spans="1:1">
      <c r="A3774" s="27">
        <v>2767004.82</v>
      </c>
    </row>
    <row r="3775" spans="1:1">
      <c r="A3775" s="27">
        <v>556216.44999999995</v>
      </c>
    </row>
    <row r="3776" spans="1:1">
      <c r="A3776" s="27">
        <v>4124093.4</v>
      </c>
    </row>
    <row r="3777" spans="1:1">
      <c r="A3777" s="27">
        <v>1070958.24</v>
      </c>
    </row>
    <row r="3778" spans="1:1">
      <c r="A3778" s="27">
        <v>2358465</v>
      </c>
    </row>
    <row r="3779" spans="1:1">
      <c r="A3779" s="27">
        <v>4813582.32</v>
      </c>
    </row>
    <row r="3780" spans="1:1">
      <c r="A3780" s="27">
        <v>1413923</v>
      </c>
    </row>
    <row r="3781" spans="1:1">
      <c r="A3781" s="27">
        <v>6081688.7999999998</v>
      </c>
    </row>
    <row r="3782" spans="1:1">
      <c r="A3782" s="27">
        <v>356630.39999999997</v>
      </c>
    </row>
    <row r="3783" spans="1:1">
      <c r="A3783" s="27">
        <v>2646915</v>
      </c>
    </row>
    <row r="3784" spans="1:1">
      <c r="A3784" s="27">
        <v>2381743.8400000003</v>
      </c>
    </row>
    <row r="3785" spans="1:1">
      <c r="A3785" s="27">
        <v>813682</v>
      </c>
    </row>
    <row r="3786" spans="1:1">
      <c r="A3786" s="27">
        <v>6666168</v>
      </c>
    </row>
    <row r="3787" spans="1:1">
      <c r="A3787" s="27">
        <v>4710520.8</v>
      </c>
    </row>
    <row r="3788" spans="1:1">
      <c r="A3788" s="27">
        <v>3943460.7</v>
      </c>
    </row>
    <row r="3789" spans="1:1">
      <c r="A3789" s="27">
        <v>1704153</v>
      </c>
    </row>
    <row r="3790" spans="1:1">
      <c r="A3790" s="27">
        <v>1758451.44</v>
      </c>
    </row>
    <row r="3791" spans="1:1">
      <c r="A3791" s="27">
        <v>4995415.04</v>
      </c>
    </row>
    <row r="3792" spans="1:1">
      <c r="A3792" s="27">
        <v>3860731.92</v>
      </c>
    </row>
    <row r="3793" spans="1:1">
      <c r="A3793" s="27">
        <v>5732826.0999999996</v>
      </c>
    </row>
    <row r="3794" spans="1:1">
      <c r="A3794" s="27">
        <v>4722060</v>
      </c>
    </row>
    <row r="3795" spans="1:1">
      <c r="A3795" s="27">
        <v>2142364</v>
      </c>
    </row>
    <row r="3796" spans="1:1">
      <c r="A3796" s="27">
        <v>748505</v>
      </c>
    </row>
    <row r="3797" spans="1:1">
      <c r="A3797" s="27">
        <v>4137216</v>
      </c>
    </row>
    <row r="3798" spans="1:1">
      <c r="A3798" s="27">
        <v>2669864</v>
      </c>
    </row>
    <row r="3799" spans="1:1">
      <c r="A3799" s="27">
        <v>1121054.22</v>
      </c>
    </row>
    <row r="3800" spans="1:1">
      <c r="A3800" s="27">
        <v>2375435.79</v>
      </c>
    </row>
    <row r="3801" spans="1:1">
      <c r="A3801" s="27">
        <v>770599.03999999992</v>
      </c>
    </row>
    <row r="3802" spans="1:1">
      <c r="A3802" s="27">
        <v>6657574</v>
      </c>
    </row>
    <row r="3803" spans="1:1">
      <c r="A3803" s="27">
        <v>2528120</v>
      </c>
    </row>
    <row r="3804" spans="1:1">
      <c r="A3804" s="27">
        <v>682198.44</v>
      </c>
    </row>
    <row r="3805" spans="1:1">
      <c r="A3805" s="27">
        <v>3031728.7</v>
      </c>
    </row>
    <row r="3806" spans="1:1">
      <c r="A3806" s="27">
        <v>2748643.1999999997</v>
      </c>
    </row>
    <row r="3807" spans="1:1">
      <c r="A3807" s="27">
        <v>1861919.1500000001</v>
      </c>
    </row>
    <row r="3808" spans="1:1">
      <c r="A3808" s="27">
        <v>5507320.5</v>
      </c>
    </row>
    <row r="3809" spans="1:1">
      <c r="A3809" s="27">
        <v>560037.66</v>
      </c>
    </row>
    <row r="3810" spans="1:1">
      <c r="A3810" s="27">
        <v>566368.48</v>
      </c>
    </row>
    <row r="3811" spans="1:1">
      <c r="A3811" s="27">
        <v>1578988</v>
      </c>
    </row>
    <row r="3812" spans="1:1">
      <c r="A3812" s="27">
        <v>1316182.98</v>
      </c>
    </row>
    <row r="3813" spans="1:1">
      <c r="A3813" s="27">
        <v>551006.4</v>
      </c>
    </row>
    <row r="3814" spans="1:1">
      <c r="A3814" s="27">
        <v>1071792</v>
      </c>
    </row>
    <row r="3815" spans="1:1">
      <c r="A3815" s="27">
        <v>3980280</v>
      </c>
    </row>
    <row r="3816" spans="1:1">
      <c r="A3816" s="27">
        <v>474632</v>
      </c>
    </row>
    <row r="3817" spans="1:1">
      <c r="A3817" s="27">
        <v>4344521.4000000004</v>
      </c>
    </row>
    <row r="3818" spans="1:1">
      <c r="A3818" s="27">
        <v>2458080</v>
      </c>
    </row>
    <row r="3819" spans="1:1">
      <c r="A3819" s="27">
        <v>830862.9</v>
      </c>
    </row>
    <row r="3820" spans="1:1">
      <c r="A3820" s="27">
        <v>3612458.88</v>
      </c>
    </row>
    <row r="3821" spans="1:1">
      <c r="A3821" s="27">
        <v>5555394</v>
      </c>
    </row>
    <row r="3822" spans="1:1">
      <c r="A3822" s="27">
        <v>6634859.2199999997</v>
      </c>
    </row>
    <row r="3823" spans="1:1">
      <c r="A3823" s="27">
        <v>5616618</v>
      </c>
    </row>
    <row r="3824" spans="1:1">
      <c r="A3824" s="27">
        <v>4404855.3600000003</v>
      </c>
    </row>
    <row r="3825" spans="1:1">
      <c r="A3825" s="27">
        <v>566272</v>
      </c>
    </row>
    <row r="3826" spans="1:1">
      <c r="A3826" s="27">
        <v>1808760.8</v>
      </c>
    </row>
    <row r="3827" spans="1:1">
      <c r="A3827" s="27">
        <v>4183725</v>
      </c>
    </row>
    <row r="3828" spans="1:1">
      <c r="A3828" s="27">
        <v>1156565.68</v>
      </c>
    </row>
    <row r="3829" spans="1:1">
      <c r="A3829" s="27">
        <v>3154347.9</v>
      </c>
    </row>
    <row r="3830" spans="1:1">
      <c r="A3830" s="27">
        <v>3825038</v>
      </c>
    </row>
    <row r="3831" spans="1:1">
      <c r="A3831" s="27">
        <v>4059503.58</v>
      </c>
    </row>
    <row r="3832" spans="1:1">
      <c r="A3832" s="27">
        <v>80655.759999999995</v>
      </c>
    </row>
    <row r="3833" spans="1:1">
      <c r="A3833" s="27">
        <v>4305103</v>
      </c>
    </row>
    <row r="3834" spans="1:1">
      <c r="A3834" s="27">
        <v>3371013.3</v>
      </c>
    </row>
    <row r="3835" spans="1:1">
      <c r="A3835" s="27">
        <v>9401472</v>
      </c>
    </row>
    <row r="3836" spans="1:1">
      <c r="A3836" s="27">
        <v>2107827.54</v>
      </c>
    </row>
    <row r="3837" spans="1:1">
      <c r="A3837" s="27">
        <v>274052</v>
      </c>
    </row>
    <row r="3838" spans="1:1">
      <c r="A3838" s="27">
        <v>4978062</v>
      </c>
    </row>
    <row r="3839" spans="1:1">
      <c r="A3839" s="27">
        <v>133999.29</v>
      </c>
    </row>
    <row r="3840" spans="1:1">
      <c r="A3840" s="27">
        <v>7936854.8600000003</v>
      </c>
    </row>
    <row r="3841" spans="1:1">
      <c r="A3841" s="27">
        <v>5302424</v>
      </c>
    </row>
    <row r="3842" spans="1:1">
      <c r="A3842" s="27">
        <v>1658185.2</v>
      </c>
    </row>
    <row r="3843" spans="1:1">
      <c r="A3843" s="27">
        <v>582377.15999999992</v>
      </c>
    </row>
    <row r="3844" spans="1:1">
      <c r="A3844" s="27">
        <v>4628961.6000000006</v>
      </c>
    </row>
    <row r="3845" spans="1:1">
      <c r="A3845" s="27">
        <v>801534</v>
      </c>
    </row>
    <row r="3846" spans="1:1">
      <c r="A3846" s="27">
        <v>897646.86</v>
      </c>
    </row>
    <row r="3847" spans="1:1">
      <c r="A3847" s="27">
        <v>2020658.58</v>
      </c>
    </row>
    <row r="3848" spans="1:1">
      <c r="A3848" s="27">
        <v>2628929.94</v>
      </c>
    </row>
    <row r="3849" spans="1:1">
      <c r="A3849" s="27">
        <v>3020297.2800000003</v>
      </c>
    </row>
    <row r="3850" spans="1:1">
      <c r="A3850" s="27">
        <v>4830940.8</v>
      </c>
    </row>
    <row r="3851" spans="1:1">
      <c r="A3851" s="27">
        <v>6927002.6399999997</v>
      </c>
    </row>
    <row r="3852" spans="1:1">
      <c r="A3852" s="27">
        <v>1878231.52</v>
      </c>
    </row>
    <row r="3853" spans="1:1">
      <c r="A3853" s="27">
        <v>1375630.2</v>
      </c>
    </row>
    <row r="3854" spans="1:1">
      <c r="A3854" s="27">
        <v>1362936.78</v>
      </c>
    </row>
    <row r="3855" spans="1:1">
      <c r="A3855" s="27">
        <v>2261082.96</v>
      </c>
    </row>
    <row r="3856" spans="1:1">
      <c r="A3856" s="27">
        <v>1682994.96</v>
      </c>
    </row>
    <row r="3857" spans="1:1">
      <c r="A3857" s="27">
        <v>587825</v>
      </c>
    </row>
    <row r="3858" spans="1:1">
      <c r="A3858" s="27">
        <v>3951727.92</v>
      </c>
    </row>
    <row r="3859" spans="1:1">
      <c r="A3859" s="27">
        <v>6755983.2000000002</v>
      </c>
    </row>
    <row r="3860" spans="1:1">
      <c r="A3860" s="27">
        <v>1969212</v>
      </c>
    </row>
    <row r="3861" spans="1:1">
      <c r="A3861" s="27">
        <v>3669498.18</v>
      </c>
    </row>
    <row r="3862" spans="1:1">
      <c r="A3862" s="27">
        <v>5679072</v>
      </c>
    </row>
    <row r="3863" spans="1:1">
      <c r="A3863" s="27">
        <v>961750</v>
      </c>
    </row>
    <row r="3864" spans="1:1">
      <c r="A3864" s="27">
        <v>320226</v>
      </c>
    </row>
    <row r="3865" spans="1:1">
      <c r="A3865" s="27">
        <v>2163288</v>
      </c>
    </row>
    <row r="3866" spans="1:1">
      <c r="A3866" s="27">
        <v>770333.20000000007</v>
      </c>
    </row>
    <row r="3867" spans="1:1">
      <c r="A3867" s="27">
        <v>3360122.8799999999</v>
      </c>
    </row>
    <row r="3868" spans="1:1">
      <c r="A3868" s="27">
        <v>3488403.2399999998</v>
      </c>
    </row>
    <row r="3869" spans="1:1">
      <c r="A3869" s="27">
        <v>480304.52</v>
      </c>
    </row>
    <row r="3870" spans="1:1">
      <c r="A3870" s="27">
        <v>2099572.7199999997</v>
      </c>
    </row>
    <row r="3871" spans="1:1">
      <c r="A3871" s="27">
        <v>3111604</v>
      </c>
    </row>
    <row r="3872" spans="1:1">
      <c r="A3872" s="27">
        <v>4911426.8499999996</v>
      </c>
    </row>
    <row r="3873" spans="1:1">
      <c r="A3873" s="27">
        <v>1821944.08</v>
      </c>
    </row>
    <row r="3874" spans="1:1">
      <c r="A3874" s="27">
        <v>6083064</v>
      </c>
    </row>
    <row r="3875" spans="1:1">
      <c r="A3875" s="27">
        <v>3809673</v>
      </c>
    </row>
    <row r="3876" spans="1:1">
      <c r="A3876" s="27">
        <v>606890</v>
      </c>
    </row>
    <row r="3877" spans="1:1">
      <c r="A3877" s="27">
        <v>561858.72</v>
      </c>
    </row>
    <row r="3878" spans="1:1">
      <c r="A3878" s="27">
        <v>9479105.2799999993</v>
      </c>
    </row>
    <row r="3879" spans="1:1">
      <c r="A3879" s="27">
        <v>874053</v>
      </c>
    </row>
    <row r="3880" spans="1:1">
      <c r="A3880" s="27">
        <v>1755252</v>
      </c>
    </row>
    <row r="3881" spans="1:1">
      <c r="A3881" s="27">
        <v>836264</v>
      </c>
    </row>
    <row r="3882" spans="1:1">
      <c r="A3882" s="27">
        <v>2911513.8800000004</v>
      </c>
    </row>
    <row r="3883" spans="1:1">
      <c r="A3883" s="27">
        <v>1698336</v>
      </c>
    </row>
    <row r="3884" spans="1:1">
      <c r="A3884" s="27">
        <v>2353201.1999999997</v>
      </c>
    </row>
    <row r="3885" spans="1:1">
      <c r="A3885" s="27">
        <v>2912716.4</v>
      </c>
    </row>
    <row r="3886" spans="1:1">
      <c r="A3886" s="27">
        <v>1765800.72</v>
      </c>
    </row>
    <row r="3887" spans="1:1">
      <c r="A3887" s="27">
        <v>4622218.5600000005</v>
      </c>
    </row>
    <row r="3888" spans="1:1">
      <c r="A3888" s="27">
        <v>2796966</v>
      </c>
    </row>
    <row r="3889" spans="1:1">
      <c r="A3889" s="27">
        <v>417198.31999999995</v>
      </c>
    </row>
    <row r="3890" spans="1:1">
      <c r="A3890" s="27">
        <v>1308445.96</v>
      </c>
    </row>
    <row r="3891" spans="1:1">
      <c r="A3891" s="27">
        <v>541236</v>
      </c>
    </row>
    <row r="3892" spans="1:1">
      <c r="A3892" s="27">
        <v>849774.24</v>
      </c>
    </row>
    <row r="3893" spans="1:1">
      <c r="A3893" s="27">
        <v>6162631.2000000002</v>
      </c>
    </row>
    <row r="3894" spans="1:1">
      <c r="A3894" s="27">
        <v>2418353</v>
      </c>
    </row>
    <row r="3895" spans="1:1">
      <c r="A3895" s="27">
        <v>3426816</v>
      </c>
    </row>
    <row r="3896" spans="1:1">
      <c r="A3896" s="27">
        <v>2714046.7199999997</v>
      </c>
    </row>
    <row r="3897" spans="1:1">
      <c r="A3897" s="27">
        <v>4332670</v>
      </c>
    </row>
    <row r="3898" spans="1:1">
      <c r="A3898" s="27">
        <v>1678818</v>
      </c>
    </row>
    <row r="3899" spans="1:1">
      <c r="A3899" s="27">
        <v>698293.8</v>
      </c>
    </row>
    <row r="3900" spans="1:1">
      <c r="A3900" s="27">
        <v>1096172</v>
      </c>
    </row>
    <row r="3901" spans="1:1">
      <c r="A3901" s="27">
        <v>3317256</v>
      </c>
    </row>
    <row r="3902" spans="1:1">
      <c r="A3902" s="27">
        <v>1899292.7999999998</v>
      </c>
    </row>
    <row r="3903" spans="1:1">
      <c r="A3903" s="27">
        <v>6076352</v>
      </c>
    </row>
    <row r="3904" spans="1:1">
      <c r="A3904" s="27">
        <v>5268197.97</v>
      </c>
    </row>
    <row r="3905" spans="1:1">
      <c r="A3905" s="27">
        <v>2866501.26</v>
      </c>
    </row>
    <row r="3906" spans="1:1">
      <c r="A3906" s="27">
        <v>99253.440000000002</v>
      </c>
    </row>
    <row r="3907" spans="1:1">
      <c r="A3907" s="27">
        <v>2915685.52</v>
      </c>
    </row>
    <row r="3908" spans="1:1">
      <c r="A3908" s="27">
        <v>71695.819999999992</v>
      </c>
    </row>
    <row r="3909" spans="1:1">
      <c r="A3909" s="27">
        <v>467847.60000000003</v>
      </c>
    </row>
    <row r="3910" spans="1:1">
      <c r="A3910" s="27">
        <v>2158550.6999999997</v>
      </c>
    </row>
    <row r="3911" spans="1:1">
      <c r="A3911" s="27">
        <v>2228016</v>
      </c>
    </row>
    <row r="3912" spans="1:1">
      <c r="A3912" s="27">
        <v>3828926.7</v>
      </c>
    </row>
    <row r="3913" spans="1:1">
      <c r="A3913" s="27">
        <v>95264</v>
      </c>
    </row>
    <row r="3914" spans="1:1">
      <c r="A3914" s="27">
        <v>2181268</v>
      </c>
    </row>
    <row r="3915" spans="1:1">
      <c r="A3915" s="27">
        <v>5452716.4799999995</v>
      </c>
    </row>
    <row r="3916" spans="1:1">
      <c r="A3916" s="27">
        <v>329593</v>
      </c>
    </row>
    <row r="3917" spans="1:1">
      <c r="A3917" s="27">
        <v>626330.88</v>
      </c>
    </row>
    <row r="3918" spans="1:1">
      <c r="A3918" s="27">
        <v>4261099.28</v>
      </c>
    </row>
    <row r="3919" spans="1:1">
      <c r="A3919" s="27">
        <v>1131902</v>
      </c>
    </row>
    <row r="3920" spans="1:1">
      <c r="A3920" s="27">
        <v>3211016.16</v>
      </c>
    </row>
    <row r="3921" spans="1:1">
      <c r="A3921" s="27">
        <v>1276070</v>
      </c>
    </row>
    <row r="3922" spans="1:1">
      <c r="A3922" s="27">
        <v>1776728</v>
      </c>
    </row>
    <row r="3923" spans="1:1">
      <c r="A3923" s="27">
        <v>1367894.04</v>
      </c>
    </row>
    <row r="3924" spans="1:1">
      <c r="A3924" s="27">
        <v>947868</v>
      </c>
    </row>
    <row r="3925" spans="1:1">
      <c r="A3925" s="27">
        <v>1285400</v>
      </c>
    </row>
    <row r="3926" spans="1:1">
      <c r="A3926" s="27">
        <v>3416799.5399999996</v>
      </c>
    </row>
    <row r="3927" spans="1:1">
      <c r="A3927" s="27">
        <v>343051</v>
      </c>
    </row>
    <row r="3928" spans="1:1">
      <c r="A3928" s="27">
        <v>7268853.0599999996</v>
      </c>
    </row>
    <row r="3929" spans="1:1">
      <c r="A3929" s="27">
        <v>2610104.64</v>
      </c>
    </row>
    <row r="3930" spans="1:1">
      <c r="A3930" s="27">
        <v>671254</v>
      </c>
    </row>
    <row r="3931" spans="1:1">
      <c r="A3931" s="27">
        <v>7187808</v>
      </c>
    </row>
    <row r="3932" spans="1:1">
      <c r="A3932" s="27">
        <v>6190198.5599999996</v>
      </c>
    </row>
    <row r="3933" spans="1:1">
      <c r="A3933" s="27">
        <v>7945304.8799999999</v>
      </c>
    </row>
    <row r="3934" spans="1:1">
      <c r="A3934" s="27">
        <v>4253319</v>
      </c>
    </row>
    <row r="3935" spans="1:1">
      <c r="A3935" s="27">
        <v>3470497.25</v>
      </c>
    </row>
    <row r="3936" spans="1:1">
      <c r="A3936" s="27">
        <v>2973730</v>
      </c>
    </row>
    <row r="3937" spans="1:1">
      <c r="A3937" s="27">
        <v>585732</v>
      </c>
    </row>
    <row r="3938" spans="1:1">
      <c r="A3938" s="27">
        <v>4541448</v>
      </c>
    </row>
    <row r="3939" spans="1:1">
      <c r="A3939" s="27">
        <v>777354.23999999999</v>
      </c>
    </row>
    <row r="3940" spans="1:1">
      <c r="A3940" s="27">
        <v>337038</v>
      </c>
    </row>
    <row r="3941" spans="1:1">
      <c r="A3941" s="27">
        <v>1141173.24</v>
      </c>
    </row>
    <row r="3942" spans="1:1">
      <c r="A3942" s="27">
        <v>4058145</v>
      </c>
    </row>
    <row r="3943" spans="1:1">
      <c r="A3943" s="27">
        <v>493775.46</v>
      </c>
    </row>
    <row r="3944" spans="1:1">
      <c r="A3944" s="27">
        <v>1514232.72</v>
      </c>
    </row>
    <row r="3945" spans="1:1">
      <c r="A3945" s="27">
        <v>1587313</v>
      </c>
    </row>
    <row r="3946" spans="1:1">
      <c r="A3946" s="27">
        <v>1473334.94</v>
      </c>
    </row>
    <row r="3947" spans="1:1">
      <c r="A3947" s="27">
        <v>582990.94000000006</v>
      </c>
    </row>
    <row r="3948" spans="1:1">
      <c r="A3948" s="27">
        <v>600893.29</v>
      </c>
    </row>
    <row r="3949" spans="1:1">
      <c r="A3949" s="27">
        <v>4530696</v>
      </c>
    </row>
    <row r="3950" spans="1:1">
      <c r="A3950" s="27">
        <v>3970683.2</v>
      </c>
    </row>
    <row r="3951" spans="1:1">
      <c r="A3951" s="27">
        <v>1306943</v>
      </c>
    </row>
    <row r="3952" spans="1:1">
      <c r="A3952" s="27">
        <v>2729001</v>
      </c>
    </row>
    <row r="3953" spans="1:1">
      <c r="A3953" s="27">
        <v>612180.94999999995</v>
      </c>
    </row>
    <row r="3954" spans="1:1">
      <c r="A3954" s="27">
        <v>291474</v>
      </c>
    </row>
    <row r="3955" spans="1:1">
      <c r="A3955" s="27">
        <v>2244018</v>
      </c>
    </row>
    <row r="3956" spans="1:1">
      <c r="A3956" s="27">
        <v>527522.45000000007</v>
      </c>
    </row>
    <row r="3957" spans="1:1">
      <c r="A3957" s="27">
        <v>1711668</v>
      </c>
    </row>
    <row r="3958" spans="1:1">
      <c r="A3958" s="27">
        <v>840801</v>
      </c>
    </row>
    <row r="3959" spans="1:1">
      <c r="A3959" s="27">
        <v>1202540</v>
      </c>
    </row>
    <row r="3960" spans="1:1">
      <c r="A3960" s="27">
        <v>875216</v>
      </c>
    </row>
    <row r="3961" spans="1:1">
      <c r="A3961" s="27">
        <v>1352880.2999999998</v>
      </c>
    </row>
    <row r="3962" spans="1:1">
      <c r="A3962" s="27">
        <v>3637516.96</v>
      </c>
    </row>
    <row r="3963" spans="1:1">
      <c r="A3963" s="27">
        <v>7392492</v>
      </c>
    </row>
    <row r="3964" spans="1:1">
      <c r="A3964" s="27">
        <v>2193727.9</v>
      </c>
    </row>
    <row r="3965" spans="1:1">
      <c r="A3965" s="27">
        <v>3536605.6</v>
      </c>
    </row>
    <row r="3966" spans="1:1">
      <c r="A3966" s="27">
        <v>267072</v>
      </c>
    </row>
    <row r="3967" spans="1:1">
      <c r="A3967" s="27">
        <v>3242916</v>
      </c>
    </row>
    <row r="3968" spans="1:1">
      <c r="A3968" s="27">
        <v>952728</v>
      </c>
    </row>
    <row r="3969" spans="1:1">
      <c r="A3969" s="27">
        <v>1476667.9200000002</v>
      </c>
    </row>
    <row r="3970" spans="1:1">
      <c r="A3970" s="27">
        <v>781154.52</v>
      </c>
    </row>
    <row r="3971" spans="1:1">
      <c r="A3971" s="27">
        <v>3851425.44</v>
      </c>
    </row>
    <row r="3972" spans="1:1">
      <c r="A3972" s="27">
        <v>3909564</v>
      </c>
    </row>
    <row r="3973" spans="1:1">
      <c r="A3973" s="27">
        <v>2217502.35</v>
      </c>
    </row>
    <row r="3974" spans="1:1">
      <c r="A3974" s="27">
        <v>2998957.12</v>
      </c>
    </row>
    <row r="3975" spans="1:1">
      <c r="A3975" s="27">
        <v>822203.34</v>
      </c>
    </row>
    <row r="3976" spans="1:1">
      <c r="A3976" s="27">
        <v>1731673.0199999998</v>
      </c>
    </row>
    <row r="3977" spans="1:1">
      <c r="A3977" s="27">
        <v>2178965.1199999996</v>
      </c>
    </row>
    <row r="3978" spans="1:1">
      <c r="A3978" s="27">
        <v>5103915.5200000005</v>
      </c>
    </row>
    <row r="3979" spans="1:1">
      <c r="A3979" s="27">
        <v>1659244.5</v>
      </c>
    </row>
    <row r="3980" spans="1:1">
      <c r="A3980" s="27">
        <v>2164424.9</v>
      </c>
    </row>
    <row r="3981" spans="1:1">
      <c r="A3981" s="27">
        <v>3859465.1</v>
      </c>
    </row>
    <row r="3982" spans="1:1">
      <c r="A3982" s="27">
        <v>1494315.34</v>
      </c>
    </row>
    <row r="3983" spans="1:1">
      <c r="A3983" s="27">
        <v>1643401.52</v>
      </c>
    </row>
    <row r="3984" spans="1:1">
      <c r="A3984" s="27">
        <v>758682.79999999993</v>
      </c>
    </row>
    <row r="3985" spans="1:1">
      <c r="A3985" s="27">
        <v>490646.52</v>
      </c>
    </row>
    <row r="3986" spans="1:1">
      <c r="A3986" s="27">
        <v>7438488.5999999996</v>
      </c>
    </row>
    <row r="3987" spans="1:1">
      <c r="A3987" s="27">
        <v>2221806</v>
      </c>
    </row>
    <row r="3988" spans="1:1">
      <c r="A3988" s="27">
        <v>2584968.75</v>
      </c>
    </row>
    <row r="3989" spans="1:1">
      <c r="A3989" s="27">
        <v>6512840</v>
      </c>
    </row>
    <row r="3990" spans="1:1">
      <c r="A3990" s="27">
        <v>2545260.96</v>
      </c>
    </row>
    <row r="3991" spans="1:1">
      <c r="A3991" s="27">
        <v>9676560</v>
      </c>
    </row>
    <row r="3992" spans="1:1">
      <c r="A3992" s="27">
        <v>2335365</v>
      </c>
    </row>
    <row r="3993" spans="1:1">
      <c r="A3993" s="27">
        <v>113262</v>
      </c>
    </row>
    <row r="3994" spans="1:1">
      <c r="A3994" s="27">
        <v>3315940.32</v>
      </c>
    </row>
    <row r="3995" spans="1:1">
      <c r="A3995" s="27">
        <v>4774368.5999999996</v>
      </c>
    </row>
    <row r="3996" spans="1:1">
      <c r="A3996" s="27">
        <v>2615771.52</v>
      </c>
    </row>
    <row r="3997" spans="1:1">
      <c r="A3997" s="27">
        <v>608597.18999999994</v>
      </c>
    </row>
    <row r="3998" spans="1:1">
      <c r="A3998" s="27">
        <v>436998</v>
      </c>
    </row>
    <row r="3999" spans="1:1">
      <c r="A3999" s="27">
        <v>6130792</v>
      </c>
    </row>
    <row r="4000" spans="1:1">
      <c r="A4000" s="27">
        <v>1421807.04</v>
      </c>
    </row>
    <row r="4001" spans="1:1">
      <c r="A4001" s="27">
        <v>684179.1</v>
      </c>
    </row>
    <row r="4002" spans="1:1">
      <c r="A4002" s="27">
        <v>1287585</v>
      </c>
    </row>
    <row r="4003" spans="1:1">
      <c r="A4003" s="27">
        <v>3100824</v>
      </c>
    </row>
    <row r="4004" spans="1:1">
      <c r="A4004" s="27">
        <v>4422502</v>
      </c>
    </row>
    <row r="4005" spans="1:1">
      <c r="A4005" s="27">
        <v>1900572.48</v>
      </c>
    </row>
    <row r="4006" spans="1:1">
      <c r="A4006" s="27">
        <v>6206844</v>
      </c>
    </row>
    <row r="4007" spans="1:1">
      <c r="A4007" s="27">
        <v>526130.88</v>
      </c>
    </row>
    <row r="4008" spans="1:1">
      <c r="A4008" s="27">
        <v>591778</v>
      </c>
    </row>
    <row r="4009" spans="1:1">
      <c r="A4009" s="27">
        <v>427817.27999999997</v>
      </c>
    </row>
    <row r="4010" spans="1:1">
      <c r="A4010" s="27">
        <v>7073007.8399999999</v>
      </c>
    </row>
    <row r="4011" spans="1:1">
      <c r="A4011" s="27">
        <v>1808274.16</v>
      </c>
    </row>
    <row r="4012" spans="1:1">
      <c r="A4012" s="27">
        <v>742642</v>
      </c>
    </row>
    <row r="4013" spans="1:1">
      <c r="A4013" s="27">
        <v>1248292</v>
      </c>
    </row>
    <row r="4014" spans="1:1">
      <c r="A4014" s="27">
        <v>3447293.22</v>
      </c>
    </row>
    <row r="4015" spans="1:1">
      <c r="A4015" s="27">
        <v>3793256</v>
      </c>
    </row>
    <row r="4016" spans="1:1">
      <c r="A4016" s="27">
        <v>1939199.99</v>
      </c>
    </row>
    <row r="4017" spans="1:1">
      <c r="A4017" s="27">
        <v>2889942</v>
      </c>
    </row>
    <row r="4018" spans="1:1">
      <c r="A4018" s="27">
        <v>1744052.48</v>
      </c>
    </row>
    <row r="4019" spans="1:1">
      <c r="A4019" s="27">
        <v>472338</v>
      </c>
    </row>
    <row r="4020" spans="1:1">
      <c r="A4020" s="27">
        <v>523930</v>
      </c>
    </row>
    <row r="4021" spans="1:1">
      <c r="A4021" s="27">
        <v>2881318</v>
      </c>
    </row>
    <row r="4022" spans="1:1">
      <c r="A4022" s="27">
        <v>7567582</v>
      </c>
    </row>
    <row r="4023" spans="1:1">
      <c r="A4023" s="27">
        <v>51395.4</v>
      </c>
    </row>
    <row r="4024" spans="1:1">
      <c r="A4024" s="27">
        <v>1848434.91</v>
      </c>
    </row>
    <row r="4025" spans="1:1">
      <c r="A4025" s="27">
        <v>89561.099999999991</v>
      </c>
    </row>
    <row r="4026" spans="1:1">
      <c r="A4026" s="27">
        <v>922147.04</v>
      </c>
    </row>
    <row r="4027" spans="1:1">
      <c r="A4027" s="27">
        <v>1863095.04</v>
      </c>
    </row>
    <row r="4028" spans="1:1">
      <c r="A4028" s="27">
        <v>859820.04</v>
      </c>
    </row>
    <row r="4029" spans="1:1">
      <c r="A4029" s="27">
        <v>488712.35000000003</v>
      </c>
    </row>
    <row r="4030" spans="1:1">
      <c r="A4030" s="27">
        <v>3976114.8</v>
      </c>
    </row>
    <row r="4031" spans="1:1">
      <c r="A4031" s="27">
        <v>8118958.2000000002</v>
      </c>
    </row>
    <row r="4032" spans="1:1">
      <c r="A4032" s="27">
        <v>4150612.32</v>
      </c>
    </row>
    <row r="4033" spans="1:1">
      <c r="A4033" s="27">
        <v>1082100.96</v>
      </c>
    </row>
    <row r="4034" spans="1:1">
      <c r="A4034" s="27">
        <v>4139477.7600000002</v>
      </c>
    </row>
    <row r="4035" spans="1:1">
      <c r="A4035" s="27">
        <v>490056</v>
      </c>
    </row>
    <row r="4036" spans="1:1">
      <c r="A4036" s="27">
        <v>992916.04</v>
      </c>
    </row>
    <row r="4037" spans="1:1">
      <c r="A4037" s="27">
        <v>4553058.51</v>
      </c>
    </row>
    <row r="4038" spans="1:1">
      <c r="A4038" s="27">
        <v>4458816</v>
      </c>
    </row>
    <row r="4039" spans="1:1">
      <c r="A4039" s="27">
        <v>4818540</v>
      </c>
    </row>
    <row r="4040" spans="1:1">
      <c r="A4040" s="27">
        <v>182376</v>
      </c>
    </row>
    <row r="4041" spans="1:1">
      <c r="A4041" s="27">
        <v>4064249.28</v>
      </c>
    </row>
    <row r="4042" spans="1:1">
      <c r="A4042" s="27">
        <v>1819652</v>
      </c>
    </row>
    <row r="4043" spans="1:1">
      <c r="A4043" s="27">
        <v>2180928</v>
      </c>
    </row>
    <row r="4044" spans="1:1">
      <c r="A4044" s="27">
        <v>501510.40000000002</v>
      </c>
    </row>
    <row r="4045" spans="1:1">
      <c r="A4045" s="27">
        <v>857008</v>
      </c>
    </row>
    <row r="4046" spans="1:1">
      <c r="A4046" s="27">
        <v>251856</v>
      </c>
    </row>
    <row r="4047" spans="1:1">
      <c r="A4047" s="27">
        <v>5475086.3999999994</v>
      </c>
    </row>
    <row r="4048" spans="1:1">
      <c r="A4048" s="27">
        <v>160334.96</v>
      </c>
    </row>
    <row r="4049" spans="1:1">
      <c r="A4049" s="27">
        <v>854736.12</v>
      </c>
    </row>
    <row r="4050" spans="1:1">
      <c r="A4050" s="27">
        <v>4754044.8</v>
      </c>
    </row>
    <row r="4051" spans="1:1">
      <c r="A4051" s="27">
        <v>4934424.88</v>
      </c>
    </row>
    <row r="4052" spans="1:1">
      <c r="A4052" s="27">
        <v>680998.5</v>
      </c>
    </row>
    <row r="4053" spans="1:1">
      <c r="A4053" s="27">
        <v>338145.08</v>
      </c>
    </row>
    <row r="4054" spans="1:1">
      <c r="A4054" s="27">
        <v>1695635.04</v>
      </c>
    </row>
    <row r="4055" spans="1:1">
      <c r="A4055" s="27">
        <v>396312</v>
      </c>
    </row>
    <row r="4056" spans="1:1">
      <c r="A4056" s="27">
        <v>293919.99</v>
      </c>
    </row>
    <row r="4057" spans="1:1">
      <c r="A4057" s="27">
        <v>1884360</v>
      </c>
    </row>
    <row r="4058" spans="1:1">
      <c r="A4058" s="27">
        <v>1657125.47</v>
      </c>
    </row>
    <row r="4059" spans="1:1">
      <c r="A4059" s="27">
        <v>3463481.6999999997</v>
      </c>
    </row>
    <row r="4060" spans="1:1">
      <c r="A4060" s="27">
        <v>2861119.75</v>
      </c>
    </row>
    <row r="4061" spans="1:1">
      <c r="A4061" s="27">
        <v>3478766.2199999997</v>
      </c>
    </row>
    <row r="4062" spans="1:1">
      <c r="A4062" s="27">
        <v>2696801.76</v>
      </c>
    </row>
    <row r="4063" spans="1:1">
      <c r="A4063" s="27">
        <v>1847214.72</v>
      </c>
    </row>
    <row r="4064" spans="1:1">
      <c r="A4064" s="27">
        <v>6707808</v>
      </c>
    </row>
    <row r="4065" spans="1:1">
      <c r="A4065" s="27">
        <v>2388664.77</v>
      </c>
    </row>
    <row r="4066" spans="1:1">
      <c r="A4066" s="27">
        <v>4036295.9</v>
      </c>
    </row>
    <row r="4067" spans="1:1">
      <c r="A4067" s="27">
        <v>1299079.6000000001</v>
      </c>
    </row>
    <row r="4068" spans="1:1">
      <c r="A4068" s="27">
        <v>1326180.99</v>
      </c>
    </row>
    <row r="4069" spans="1:1">
      <c r="A4069" s="27">
        <v>1141473.96</v>
      </c>
    </row>
    <row r="4070" spans="1:1">
      <c r="A4070" s="27">
        <v>4447268</v>
      </c>
    </row>
    <row r="4071" spans="1:1">
      <c r="A4071" s="27">
        <v>3189363.75</v>
      </c>
    </row>
    <row r="4072" spans="1:1">
      <c r="A4072" s="27">
        <v>2861940</v>
      </c>
    </row>
    <row r="4073" spans="1:1">
      <c r="A4073" s="27">
        <v>1561686</v>
      </c>
    </row>
    <row r="4074" spans="1:1">
      <c r="A4074" s="27">
        <v>3450304.65</v>
      </c>
    </row>
    <row r="4075" spans="1:1">
      <c r="A4075" s="27">
        <v>3168484.2</v>
      </c>
    </row>
    <row r="4076" spans="1:1">
      <c r="A4076" s="27">
        <v>5193640.8</v>
      </c>
    </row>
    <row r="4077" spans="1:1">
      <c r="A4077" s="27">
        <v>880138.35</v>
      </c>
    </row>
    <row r="4078" spans="1:1">
      <c r="A4078" s="27">
        <v>2886188</v>
      </c>
    </row>
    <row r="4079" spans="1:1">
      <c r="A4079" s="27">
        <v>1038384.1599999999</v>
      </c>
    </row>
    <row r="4080" spans="1:1">
      <c r="A4080" s="27">
        <v>5616331.04</v>
      </c>
    </row>
    <row r="4081" spans="1:1">
      <c r="A4081" s="27">
        <v>424288</v>
      </c>
    </row>
    <row r="4082" spans="1:1">
      <c r="A4082" s="27">
        <v>2065273.9999999998</v>
      </c>
    </row>
    <row r="4083" spans="1:1">
      <c r="A4083" s="27">
        <v>789880</v>
      </c>
    </row>
    <row r="4084" spans="1:1">
      <c r="A4084" s="27">
        <v>963098.4</v>
      </c>
    </row>
    <row r="4085" spans="1:1">
      <c r="A4085" s="27">
        <v>3338810.97</v>
      </c>
    </row>
    <row r="4086" spans="1:1">
      <c r="A4086" s="27">
        <v>1014066.36</v>
      </c>
    </row>
    <row r="4087" spans="1:1">
      <c r="A4087" s="27">
        <v>2398059</v>
      </c>
    </row>
    <row r="4088" spans="1:1">
      <c r="A4088" s="27">
        <v>702139.29999999993</v>
      </c>
    </row>
    <row r="4089" spans="1:1">
      <c r="A4089" s="27">
        <v>2929140.16</v>
      </c>
    </row>
    <row r="4090" spans="1:1">
      <c r="A4090" s="27">
        <v>1289108.6599999999</v>
      </c>
    </row>
    <row r="4091" spans="1:1">
      <c r="A4091" s="27">
        <v>671230.16</v>
      </c>
    </row>
    <row r="4092" spans="1:1">
      <c r="A4092" s="27">
        <v>4792235.28</v>
      </c>
    </row>
    <row r="4093" spans="1:1">
      <c r="A4093" s="27">
        <v>313854.71999999997</v>
      </c>
    </row>
    <row r="4094" spans="1:1">
      <c r="A4094" s="27">
        <v>4303265.4000000004</v>
      </c>
    </row>
    <row r="4095" spans="1:1">
      <c r="A4095" s="27">
        <v>2181466</v>
      </c>
    </row>
    <row r="4096" spans="1:1">
      <c r="A4096" s="27">
        <v>3207224.02</v>
      </c>
    </row>
    <row r="4097" spans="1:1">
      <c r="A4097" s="27">
        <v>732499.2</v>
      </c>
    </row>
    <row r="4098" spans="1:1">
      <c r="A4098" s="27">
        <v>1725900</v>
      </c>
    </row>
    <row r="4099" spans="1:1">
      <c r="A4099" s="27">
        <v>4714656.4799999995</v>
      </c>
    </row>
    <row r="4100" spans="1:1">
      <c r="A4100" s="27">
        <v>2403293.2999999998</v>
      </c>
    </row>
    <row r="4101" spans="1:1">
      <c r="A4101" s="27">
        <v>1818798</v>
      </c>
    </row>
    <row r="4102" spans="1:1">
      <c r="A4102" s="27">
        <v>3393021.75</v>
      </c>
    </row>
    <row r="4103" spans="1:1">
      <c r="A4103" s="27">
        <v>8191411.1999999993</v>
      </c>
    </row>
    <row r="4104" spans="1:1">
      <c r="A4104" s="27">
        <v>9306594</v>
      </c>
    </row>
    <row r="4105" spans="1:1">
      <c r="A4105" s="27">
        <v>926527.67999999993</v>
      </c>
    </row>
    <row r="4106" spans="1:1">
      <c r="A4106" s="27">
        <v>4135333.5</v>
      </c>
    </row>
    <row r="4107" spans="1:1">
      <c r="A4107" s="27">
        <v>1008436</v>
      </c>
    </row>
    <row r="4108" spans="1:1">
      <c r="A4108" s="27">
        <v>1597600.5</v>
      </c>
    </row>
    <row r="4109" spans="1:1">
      <c r="A4109" s="27">
        <v>5504122.3499999996</v>
      </c>
    </row>
    <row r="4110" spans="1:1">
      <c r="A4110" s="27">
        <v>2363290</v>
      </c>
    </row>
    <row r="4111" spans="1:1">
      <c r="A4111" s="27">
        <v>1542888</v>
      </c>
    </row>
    <row r="4112" spans="1:1">
      <c r="A4112" s="27">
        <v>5072280</v>
      </c>
    </row>
    <row r="4113" spans="1:1">
      <c r="A4113" s="27">
        <v>1006838.5</v>
      </c>
    </row>
    <row r="4114" spans="1:1">
      <c r="A4114" s="27">
        <v>2254947.52</v>
      </c>
    </row>
    <row r="4115" spans="1:1">
      <c r="A4115" s="27">
        <v>166295.28</v>
      </c>
    </row>
    <row r="4116" spans="1:1">
      <c r="A4116" s="27">
        <v>669015</v>
      </c>
    </row>
    <row r="4117" spans="1:1">
      <c r="A4117" s="27">
        <v>3100959.36</v>
      </c>
    </row>
    <row r="4118" spans="1:1">
      <c r="A4118" s="27">
        <v>2562950.7999999998</v>
      </c>
    </row>
    <row r="4119" spans="1:1">
      <c r="A4119" s="27">
        <v>4193472</v>
      </c>
    </row>
    <row r="4120" spans="1:1">
      <c r="A4120" s="27">
        <v>294521.40000000002</v>
      </c>
    </row>
    <row r="4121" spans="1:1">
      <c r="A4121" s="27">
        <v>2660144.4</v>
      </c>
    </row>
    <row r="4122" spans="1:1">
      <c r="A4122" s="27">
        <v>8281687.6999999993</v>
      </c>
    </row>
    <row r="4123" spans="1:1">
      <c r="A4123" s="27">
        <v>6227310</v>
      </c>
    </row>
    <row r="4124" spans="1:1">
      <c r="A4124" s="27">
        <v>610441.20000000007</v>
      </c>
    </row>
    <row r="4125" spans="1:1">
      <c r="A4125" s="27">
        <v>974114</v>
      </c>
    </row>
    <row r="4126" spans="1:1">
      <c r="A4126" s="27">
        <v>2028558.7799999998</v>
      </c>
    </row>
    <row r="4127" spans="1:1">
      <c r="A4127" s="27">
        <v>2358806.64</v>
      </c>
    </row>
    <row r="4128" spans="1:1">
      <c r="A4128" s="27">
        <v>6195340.5300000003</v>
      </c>
    </row>
    <row r="4129" spans="1:1">
      <c r="A4129" s="27">
        <v>2847648.4</v>
      </c>
    </row>
    <row r="4130" spans="1:1">
      <c r="A4130" s="27">
        <v>4247556.28</v>
      </c>
    </row>
    <row r="4131" spans="1:1">
      <c r="A4131" s="27">
        <v>7172330</v>
      </c>
    </row>
    <row r="4132" spans="1:1">
      <c r="A4132" s="27">
        <v>1992609.43</v>
      </c>
    </row>
    <row r="4133" spans="1:1">
      <c r="A4133" s="27">
        <v>779673.59999999998</v>
      </c>
    </row>
    <row r="4134" spans="1:1">
      <c r="A4134" s="27">
        <v>6336962.5</v>
      </c>
    </row>
    <row r="4135" spans="1:1">
      <c r="A4135" s="27">
        <v>1488223.2</v>
      </c>
    </row>
    <row r="4136" spans="1:1">
      <c r="A4136" s="27">
        <v>5219562.6000000006</v>
      </c>
    </row>
    <row r="4137" spans="1:1">
      <c r="A4137" s="27">
        <v>4344068.8</v>
      </c>
    </row>
    <row r="4138" spans="1:1">
      <c r="A4138" s="27">
        <v>2336503.04</v>
      </c>
    </row>
    <row r="4139" spans="1:1">
      <c r="A4139" s="27">
        <v>3880428</v>
      </c>
    </row>
    <row r="4140" spans="1:1">
      <c r="A4140" s="27">
        <v>220704</v>
      </c>
    </row>
    <row r="4141" spans="1:1">
      <c r="A4141" s="27">
        <v>3343099.41</v>
      </c>
    </row>
    <row r="4142" spans="1:1">
      <c r="A4142" s="27">
        <v>1324202.52</v>
      </c>
    </row>
    <row r="4143" spans="1:1">
      <c r="A4143" s="27">
        <v>1536755.48</v>
      </c>
    </row>
    <row r="4144" spans="1:1">
      <c r="A4144" s="27">
        <v>804831.36</v>
      </c>
    </row>
    <row r="4145" spans="1:1">
      <c r="A4145" s="27">
        <v>7595632</v>
      </c>
    </row>
    <row r="4146" spans="1:1">
      <c r="A4146" s="27">
        <v>2304640.9</v>
      </c>
    </row>
    <row r="4147" spans="1:1">
      <c r="A4147" s="27">
        <v>1505896.92</v>
      </c>
    </row>
    <row r="4148" spans="1:1">
      <c r="A4148" s="27">
        <v>3602858</v>
      </c>
    </row>
    <row r="4149" spans="1:1">
      <c r="A4149" s="27">
        <v>1521228</v>
      </c>
    </row>
    <row r="4150" spans="1:1">
      <c r="A4150" s="27">
        <v>3818449</v>
      </c>
    </row>
    <row r="4151" spans="1:1">
      <c r="A4151" s="27">
        <v>6544303.9199999999</v>
      </c>
    </row>
    <row r="4152" spans="1:1">
      <c r="A4152" s="27">
        <v>3309992</v>
      </c>
    </row>
    <row r="4153" spans="1:1">
      <c r="A4153" s="27">
        <v>2643847.52</v>
      </c>
    </row>
    <row r="4154" spans="1:1">
      <c r="A4154" s="27">
        <v>7470780</v>
      </c>
    </row>
    <row r="4155" spans="1:1">
      <c r="A4155" s="27">
        <v>438304</v>
      </c>
    </row>
    <row r="4156" spans="1:1">
      <c r="A4156" s="27">
        <v>4082593.32</v>
      </c>
    </row>
    <row r="4157" spans="1:1">
      <c r="A4157" s="27">
        <v>1948072.92</v>
      </c>
    </row>
    <row r="4158" spans="1:1">
      <c r="A4158" s="27">
        <v>4344337.83</v>
      </c>
    </row>
    <row r="4159" spans="1:1">
      <c r="A4159" s="27">
        <v>1623697.8800000001</v>
      </c>
    </row>
    <row r="4160" spans="1:1">
      <c r="A4160" s="27">
        <v>3335016</v>
      </c>
    </row>
    <row r="4161" spans="1:1">
      <c r="A4161" s="27">
        <v>7805567</v>
      </c>
    </row>
    <row r="4162" spans="1:1">
      <c r="A4162" s="27">
        <v>2006907</v>
      </c>
    </row>
    <row r="4163" spans="1:1">
      <c r="A4163" s="27">
        <v>8461244</v>
      </c>
    </row>
    <row r="4164" spans="1:1">
      <c r="A4164" s="27">
        <v>2318094.2400000002</v>
      </c>
    </row>
    <row r="4165" spans="1:1">
      <c r="A4165" s="27">
        <v>1310556</v>
      </c>
    </row>
    <row r="4166" spans="1:1">
      <c r="A4166" s="27">
        <v>2708498.4</v>
      </c>
    </row>
    <row r="4167" spans="1:1">
      <c r="A4167" s="27">
        <v>9692062.8000000007</v>
      </c>
    </row>
    <row r="4168" spans="1:1">
      <c r="A4168" s="27">
        <v>6615629.8999999994</v>
      </c>
    </row>
    <row r="4169" spans="1:1">
      <c r="A4169" s="27">
        <v>1430752.41</v>
      </c>
    </row>
    <row r="4170" spans="1:1">
      <c r="A4170" s="27">
        <v>1758700.52</v>
      </c>
    </row>
    <row r="4171" spans="1:1">
      <c r="A4171" s="27">
        <v>7423977.96</v>
      </c>
    </row>
    <row r="4172" spans="1:1">
      <c r="A4172" s="27">
        <v>627630.48</v>
      </c>
    </row>
    <row r="4173" spans="1:1">
      <c r="A4173" s="27">
        <v>491964</v>
      </c>
    </row>
    <row r="4174" spans="1:1">
      <c r="A4174" s="27">
        <v>3341401</v>
      </c>
    </row>
    <row r="4175" spans="1:1">
      <c r="A4175" s="27">
        <v>6571603.2000000002</v>
      </c>
    </row>
    <row r="4176" spans="1:1">
      <c r="A4176" s="27">
        <v>1845597.66</v>
      </c>
    </row>
    <row r="4177" spans="1:1">
      <c r="A4177" s="27">
        <v>1617261.5999999999</v>
      </c>
    </row>
    <row r="4178" spans="1:1">
      <c r="A4178" s="27">
        <v>2164175.73</v>
      </c>
    </row>
    <row r="4179" spans="1:1">
      <c r="A4179" s="27">
        <v>3809615.04</v>
      </c>
    </row>
    <row r="4180" spans="1:1">
      <c r="A4180" s="27">
        <v>2668290.25</v>
      </c>
    </row>
    <row r="4181" spans="1:1">
      <c r="A4181" s="27">
        <v>4185686.4</v>
      </c>
    </row>
    <row r="4182" spans="1:1">
      <c r="A4182" s="27">
        <v>1261152</v>
      </c>
    </row>
    <row r="4183" spans="1:1">
      <c r="A4183" s="27">
        <v>2020500</v>
      </c>
    </row>
    <row r="4184" spans="1:1">
      <c r="A4184" s="27">
        <v>8861325.8399999999</v>
      </c>
    </row>
    <row r="4185" spans="1:1">
      <c r="A4185" s="27">
        <v>4334579.04</v>
      </c>
    </row>
    <row r="4186" spans="1:1">
      <c r="A4186" s="27">
        <v>2458016</v>
      </c>
    </row>
    <row r="4187" spans="1:1">
      <c r="A4187" s="27">
        <v>2147995</v>
      </c>
    </row>
    <row r="4188" spans="1:1">
      <c r="A4188" s="27">
        <v>1517995.68</v>
      </c>
    </row>
    <row r="4189" spans="1:1">
      <c r="A4189" s="27">
        <v>4003280</v>
      </c>
    </row>
    <row r="4190" spans="1:1">
      <c r="A4190" s="27">
        <v>4943496</v>
      </c>
    </row>
    <row r="4191" spans="1:1">
      <c r="A4191" s="27">
        <v>6230973.2400000002</v>
      </c>
    </row>
    <row r="4192" spans="1:1">
      <c r="A4192" s="27">
        <v>1484493.12</v>
      </c>
    </row>
    <row r="4193" spans="1:1">
      <c r="A4193" s="27">
        <v>3424223.6999999997</v>
      </c>
    </row>
    <row r="4194" spans="1:1">
      <c r="A4194" s="27">
        <v>3511459.56</v>
      </c>
    </row>
    <row r="4195" spans="1:1">
      <c r="A4195" s="27">
        <v>506764.86</v>
      </c>
    </row>
    <row r="4196" spans="1:1">
      <c r="A4196" s="27">
        <v>1245480</v>
      </c>
    </row>
    <row r="4197" spans="1:1">
      <c r="A4197" s="27">
        <v>2929810</v>
      </c>
    </row>
    <row r="4198" spans="1:1">
      <c r="A4198" s="27">
        <v>1444377.44</v>
      </c>
    </row>
    <row r="4199" spans="1:1">
      <c r="A4199" s="27">
        <v>5978099.4000000004</v>
      </c>
    </row>
    <row r="4200" spans="1:1">
      <c r="A4200" s="27">
        <v>2289769.6</v>
      </c>
    </row>
    <row r="4201" spans="1:1">
      <c r="A4201" s="27">
        <v>3574875</v>
      </c>
    </row>
    <row r="4202" spans="1:1">
      <c r="A4202" s="27">
        <v>1851574.8</v>
      </c>
    </row>
    <row r="4203" spans="1:1">
      <c r="A4203" s="27">
        <v>3068160</v>
      </c>
    </row>
    <row r="4204" spans="1:1">
      <c r="A4204" s="27">
        <v>4867171.2</v>
      </c>
    </row>
    <row r="4205" spans="1:1">
      <c r="A4205" s="27">
        <v>7360573</v>
      </c>
    </row>
    <row r="4206" spans="1:1">
      <c r="A4206" s="27">
        <v>7868674.7999999998</v>
      </c>
    </row>
    <row r="4207" spans="1:1">
      <c r="A4207" s="27">
        <v>8449300</v>
      </c>
    </row>
    <row r="4208" spans="1:1">
      <c r="A4208" s="27">
        <v>4218152.4000000004</v>
      </c>
    </row>
    <row r="4209" spans="1:1">
      <c r="A4209" s="27">
        <v>668700</v>
      </c>
    </row>
    <row r="4210" spans="1:1">
      <c r="A4210" s="27">
        <v>187122.48</v>
      </c>
    </row>
    <row r="4211" spans="1:1">
      <c r="A4211" s="27">
        <v>5378771.2000000002</v>
      </c>
    </row>
    <row r="4212" spans="1:1">
      <c r="A4212" s="27">
        <v>1395551.34</v>
      </c>
    </row>
    <row r="4213" spans="1:1">
      <c r="A4213" s="27">
        <v>2730108</v>
      </c>
    </row>
    <row r="4214" spans="1:1">
      <c r="A4214" s="27">
        <v>5612129.6399999997</v>
      </c>
    </row>
    <row r="4215" spans="1:1">
      <c r="A4215" s="27">
        <v>612136.80000000005</v>
      </c>
    </row>
    <row r="4216" spans="1:1">
      <c r="A4216" s="27">
        <v>2570546.56</v>
      </c>
    </row>
    <row r="4217" spans="1:1">
      <c r="A4217" s="27">
        <v>2171048.2000000002</v>
      </c>
    </row>
    <row r="4218" spans="1:1">
      <c r="A4218" s="27">
        <v>4482320.3999999994</v>
      </c>
    </row>
    <row r="4219" spans="1:1">
      <c r="A4219" s="27">
        <v>3322068.3</v>
      </c>
    </row>
    <row r="4220" spans="1:1">
      <c r="A4220" s="27">
        <v>864982.08</v>
      </c>
    </row>
    <row r="4221" spans="1:1">
      <c r="A4221" s="27">
        <v>1931926.56</v>
      </c>
    </row>
    <row r="4222" spans="1:1">
      <c r="A4222" s="27">
        <v>2163025.56</v>
      </c>
    </row>
    <row r="4223" spans="1:1">
      <c r="A4223" s="27">
        <v>416604</v>
      </c>
    </row>
    <row r="4224" spans="1:1">
      <c r="A4224" s="27">
        <v>2965176</v>
      </c>
    </row>
    <row r="4225" spans="1:1">
      <c r="A4225" s="27">
        <v>2000658</v>
      </c>
    </row>
    <row r="4226" spans="1:1">
      <c r="A4226" s="27">
        <v>1473533.6</v>
      </c>
    </row>
    <row r="4227" spans="1:1">
      <c r="A4227" s="27">
        <v>7555260</v>
      </c>
    </row>
    <row r="4228" spans="1:1">
      <c r="A4228" s="27">
        <v>2360339.7999999998</v>
      </c>
    </row>
    <row r="4229" spans="1:1">
      <c r="A4229" s="27">
        <v>1701502.46</v>
      </c>
    </row>
    <row r="4230" spans="1:1">
      <c r="A4230" s="27">
        <v>5295698.54</v>
      </c>
    </row>
    <row r="4231" spans="1:1">
      <c r="A4231" s="27">
        <v>932460</v>
      </c>
    </row>
    <row r="4232" spans="1:1">
      <c r="A4232" s="27">
        <v>3572721</v>
      </c>
    </row>
    <row r="4233" spans="1:1">
      <c r="A4233" s="27">
        <v>5174136</v>
      </c>
    </row>
    <row r="4234" spans="1:1">
      <c r="A4234" s="27">
        <v>3691740.8499999996</v>
      </c>
    </row>
    <row r="4235" spans="1:1">
      <c r="A4235" s="27">
        <v>1360910.8499999999</v>
      </c>
    </row>
    <row r="4236" spans="1:1">
      <c r="A4236" s="27">
        <v>3047175.95</v>
      </c>
    </row>
    <row r="4237" spans="1:1">
      <c r="A4237" s="27">
        <v>784476</v>
      </c>
    </row>
    <row r="4238" spans="1:1">
      <c r="A4238" s="27">
        <v>5894772</v>
      </c>
    </row>
    <row r="4239" spans="1:1">
      <c r="A4239" s="27">
        <v>9281130.7200000007</v>
      </c>
    </row>
    <row r="4240" spans="1:1">
      <c r="A4240" s="27">
        <v>8786679</v>
      </c>
    </row>
    <row r="4241" spans="1:1">
      <c r="A4241" s="27">
        <v>5644584.3600000003</v>
      </c>
    </row>
    <row r="4242" spans="1:1">
      <c r="A4242" s="27">
        <v>1977247.3499999999</v>
      </c>
    </row>
    <row r="4243" spans="1:1">
      <c r="A4243" s="27">
        <v>3325052.5999999996</v>
      </c>
    </row>
    <row r="4244" spans="1:1">
      <c r="A4244" s="27">
        <v>919863.2</v>
      </c>
    </row>
    <row r="4245" spans="1:1">
      <c r="A4245" s="27">
        <v>2097081.2999999998</v>
      </c>
    </row>
    <row r="4246" spans="1:1">
      <c r="A4246" s="27">
        <v>2759474.9</v>
      </c>
    </row>
    <row r="4247" spans="1:1">
      <c r="A4247" s="27">
        <v>2951365.5</v>
      </c>
    </row>
    <row r="4248" spans="1:1">
      <c r="A4248" s="27">
        <v>715342.84</v>
      </c>
    </row>
    <row r="4249" spans="1:1">
      <c r="A4249" s="27">
        <v>3100224</v>
      </c>
    </row>
    <row r="4250" spans="1:1">
      <c r="A4250" s="27">
        <v>4368465.75</v>
      </c>
    </row>
    <row r="4251" spans="1:1">
      <c r="A4251" s="27">
        <v>190297.36</v>
      </c>
    </row>
    <row r="4252" spans="1:1">
      <c r="A4252" s="27">
        <v>6899496.2400000002</v>
      </c>
    </row>
    <row r="4253" spans="1:1">
      <c r="A4253" s="27">
        <v>145974.32999999999</v>
      </c>
    </row>
    <row r="4254" spans="1:1">
      <c r="A4254" s="27">
        <v>5210076</v>
      </c>
    </row>
    <row r="4255" spans="1:1">
      <c r="A4255" s="27">
        <v>938487</v>
      </c>
    </row>
    <row r="4256" spans="1:1">
      <c r="A4256" s="27">
        <v>6807114</v>
      </c>
    </row>
    <row r="4257" spans="1:1">
      <c r="A4257" s="27">
        <v>6779705.3999999994</v>
      </c>
    </row>
    <row r="4258" spans="1:1">
      <c r="A4258" s="27">
        <v>5690599.75</v>
      </c>
    </row>
    <row r="4259" spans="1:1">
      <c r="A4259" s="27">
        <v>2474580</v>
      </c>
    </row>
    <row r="4260" spans="1:1">
      <c r="A4260" s="27">
        <v>2241697.92</v>
      </c>
    </row>
    <row r="4261" spans="1:1">
      <c r="A4261" s="27">
        <v>3094145.36</v>
      </c>
    </row>
    <row r="4262" spans="1:1">
      <c r="A4262" s="27">
        <v>2843254.4</v>
      </c>
    </row>
    <row r="4263" spans="1:1">
      <c r="A4263" s="27">
        <v>3405987.5</v>
      </c>
    </row>
    <row r="4264" spans="1:1">
      <c r="A4264" s="27">
        <v>5564601.6000000006</v>
      </c>
    </row>
    <row r="4265" spans="1:1">
      <c r="A4265" s="27">
        <v>379684.8</v>
      </c>
    </row>
    <row r="4266" spans="1:1">
      <c r="A4266" s="27">
        <v>1427730</v>
      </c>
    </row>
    <row r="4267" spans="1:1">
      <c r="A4267" s="27">
        <v>8536883.8499999996</v>
      </c>
    </row>
    <row r="4268" spans="1:1">
      <c r="A4268" s="27">
        <v>4280794</v>
      </c>
    </row>
    <row r="4269" spans="1:1">
      <c r="A4269" s="27">
        <v>1912610</v>
      </c>
    </row>
    <row r="4270" spans="1:1">
      <c r="A4270" s="27">
        <v>864144</v>
      </c>
    </row>
    <row r="4271" spans="1:1">
      <c r="A4271" s="27">
        <v>2749170.12</v>
      </c>
    </row>
    <row r="4272" spans="1:1">
      <c r="A4272" s="27">
        <v>1513238.8</v>
      </c>
    </row>
    <row r="4273" spans="1:1">
      <c r="A4273" s="27">
        <v>666127</v>
      </c>
    </row>
    <row r="4274" spans="1:1">
      <c r="A4274" s="27">
        <v>3531220.98</v>
      </c>
    </row>
    <row r="4275" spans="1:1">
      <c r="A4275" s="27">
        <v>467334.9</v>
      </c>
    </row>
    <row r="4276" spans="1:1">
      <c r="A4276" s="27">
        <v>1055126.3999999999</v>
      </c>
    </row>
    <row r="4277" spans="1:1">
      <c r="A4277" s="27">
        <v>788500</v>
      </c>
    </row>
    <row r="4278" spans="1:1">
      <c r="A4278" s="27">
        <v>607830.72</v>
      </c>
    </row>
    <row r="4279" spans="1:1">
      <c r="A4279" s="27">
        <v>4501449.5999999996</v>
      </c>
    </row>
    <row r="4280" spans="1:1">
      <c r="A4280" s="27">
        <v>3818760</v>
      </c>
    </row>
    <row r="4281" spans="1:1">
      <c r="A4281" s="27">
        <v>1811133</v>
      </c>
    </row>
    <row r="4282" spans="1:1">
      <c r="A4282" s="27">
        <v>2413928.79</v>
      </c>
    </row>
    <row r="4283" spans="1:1">
      <c r="A4283" s="27">
        <v>7289703.54</v>
      </c>
    </row>
    <row r="4284" spans="1:1">
      <c r="A4284" s="27">
        <v>2245248</v>
      </c>
    </row>
    <row r="4285" spans="1:1">
      <c r="A4285" s="27">
        <v>1056642</v>
      </c>
    </row>
    <row r="4286" spans="1:1">
      <c r="A4286" s="27">
        <v>3620897</v>
      </c>
    </row>
    <row r="4287" spans="1:1">
      <c r="A4287" s="27">
        <v>4799427.3600000003</v>
      </c>
    </row>
    <row r="4288" spans="1:1">
      <c r="A4288" s="27">
        <v>8327508</v>
      </c>
    </row>
    <row r="4289" spans="1:1">
      <c r="A4289" s="27">
        <v>2187747.27</v>
      </c>
    </row>
    <row r="4290" spans="1:1">
      <c r="A4290" s="27">
        <v>4069424.04</v>
      </c>
    </row>
    <row r="4291" spans="1:1">
      <c r="A4291" s="27">
        <v>5478252.7800000003</v>
      </c>
    </row>
    <row r="4292" spans="1:1">
      <c r="A4292" s="27">
        <v>3687675.32</v>
      </c>
    </row>
    <row r="4293" spans="1:1">
      <c r="A4293" s="27">
        <v>7359511.8300000001</v>
      </c>
    </row>
    <row r="4294" spans="1:1">
      <c r="A4294" s="27">
        <v>8065582.5799999991</v>
      </c>
    </row>
    <row r="4295" spans="1:1">
      <c r="A4295" s="27">
        <v>4766340.6000000006</v>
      </c>
    </row>
    <row r="4296" spans="1:1">
      <c r="A4296" s="27">
        <v>6759157.0199999996</v>
      </c>
    </row>
    <row r="4297" spans="1:1">
      <c r="A4297" s="27">
        <v>1619567.0999999999</v>
      </c>
    </row>
    <row r="4298" spans="1:1">
      <c r="A4298" s="27">
        <v>2722767.3000000003</v>
      </c>
    </row>
    <row r="4299" spans="1:1">
      <c r="A4299" s="27">
        <v>588348</v>
      </c>
    </row>
    <row r="4300" spans="1:1">
      <c r="A4300" s="27">
        <v>1296166.7</v>
      </c>
    </row>
    <row r="4301" spans="1:1">
      <c r="A4301" s="27">
        <v>6634080</v>
      </c>
    </row>
    <row r="4302" spans="1:1">
      <c r="A4302" s="27">
        <v>670651.52</v>
      </c>
    </row>
    <row r="4303" spans="1:1">
      <c r="A4303" s="27">
        <v>983587.79999999993</v>
      </c>
    </row>
    <row r="4304" spans="1:1">
      <c r="A4304" s="27">
        <v>5435141.04</v>
      </c>
    </row>
    <row r="4305" spans="1:1">
      <c r="A4305" s="27">
        <v>1717308.88</v>
      </c>
    </row>
    <row r="4306" spans="1:1">
      <c r="A4306" s="27">
        <v>1294550</v>
      </c>
    </row>
    <row r="4307" spans="1:1">
      <c r="A4307" s="27">
        <v>546778.32999999996</v>
      </c>
    </row>
    <row r="4308" spans="1:1">
      <c r="A4308" s="27">
        <v>633155</v>
      </c>
    </row>
    <row r="4309" spans="1:1">
      <c r="A4309" s="27">
        <v>606405.78</v>
      </c>
    </row>
    <row r="4310" spans="1:1">
      <c r="A4310" s="27">
        <v>1756874.24</v>
      </c>
    </row>
    <row r="4311" spans="1:1">
      <c r="A4311" s="27">
        <v>400255.95</v>
      </c>
    </row>
    <row r="4312" spans="1:1">
      <c r="A4312" s="27">
        <v>5730703</v>
      </c>
    </row>
    <row r="4313" spans="1:1">
      <c r="A4313" s="27">
        <v>443165.35</v>
      </c>
    </row>
    <row r="4314" spans="1:1">
      <c r="A4314" s="27">
        <v>699416.6</v>
      </c>
    </row>
    <row r="4315" spans="1:1">
      <c r="A4315" s="27">
        <v>361361.28</v>
      </c>
    </row>
    <row r="4316" spans="1:1">
      <c r="A4316" s="27">
        <v>1587317</v>
      </c>
    </row>
    <row r="4317" spans="1:1">
      <c r="A4317" s="27">
        <v>5983047</v>
      </c>
    </row>
    <row r="4318" spans="1:1">
      <c r="A4318" s="27">
        <v>1103940</v>
      </c>
    </row>
    <row r="4319" spans="1:1">
      <c r="A4319" s="27">
        <v>159472.04</v>
      </c>
    </row>
    <row r="4320" spans="1:1">
      <c r="A4320" s="27">
        <v>4607834.88</v>
      </c>
    </row>
    <row r="4321" spans="1:1">
      <c r="A4321" s="27">
        <v>1177969.5999999999</v>
      </c>
    </row>
    <row r="4322" spans="1:1">
      <c r="A4322" s="27">
        <v>3204349.2</v>
      </c>
    </row>
    <row r="4323" spans="1:1">
      <c r="A4323" s="27">
        <v>6649453.7999999998</v>
      </c>
    </row>
    <row r="4324" spans="1:1">
      <c r="A4324" s="27">
        <v>1308609.54</v>
      </c>
    </row>
    <row r="4325" spans="1:1">
      <c r="A4325" s="27">
        <v>1555010</v>
      </c>
    </row>
    <row r="4326" spans="1:1">
      <c r="A4326" s="27">
        <v>5284175.4000000004</v>
      </c>
    </row>
    <row r="4327" spans="1:1">
      <c r="A4327" s="27">
        <v>1515199</v>
      </c>
    </row>
    <row r="4328" spans="1:1">
      <c r="A4328" s="27">
        <v>2827468.56</v>
      </c>
    </row>
    <row r="4329" spans="1:1">
      <c r="A4329" s="27">
        <v>6002138.8799999999</v>
      </c>
    </row>
    <row r="4330" spans="1:1">
      <c r="A4330" s="27">
        <v>1850949.9000000001</v>
      </c>
    </row>
    <row r="4331" spans="1:1">
      <c r="A4331" s="27">
        <v>3244561.92</v>
      </c>
    </row>
    <row r="4332" spans="1:1">
      <c r="A4332" s="27">
        <v>4292388.6499999994</v>
      </c>
    </row>
    <row r="4333" spans="1:1">
      <c r="A4333" s="27">
        <v>3783969</v>
      </c>
    </row>
    <row r="4334" spans="1:1">
      <c r="A4334" s="27">
        <v>1474629.1199999999</v>
      </c>
    </row>
    <row r="4335" spans="1:1">
      <c r="A4335" s="27">
        <v>354629.3</v>
      </c>
    </row>
    <row r="4336" spans="1:1">
      <c r="A4336" s="27">
        <v>817955.39</v>
      </c>
    </row>
    <row r="4337" spans="1:1">
      <c r="A4337" s="27">
        <v>1009305</v>
      </c>
    </row>
    <row r="4338" spans="1:1">
      <c r="A4338" s="27">
        <v>3186360</v>
      </c>
    </row>
    <row r="4339" spans="1:1">
      <c r="A4339" s="27">
        <v>4304261.28</v>
      </c>
    </row>
    <row r="4340" spans="1:1">
      <c r="A4340" s="27">
        <v>176448.1</v>
      </c>
    </row>
    <row r="4341" spans="1:1">
      <c r="A4341" s="27">
        <v>821123</v>
      </c>
    </row>
    <row r="4342" spans="1:1">
      <c r="A4342" s="27">
        <v>3831609.6</v>
      </c>
    </row>
    <row r="4343" spans="1:1">
      <c r="A4343" s="27">
        <v>417145.94999999995</v>
      </c>
    </row>
    <row r="4344" spans="1:1">
      <c r="A4344" s="27">
        <v>5809696.6399999997</v>
      </c>
    </row>
    <row r="4345" spans="1:1">
      <c r="A4345" s="27">
        <v>3069729.1199999996</v>
      </c>
    </row>
    <row r="4346" spans="1:1">
      <c r="A4346" s="27">
        <v>841734</v>
      </c>
    </row>
    <row r="4347" spans="1:1">
      <c r="A4347" s="27">
        <v>1500504.4</v>
      </c>
    </row>
    <row r="4348" spans="1:1">
      <c r="A4348" s="27">
        <v>3845511</v>
      </c>
    </row>
    <row r="4349" spans="1:1">
      <c r="A4349" s="27">
        <v>534373.97</v>
      </c>
    </row>
    <row r="4350" spans="1:1">
      <c r="A4350" s="27">
        <v>350220</v>
      </c>
    </row>
    <row r="4351" spans="1:1">
      <c r="A4351" s="27">
        <v>5408135.7300000004</v>
      </c>
    </row>
    <row r="4352" spans="1:1">
      <c r="A4352" s="27">
        <v>2929105.2</v>
      </c>
    </row>
    <row r="4353" spans="1:1">
      <c r="A4353" s="27">
        <v>2195156.16</v>
      </c>
    </row>
    <row r="4354" spans="1:1">
      <c r="A4354" s="27">
        <v>699481.2</v>
      </c>
    </row>
    <row r="4355" spans="1:1">
      <c r="A4355" s="27">
        <v>4539802.96</v>
      </c>
    </row>
    <row r="4356" spans="1:1">
      <c r="A4356" s="27">
        <v>3820458</v>
      </c>
    </row>
    <row r="4357" spans="1:1">
      <c r="A4357" s="27">
        <v>8633987.0099999998</v>
      </c>
    </row>
    <row r="4358" spans="1:1">
      <c r="A4358" s="27">
        <v>2401056.2400000002</v>
      </c>
    </row>
    <row r="4359" spans="1:1">
      <c r="A4359" s="27">
        <v>6941348.4800000004</v>
      </c>
    </row>
    <row r="4360" spans="1:1">
      <c r="A4360" s="27">
        <v>456352.2</v>
      </c>
    </row>
    <row r="4361" spans="1:1">
      <c r="A4361" s="27">
        <v>3327470.08</v>
      </c>
    </row>
    <row r="4362" spans="1:1">
      <c r="A4362" s="27">
        <v>1922879</v>
      </c>
    </row>
    <row r="4363" spans="1:1">
      <c r="A4363" s="27">
        <v>7696084</v>
      </c>
    </row>
    <row r="4364" spans="1:1">
      <c r="A4364" s="27">
        <v>1288821</v>
      </c>
    </row>
    <row r="4365" spans="1:1">
      <c r="A4365" s="27">
        <v>818546</v>
      </c>
    </row>
    <row r="4366" spans="1:1">
      <c r="A4366" s="27">
        <v>1036211.58</v>
      </c>
    </row>
    <row r="4367" spans="1:1">
      <c r="A4367" s="27">
        <v>7160230</v>
      </c>
    </row>
    <row r="4368" spans="1:1">
      <c r="A4368" s="27">
        <v>3767483.72</v>
      </c>
    </row>
    <row r="4369" spans="1:1">
      <c r="A4369" s="27">
        <v>327655.8</v>
      </c>
    </row>
    <row r="4370" spans="1:1">
      <c r="A4370" s="27">
        <v>737118</v>
      </c>
    </row>
    <row r="4371" spans="1:1">
      <c r="A4371" s="27">
        <v>1800988.2999999998</v>
      </c>
    </row>
    <row r="4372" spans="1:1">
      <c r="A4372" s="27">
        <v>516271.76</v>
      </c>
    </row>
    <row r="4373" spans="1:1">
      <c r="A4373" s="27">
        <v>4781709.9000000004</v>
      </c>
    </row>
    <row r="4374" spans="1:1">
      <c r="A4374" s="27">
        <v>2700141.12</v>
      </c>
    </row>
    <row r="4375" spans="1:1">
      <c r="A4375" s="27">
        <v>2798680</v>
      </c>
    </row>
    <row r="4376" spans="1:1">
      <c r="A4376" s="27">
        <v>1700928</v>
      </c>
    </row>
    <row r="4377" spans="1:1">
      <c r="A4377" s="27">
        <v>2184844.1999999997</v>
      </c>
    </row>
    <row r="4378" spans="1:1">
      <c r="A4378" s="27">
        <v>77861</v>
      </c>
    </row>
    <row r="4379" spans="1:1">
      <c r="A4379" s="27">
        <v>1935967.95</v>
      </c>
    </row>
    <row r="4380" spans="1:1">
      <c r="A4380" s="27">
        <v>4003603.56</v>
      </c>
    </row>
    <row r="4381" spans="1:1">
      <c r="A4381" s="27">
        <v>4569532.24</v>
      </c>
    </row>
    <row r="4382" spans="1:1">
      <c r="A4382" s="27">
        <v>3253530</v>
      </c>
    </row>
    <row r="4383" spans="1:1">
      <c r="A4383" s="27">
        <v>361893</v>
      </c>
    </row>
    <row r="4384" spans="1:1">
      <c r="A4384" s="27">
        <v>1779091.2</v>
      </c>
    </row>
    <row r="4385" spans="1:1">
      <c r="A4385" s="27">
        <v>2703076.32</v>
      </c>
    </row>
    <row r="4386" spans="1:1">
      <c r="A4386" s="27">
        <v>1522300.8599999999</v>
      </c>
    </row>
    <row r="4387" spans="1:1">
      <c r="A4387" s="27">
        <v>1155249</v>
      </c>
    </row>
    <row r="4388" spans="1:1">
      <c r="A4388" s="27">
        <v>2150401</v>
      </c>
    </row>
    <row r="4389" spans="1:1">
      <c r="A4389" s="27">
        <v>312946.25</v>
      </c>
    </row>
    <row r="4390" spans="1:1">
      <c r="A4390" s="27">
        <v>3237342</v>
      </c>
    </row>
    <row r="4391" spans="1:1">
      <c r="A4391" s="27">
        <v>1797931.52</v>
      </c>
    </row>
    <row r="4392" spans="1:1">
      <c r="A4392" s="27">
        <v>3036350.4</v>
      </c>
    </row>
    <row r="4393" spans="1:1">
      <c r="A4393" s="27">
        <v>2123070.04</v>
      </c>
    </row>
    <row r="4394" spans="1:1">
      <c r="A4394" s="27">
        <v>195812.34</v>
      </c>
    </row>
    <row r="4395" spans="1:1">
      <c r="A4395" s="27">
        <v>931067.82</v>
      </c>
    </row>
    <row r="4396" spans="1:1">
      <c r="A4396" s="27">
        <v>1366641.48</v>
      </c>
    </row>
    <row r="4397" spans="1:1">
      <c r="A4397" s="27">
        <v>5075004</v>
      </c>
    </row>
    <row r="4398" spans="1:1">
      <c r="A4398" s="27">
        <v>513103.55</v>
      </c>
    </row>
    <row r="4399" spans="1:1">
      <c r="A4399" s="27">
        <v>1571021.65</v>
      </c>
    </row>
    <row r="4400" spans="1:1">
      <c r="A4400" s="27">
        <v>2440801.86</v>
      </c>
    </row>
    <row r="4401" spans="1:1">
      <c r="A4401" s="27">
        <v>3335956.74</v>
      </c>
    </row>
    <row r="4402" spans="1:1">
      <c r="A4402" s="27">
        <v>2933341.3200000003</v>
      </c>
    </row>
    <row r="4403" spans="1:1">
      <c r="A4403" s="27">
        <v>137922.72</v>
      </c>
    </row>
    <row r="4404" spans="1:1">
      <c r="A4404" s="27">
        <v>532475.76</v>
      </c>
    </row>
    <row r="4405" spans="1:1">
      <c r="A4405" s="27">
        <v>372704.4</v>
      </c>
    </row>
    <row r="4406" spans="1:1">
      <c r="A4406" s="27">
        <v>1920941.0399999998</v>
      </c>
    </row>
    <row r="4407" spans="1:1">
      <c r="A4407" s="27">
        <v>3640008</v>
      </c>
    </row>
    <row r="4408" spans="1:1">
      <c r="A4408" s="27">
        <v>4744371.0600000005</v>
      </c>
    </row>
    <row r="4409" spans="1:1">
      <c r="A4409" s="27">
        <v>4035039.12</v>
      </c>
    </row>
    <row r="4410" spans="1:1">
      <c r="A4410" s="27">
        <v>2348442</v>
      </c>
    </row>
    <row r="4411" spans="1:1">
      <c r="A4411" s="27">
        <v>1219315.5</v>
      </c>
    </row>
    <row r="4412" spans="1:1">
      <c r="A4412" s="27">
        <v>1627632</v>
      </c>
    </row>
    <row r="4413" spans="1:1">
      <c r="A4413" s="27">
        <v>1753100.16</v>
      </c>
    </row>
    <row r="4414" spans="1:1">
      <c r="A4414" s="27">
        <v>5415613</v>
      </c>
    </row>
    <row r="4415" spans="1:1">
      <c r="A4415" s="27">
        <v>844224.16</v>
      </c>
    </row>
    <row r="4416" spans="1:1">
      <c r="A4416" s="27">
        <v>893835</v>
      </c>
    </row>
    <row r="4417" spans="1:1">
      <c r="A4417" s="27">
        <v>3571398</v>
      </c>
    </row>
    <row r="4418" spans="1:1">
      <c r="A4418" s="27">
        <v>544595.4</v>
      </c>
    </row>
    <row r="4419" spans="1:1">
      <c r="A4419" s="27">
        <v>1680568</v>
      </c>
    </row>
    <row r="4420" spans="1:1">
      <c r="A4420" s="27">
        <v>3871471.52</v>
      </c>
    </row>
    <row r="4421" spans="1:1">
      <c r="A4421" s="27">
        <v>3291312.96</v>
      </c>
    </row>
    <row r="4422" spans="1:1">
      <c r="A4422" s="27">
        <v>1439199</v>
      </c>
    </row>
    <row r="4423" spans="1:1">
      <c r="A4423" s="27">
        <v>2566941.36</v>
      </c>
    </row>
    <row r="4424" spans="1:1">
      <c r="A4424" s="27">
        <v>586586.91</v>
      </c>
    </row>
    <row r="4425" spans="1:1">
      <c r="A4425" s="27">
        <v>10085952</v>
      </c>
    </row>
    <row r="4426" spans="1:1">
      <c r="A4426" s="27">
        <v>1983896</v>
      </c>
    </row>
    <row r="4427" spans="1:1">
      <c r="A4427" s="27">
        <v>4071971.5199999996</v>
      </c>
    </row>
    <row r="4428" spans="1:1">
      <c r="A4428" s="27">
        <v>733056.1</v>
      </c>
    </row>
    <row r="4429" spans="1:1">
      <c r="A4429" s="27">
        <v>3588432</v>
      </c>
    </row>
    <row r="4430" spans="1:1">
      <c r="A4430" s="27">
        <v>5253221.5999999996</v>
      </c>
    </row>
    <row r="4431" spans="1:1">
      <c r="A4431" s="27">
        <v>1909455.1199999999</v>
      </c>
    </row>
    <row r="4432" spans="1:1">
      <c r="A4432" s="27">
        <v>849608</v>
      </c>
    </row>
    <row r="4433" spans="1:1">
      <c r="A4433" s="27">
        <v>6549262.5599999996</v>
      </c>
    </row>
    <row r="4434" spans="1:1">
      <c r="A4434" s="27">
        <v>4612637.5199999996</v>
      </c>
    </row>
    <row r="4435" spans="1:1">
      <c r="A4435" s="27">
        <v>3176066.25</v>
      </c>
    </row>
    <row r="4436" spans="1:1">
      <c r="A4436" s="27">
        <v>6557794.9799999995</v>
      </c>
    </row>
    <row r="4437" spans="1:1">
      <c r="A4437" s="27">
        <v>2457304.08</v>
      </c>
    </row>
    <row r="4438" spans="1:1">
      <c r="A4438" s="27">
        <v>7917535.7999999998</v>
      </c>
    </row>
    <row r="4439" spans="1:1">
      <c r="A4439" s="27">
        <v>8065731.6000000006</v>
      </c>
    </row>
    <row r="4440" spans="1:1">
      <c r="A4440" s="27">
        <v>5563758.2000000002</v>
      </c>
    </row>
    <row r="4441" spans="1:1">
      <c r="A4441" s="27">
        <v>1521890</v>
      </c>
    </row>
    <row r="4442" spans="1:1">
      <c r="A4442" s="27">
        <v>1103922.72</v>
      </c>
    </row>
    <row r="4443" spans="1:1">
      <c r="A4443" s="27">
        <v>495573</v>
      </c>
    </row>
    <row r="4444" spans="1:1">
      <c r="A4444" s="27">
        <v>556636.5</v>
      </c>
    </row>
    <row r="4445" spans="1:1">
      <c r="A4445" s="27">
        <v>343482</v>
      </c>
    </row>
    <row r="4446" spans="1:1">
      <c r="A4446" s="27">
        <v>478660.91000000003</v>
      </c>
    </row>
    <row r="4447" spans="1:1">
      <c r="A4447" s="27">
        <v>397624</v>
      </c>
    </row>
    <row r="4448" spans="1:1">
      <c r="A4448" s="27">
        <v>2405810</v>
      </c>
    </row>
    <row r="4449" spans="1:1">
      <c r="A4449" s="27">
        <v>786825.12</v>
      </c>
    </row>
    <row r="4450" spans="1:1">
      <c r="A4450" s="27">
        <v>3457223.2199999997</v>
      </c>
    </row>
    <row r="4451" spans="1:1">
      <c r="A4451" s="27">
        <v>5820272.4800000004</v>
      </c>
    </row>
    <row r="4452" spans="1:1">
      <c r="A4452" s="27">
        <v>371473.62</v>
      </c>
    </row>
    <row r="4453" spans="1:1">
      <c r="A4453" s="27">
        <v>2369003.2999999998</v>
      </c>
    </row>
    <row r="4454" spans="1:1">
      <c r="A4454" s="27">
        <v>1816061.52</v>
      </c>
    </row>
    <row r="4455" spans="1:1">
      <c r="A4455" s="27">
        <v>7150974.1600000001</v>
      </c>
    </row>
    <row r="4456" spans="1:1">
      <c r="A4456" s="27">
        <v>1135205.28</v>
      </c>
    </row>
    <row r="4457" spans="1:1">
      <c r="A4457" s="27">
        <v>2055975.68</v>
      </c>
    </row>
    <row r="4458" spans="1:1">
      <c r="A4458" s="27">
        <v>1105951</v>
      </c>
    </row>
    <row r="4459" spans="1:1">
      <c r="A4459" s="27">
        <v>7140330</v>
      </c>
    </row>
    <row r="4460" spans="1:1">
      <c r="A4460" s="27">
        <v>573649.44000000006</v>
      </c>
    </row>
    <row r="4461" spans="1:1">
      <c r="A4461" s="27">
        <v>508590</v>
      </c>
    </row>
    <row r="4462" spans="1:1">
      <c r="A4462" s="27">
        <v>3998015</v>
      </c>
    </row>
    <row r="4463" spans="1:1">
      <c r="A4463" s="27">
        <v>2724710</v>
      </c>
    </row>
    <row r="4464" spans="1:1">
      <c r="A4464" s="27">
        <v>1773000</v>
      </c>
    </row>
    <row r="4465" spans="1:1">
      <c r="A4465" s="27">
        <v>1640969.44</v>
      </c>
    </row>
    <row r="4466" spans="1:1">
      <c r="A4466" s="27">
        <v>1510824</v>
      </c>
    </row>
    <row r="4467" spans="1:1">
      <c r="A4467" s="27">
        <v>2398590</v>
      </c>
    </row>
    <row r="4468" spans="1:1">
      <c r="A4468" s="27">
        <v>128029.17</v>
      </c>
    </row>
    <row r="4469" spans="1:1">
      <c r="A4469" s="27">
        <v>9197089</v>
      </c>
    </row>
    <row r="4470" spans="1:1">
      <c r="A4470" s="27">
        <v>2766213.45</v>
      </c>
    </row>
    <row r="4471" spans="1:1">
      <c r="A4471" s="27">
        <v>522866.52</v>
      </c>
    </row>
    <row r="4472" spans="1:1">
      <c r="A4472" s="27">
        <v>4797414.72</v>
      </c>
    </row>
    <row r="4473" spans="1:1">
      <c r="A4473" s="27">
        <v>5380327.0800000001</v>
      </c>
    </row>
    <row r="4474" spans="1:1">
      <c r="A4474" s="27">
        <v>536741.04</v>
      </c>
    </row>
    <row r="4475" spans="1:1">
      <c r="A4475" s="27">
        <v>1025462.04</v>
      </c>
    </row>
    <row r="4476" spans="1:1">
      <c r="A4476" s="27">
        <v>1156072.1599999999</v>
      </c>
    </row>
    <row r="4477" spans="1:1">
      <c r="A4477" s="27">
        <v>341222.39999999997</v>
      </c>
    </row>
    <row r="4478" spans="1:1">
      <c r="A4478" s="27">
        <v>147612.73000000001</v>
      </c>
    </row>
    <row r="4479" spans="1:1">
      <c r="A4479" s="27">
        <v>1738472.48</v>
      </c>
    </row>
    <row r="4480" spans="1:1">
      <c r="A4480" s="27">
        <v>3511541.25</v>
      </c>
    </row>
    <row r="4481" spans="1:1">
      <c r="A4481" s="27">
        <v>1854416.96</v>
      </c>
    </row>
    <row r="4482" spans="1:1">
      <c r="A4482" s="27">
        <v>2037832.65</v>
      </c>
    </row>
    <row r="4483" spans="1:1">
      <c r="A4483" s="27">
        <v>7284170</v>
      </c>
    </row>
    <row r="4484" spans="1:1">
      <c r="A4484" s="27">
        <v>1906406.64</v>
      </c>
    </row>
    <row r="4485" spans="1:1">
      <c r="A4485" s="27">
        <v>957614.4</v>
      </c>
    </row>
    <row r="4486" spans="1:1">
      <c r="A4486" s="27">
        <v>2465469.5999999996</v>
      </c>
    </row>
    <row r="4487" spans="1:1">
      <c r="A4487" s="27">
        <v>3316596</v>
      </c>
    </row>
    <row r="4488" spans="1:1">
      <c r="A4488" s="27">
        <v>4184152</v>
      </c>
    </row>
    <row r="4489" spans="1:1">
      <c r="A4489" s="27">
        <v>3042406.08</v>
      </c>
    </row>
    <row r="4490" spans="1:1">
      <c r="A4490" s="27">
        <v>645730</v>
      </c>
    </row>
    <row r="4491" spans="1:1">
      <c r="A4491" s="27">
        <v>2504220</v>
      </c>
    </row>
    <row r="4492" spans="1:1">
      <c r="A4492" s="27">
        <v>467777.27999999997</v>
      </c>
    </row>
    <row r="4493" spans="1:1">
      <c r="A4493" s="27">
        <v>4338752</v>
      </c>
    </row>
    <row r="4494" spans="1:1">
      <c r="A4494" s="27">
        <v>2788319.32</v>
      </c>
    </row>
    <row r="4495" spans="1:1">
      <c r="A4495" s="27">
        <v>5980407.8399999999</v>
      </c>
    </row>
    <row r="4496" spans="1:1">
      <c r="A4496" s="27">
        <v>4079664.9</v>
      </c>
    </row>
    <row r="4497" spans="1:1">
      <c r="A4497" s="27">
        <v>2138008.04</v>
      </c>
    </row>
    <row r="4498" spans="1:1">
      <c r="A4498" s="27">
        <v>5533601.7000000002</v>
      </c>
    </row>
    <row r="4499" spans="1:1">
      <c r="A4499" s="27">
        <v>1515271.68</v>
      </c>
    </row>
    <row r="4500" spans="1:1">
      <c r="A4500" s="27">
        <v>124833</v>
      </c>
    </row>
    <row r="4501" spans="1:1">
      <c r="A4501" s="27">
        <v>2261677.44</v>
      </c>
    </row>
    <row r="4502" spans="1:1">
      <c r="A4502" s="27">
        <v>263100</v>
      </c>
    </row>
    <row r="4503" spans="1:1">
      <c r="A4503" s="27">
        <v>3184943.58</v>
      </c>
    </row>
    <row r="4504" spans="1:1">
      <c r="A4504" s="27">
        <v>718558.38</v>
      </c>
    </row>
    <row r="4505" spans="1:1">
      <c r="A4505" s="27">
        <v>922908</v>
      </c>
    </row>
    <row r="4506" spans="1:1">
      <c r="A4506" s="27">
        <v>436565.76000000001</v>
      </c>
    </row>
    <row r="4507" spans="1:1">
      <c r="A4507" s="27">
        <v>1250268.8</v>
      </c>
    </row>
    <row r="4508" spans="1:1">
      <c r="A4508" s="27">
        <v>7000479.8599999994</v>
      </c>
    </row>
    <row r="4509" spans="1:1">
      <c r="A4509" s="27">
        <v>3900719.04</v>
      </c>
    </row>
    <row r="4510" spans="1:1">
      <c r="A4510" s="27">
        <v>630549.47</v>
      </c>
    </row>
    <row r="4511" spans="1:1">
      <c r="A4511" s="27">
        <v>8532355.6799999997</v>
      </c>
    </row>
    <row r="4512" spans="1:1">
      <c r="A4512" s="27">
        <v>163763.6</v>
      </c>
    </row>
    <row r="4513" spans="1:1">
      <c r="A4513" s="27">
        <v>1836816</v>
      </c>
    </row>
    <row r="4514" spans="1:1">
      <c r="A4514" s="27">
        <v>965904</v>
      </c>
    </row>
    <row r="4515" spans="1:1">
      <c r="A4515" s="27">
        <v>1944393</v>
      </c>
    </row>
    <row r="4516" spans="1:1">
      <c r="A4516" s="27">
        <v>3379685</v>
      </c>
    </row>
    <row r="4517" spans="1:1">
      <c r="A4517" s="27">
        <v>4648143.96</v>
      </c>
    </row>
    <row r="4518" spans="1:1">
      <c r="A4518" s="27">
        <v>1328498.24</v>
      </c>
    </row>
    <row r="4519" spans="1:1">
      <c r="A4519" s="27">
        <v>1528620</v>
      </c>
    </row>
    <row r="4520" spans="1:1">
      <c r="A4520" s="27">
        <v>1344445.22</v>
      </c>
    </row>
    <row r="4521" spans="1:1">
      <c r="A4521" s="27">
        <v>554175.21</v>
      </c>
    </row>
    <row r="4522" spans="1:1">
      <c r="A4522" s="27">
        <v>1291552</v>
      </c>
    </row>
    <row r="4523" spans="1:1">
      <c r="A4523" s="27">
        <v>4113265.6</v>
      </c>
    </row>
    <row r="4524" spans="1:1">
      <c r="A4524" s="27">
        <v>2073505</v>
      </c>
    </row>
    <row r="4525" spans="1:1">
      <c r="A4525" s="27">
        <v>7059404</v>
      </c>
    </row>
    <row r="4526" spans="1:1">
      <c r="A4526" s="27">
        <v>3745115.92</v>
      </c>
    </row>
    <row r="4527" spans="1:1">
      <c r="A4527" s="27">
        <v>3071202.66</v>
      </c>
    </row>
    <row r="4528" spans="1:1">
      <c r="A4528" s="27">
        <v>8275949</v>
      </c>
    </row>
    <row r="4529" spans="1:1">
      <c r="A4529" s="27">
        <v>2621031.1799999997</v>
      </c>
    </row>
    <row r="4530" spans="1:1">
      <c r="A4530" s="27">
        <v>2165247.6999999997</v>
      </c>
    </row>
    <row r="4531" spans="1:1">
      <c r="A4531" s="27">
        <v>816826.5</v>
      </c>
    </row>
    <row r="4532" spans="1:1">
      <c r="A4532" s="27">
        <v>1388376.08</v>
      </c>
    </row>
    <row r="4533" spans="1:1">
      <c r="A4533" s="27">
        <v>2864250</v>
      </c>
    </row>
    <row r="4534" spans="1:1">
      <c r="A4534" s="27">
        <v>7429809.2000000002</v>
      </c>
    </row>
    <row r="4535" spans="1:1">
      <c r="A4535" s="27">
        <v>3154429.44</v>
      </c>
    </row>
    <row r="4536" spans="1:1">
      <c r="A4536" s="27">
        <v>461160.39999999997</v>
      </c>
    </row>
    <row r="4537" spans="1:1">
      <c r="A4537" s="27">
        <v>2327438.08</v>
      </c>
    </row>
    <row r="4538" spans="1:1">
      <c r="A4538" s="27">
        <v>647982.48</v>
      </c>
    </row>
    <row r="4539" spans="1:1">
      <c r="A4539" s="27">
        <v>3893195</v>
      </c>
    </row>
    <row r="4540" spans="1:1">
      <c r="A4540" s="27">
        <v>1849559.04</v>
      </c>
    </row>
    <row r="4541" spans="1:1">
      <c r="A4541" s="27">
        <v>3535712.18</v>
      </c>
    </row>
    <row r="4542" spans="1:1">
      <c r="A4542" s="27">
        <v>1816206.48</v>
      </c>
    </row>
    <row r="4543" spans="1:1">
      <c r="A4543" s="27">
        <v>1484285.04</v>
      </c>
    </row>
    <row r="4544" spans="1:1">
      <c r="A4544" s="27">
        <v>1185914.3999999999</v>
      </c>
    </row>
    <row r="4545" spans="1:1">
      <c r="A4545" s="27">
        <v>4213850</v>
      </c>
    </row>
    <row r="4546" spans="1:1">
      <c r="A4546" s="27">
        <v>1787002</v>
      </c>
    </row>
    <row r="4547" spans="1:1">
      <c r="A4547" s="27">
        <v>6278412.3299999991</v>
      </c>
    </row>
    <row r="4548" spans="1:1">
      <c r="A4548" s="27">
        <v>2803965.5</v>
      </c>
    </row>
    <row r="4549" spans="1:1">
      <c r="A4549" s="27">
        <v>425603.68</v>
      </c>
    </row>
    <row r="4550" spans="1:1">
      <c r="A4550" s="27">
        <v>1686984.3</v>
      </c>
    </row>
    <row r="4551" spans="1:1">
      <c r="A4551" s="27">
        <v>4398145.78</v>
      </c>
    </row>
    <row r="4552" spans="1:1">
      <c r="A4552" s="27">
        <v>5395600.7999999998</v>
      </c>
    </row>
    <row r="4553" spans="1:1">
      <c r="A4553" s="27">
        <v>1134835.2</v>
      </c>
    </row>
    <row r="4554" spans="1:1">
      <c r="A4554" s="27">
        <v>2174674.3200000003</v>
      </c>
    </row>
    <row r="4555" spans="1:1">
      <c r="A4555" s="27">
        <v>3690894.4</v>
      </c>
    </row>
    <row r="4556" spans="1:1">
      <c r="A4556" s="27">
        <v>2352540</v>
      </c>
    </row>
    <row r="4557" spans="1:1">
      <c r="A4557" s="27">
        <v>6108365.7000000002</v>
      </c>
    </row>
    <row r="4558" spans="1:1">
      <c r="A4558" s="27">
        <v>722678.4</v>
      </c>
    </row>
    <row r="4559" spans="1:1">
      <c r="A4559" s="27">
        <v>4060892.1599999997</v>
      </c>
    </row>
    <row r="4560" spans="1:1">
      <c r="A4560" s="27">
        <v>2178342.54</v>
      </c>
    </row>
    <row r="4561" spans="1:1">
      <c r="A4561" s="27">
        <v>1067109.1199999999</v>
      </c>
    </row>
    <row r="4562" spans="1:1">
      <c r="A4562" s="27">
        <v>1178218.5</v>
      </c>
    </row>
    <row r="4563" spans="1:1">
      <c r="A4563" s="27">
        <v>7352512.2000000002</v>
      </c>
    </row>
    <row r="4564" spans="1:1">
      <c r="A4564" s="27">
        <v>646592.15999999992</v>
      </c>
    </row>
    <row r="4565" spans="1:1">
      <c r="A4565" s="27">
        <v>787842</v>
      </c>
    </row>
    <row r="4566" spans="1:1">
      <c r="A4566" s="27">
        <v>5857612.7999999998</v>
      </c>
    </row>
    <row r="4567" spans="1:1">
      <c r="A4567" s="27">
        <v>620847.35999999999</v>
      </c>
    </row>
    <row r="4568" spans="1:1">
      <c r="A4568" s="27">
        <v>2552303.25</v>
      </c>
    </row>
    <row r="4569" spans="1:1">
      <c r="A4569" s="27">
        <v>562526</v>
      </c>
    </row>
    <row r="4570" spans="1:1">
      <c r="A4570" s="27">
        <v>1619331.84</v>
      </c>
    </row>
    <row r="4571" spans="1:1">
      <c r="A4571" s="27">
        <v>4772283.5999999996</v>
      </c>
    </row>
    <row r="4572" spans="1:1">
      <c r="A4572" s="27">
        <v>2493812</v>
      </c>
    </row>
    <row r="4573" spans="1:1">
      <c r="A4573" s="27">
        <v>5282386.3999999994</v>
      </c>
    </row>
    <row r="4574" spans="1:1">
      <c r="A4574" s="27">
        <v>290238.3</v>
      </c>
    </row>
    <row r="4575" spans="1:1">
      <c r="A4575" s="27">
        <v>3838403.7</v>
      </c>
    </row>
    <row r="4576" spans="1:1">
      <c r="A4576" s="27">
        <v>5752356</v>
      </c>
    </row>
    <row r="4577" spans="1:1">
      <c r="A4577" s="27">
        <v>554315.28</v>
      </c>
    </row>
    <row r="4578" spans="1:1">
      <c r="A4578" s="27">
        <v>2300222.64</v>
      </c>
    </row>
    <row r="4579" spans="1:1">
      <c r="A4579" s="27">
        <v>490120</v>
      </c>
    </row>
    <row r="4580" spans="1:1">
      <c r="A4580" s="27">
        <v>1441507.3</v>
      </c>
    </row>
    <row r="4581" spans="1:1">
      <c r="A4581" s="27">
        <v>342061.56</v>
      </c>
    </row>
    <row r="4582" spans="1:1">
      <c r="A4582" s="27">
        <v>1016040.08</v>
      </c>
    </row>
    <row r="4583" spans="1:1">
      <c r="A4583" s="27">
        <v>2078122.2</v>
      </c>
    </row>
    <row r="4584" spans="1:1">
      <c r="A4584" s="27">
        <v>1043460</v>
      </c>
    </row>
    <row r="4585" spans="1:1">
      <c r="A4585" s="27">
        <v>6110388</v>
      </c>
    </row>
    <row r="4586" spans="1:1">
      <c r="A4586" s="27">
        <v>2176877.88</v>
      </c>
    </row>
    <row r="4587" spans="1:1">
      <c r="A4587" s="27">
        <v>2962956</v>
      </c>
    </row>
    <row r="4588" spans="1:1">
      <c r="A4588" s="27">
        <v>2602760.6</v>
      </c>
    </row>
    <row r="4589" spans="1:1">
      <c r="A4589" s="27">
        <v>3414725.3000000003</v>
      </c>
    </row>
    <row r="4590" spans="1:1">
      <c r="A4590" s="27">
        <v>5674608</v>
      </c>
    </row>
    <row r="4591" spans="1:1">
      <c r="A4591" s="27">
        <v>4727857.92</v>
      </c>
    </row>
    <row r="4592" spans="1:1">
      <c r="A4592" s="27">
        <v>4697934</v>
      </c>
    </row>
    <row r="4593" spans="1:1">
      <c r="A4593" s="27">
        <v>4635898.8</v>
      </c>
    </row>
    <row r="4594" spans="1:1">
      <c r="A4594" s="27">
        <v>1132220</v>
      </c>
    </row>
    <row r="4595" spans="1:1">
      <c r="A4595" s="27">
        <v>5162560</v>
      </c>
    </row>
    <row r="4596" spans="1:1">
      <c r="A4596" s="27">
        <v>7585420</v>
      </c>
    </row>
    <row r="4597" spans="1:1">
      <c r="A4597" s="27">
        <v>1899252.8800000001</v>
      </c>
    </row>
    <row r="4598" spans="1:1">
      <c r="A4598" s="27">
        <v>5128589.4000000004</v>
      </c>
    </row>
    <row r="4599" spans="1:1">
      <c r="A4599" s="27">
        <v>6240831.2999999998</v>
      </c>
    </row>
    <row r="4600" spans="1:1">
      <c r="A4600" s="27">
        <v>5851564.3200000003</v>
      </c>
    </row>
    <row r="4601" spans="1:1">
      <c r="A4601" s="27">
        <v>732003.92999999993</v>
      </c>
    </row>
    <row r="4602" spans="1:1">
      <c r="A4602" s="27">
        <v>652647.96</v>
      </c>
    </row>
    <row r="4603" spans="1:1">
      <c r="A4603" s="27">
        <v>6270372</v>
      </c>
    </row>
    <row r="4604" spans="1:1">
      <c r="A4604" s="27">
        <v>488094.68999999994</v>
      </c>
    </row>
    <row r="4605" spans="1:1">
      <c r="A4605" s="27">
        <v>3421110</v>
      </c>
    </row>
    <row r="4606" spans="1:1">
      <c r="A4606" s="27">
        <v>1358753.76</v>
      </c>
    </row>
    <row r="4607" spans="1:1">
      <c r="A4607" s="27">
        <v>3280229.64</v>
      </c>
    </row>
    <row r="4608" spans="1:1">
      <c r="A4608" s="27">
        <v>2752427.7</v>
      </c>
    </row>
    <row r="4609" spans="1:1">
      <c r="A4609" s="27">
        <v>1169882</v>
      </c>
    </row>
    <row r="4610" spans="1:1">
      <c r="A4610" s="27">
        <v>3737337.3</v>
      </c>
    </row>
    <row r="4611" spans="1:1">
      <c r="A4611" s="27">
        <v>4555213.12</v>
      </c>
    </row>
    <row r="4612" spans="1:1">
      <c r="A4612" s="27">
        <v>213965.41999999998</v>
      </c>
    </row>
    <row r="4613" spans="1:1">
      <c r="A4613" s="27">
        <v>1677528.96</v>
      </c>
    </row>
    <row r="4614" spans="1:1">
      <c r="A4614" s="27">
        <v>4140950</v>
      </c>
    </row>
    <row r="4615" spans="1:1">
      <c r="A4615" s="27">
        <v>3269118</v>
      </c>
    </row>
    <row r="4616" spans="1:1">
      <c r="A4616" s="27">
        <v>789020.4</v>
      </c>
    </row>
    <row r="4617" spans="1:1">
      <c r="A4617" s="27">
        <v>1409133.18</v>
      </c>
    </row>
    <row r="4618" spans="1:1">
      <c r="A4618" s="27">
        <v>6465576</v>
      </c>
    </row>
    <row r="4619" spans="1:1">
      <c r="A4619" s="27">
        <v>7236823</v>
      </c>
    </row>
    <row r="4620" spans="1:1">
      <c r="A4620" s="27">
        <v>2126345.4</v>
      </c>
    </row>
    <row r="4621" spans="1:1">
      <c r="A4621" s="27">
        <v>377706.23999999999</v>
      </c>
    </row>
    <row r="4622" spans="1:1">
      <c r="A4622" s="27">
        <v>6670041.1799999997</v>
      </c>
    </row>
    <row r="4623" spans="1:1">
      <c r="A4623" s="27">
        <v>1545824.7999999998</v>
      </c>
    </row>
    <row r="4624" spans="1:1">
      <c r="A4624" s="27">
        <v>3463665</v>
      </c>
    </row>
    <row r="4625" spans="1:1">
      <c r="A4625" s="27">
        <v>1261137.8399999999</v>
      </c>
    </row>
    <row r="4626" spans="1:1">
      <c r="A4626" s="27">
        <v>4384970.24</v>
      </c>
    </row>
    <row r="4627" spans="1:1">
      <c r="A4627" s="27">
        <v>6765427.2000000002</v>
      </c>
    </row>
    <row r="4628" spans="1:1">
      <c r="A4628" s="27">
        <v>277938.57</v>
      </c>
    </row>
    <row r="4629" spans="1:1">
      <c r="A4629" s="27">
        <v>713404</v>
      </c>
    </row>
    <row r="4630" spans="1:1">
      <c r="A4630" s="27">
        <v>985668.5</v>
      </c>
    </row>
    <row r="4631" spans="1:1">
      <c r="A4631" s="27">
        <v>570331.84</v>
      </c>
    </row>
    <row r="4632" spans="1:1">
      <c r="A4632" s="27">
        <v>945362</v>
      </c>
    </row>
    <row r="4633" spans="1:1">
      <c r="A4633" s="27">
        <v>961435.2</v>
      </c>
    </row>
    <row r="4634" spans="1:1">
      <c r="A4634" s="27">
        <v>780412.44</v>
      </c>
    </row>
    <row r="4635" spans="1:1">
      <c r="A4635" s="27">
        <v>4653284</v>
      </c>
    </row>
    <row r="4636" spans="1:1">
      <c r="A4636" s="27">
        <v>546105.78</v>
      </c>
    </row>
    <row r="4637" spans="1:1">
      <c r="A4637" s="27">
        <v>1633136</v>
      </c>
    </row>
    <row r="4638" spans="1:1">
      <c r="A4638" s="27">
        <v>1460871.68</v>
      </c>
    </row>
    <row r="4639" spans="1:1">
      <c r="A4639" s="27">
        <v>4432406.3999999994</v>
      </c>
    </row>
    <row r="4640" spans="1:1">
      <c r="A4640" s="27">
        <v>4245242.4000000004</v>
      </c>
    </row>
    <row r="4641" spans="1:1">
      <c r="A4641" s="27">
        <v>555526</v>
      </c>
    </row>
    <row r="4642" spans="1:1">
      <c r="A4642" s="27">
        <v>3254228</v>
      </c>
    </row>
    <row r="4643" spans="1:1">
      <c r="A4643" s="27">
        <v>1243060</v>
      </c>
    </row>
    <row r="4644" spans="1:1">
      <c r="A4644" s="27">
        <v>567450</v>
      </c>
    </row>
    <row r="4645" spans="1:1">
      <c r="A4645" s="27">
        <v>1819697.1199999999</v>
      </c>
    </row>
    <row r="4646" spans="1:1">
      <c r="A4646" s="27">
        <v>285771.27999999997</v>
      </c>
    </row>
    <row r="4647" spans="1:1">
      <c r="A4647" s="27">
        <v>4064840</v>
      </c>
    </row>
    <row r="4648" spans="1:1">
      <c r="A4648" s="27">
        <v>4700710</v>
      </c>
    </row>
    <row r="4649" spans="1:1">
      <c r="A4649" s="27">
        <v>611698.80000000005</v>
      </c>
    </row>
    <row r="4650" spans="1:1">
      <c r="A4650" s="27">
        <v>2184284</v>
      </c>
    </row>
    <row r="4651" spans="1:1">
      <c r="A4651" s="27">
        <v>909331.2</v>
      </c>
    </row>
    <row r="4652" spans="1:1">
      <c r="A4652" s="27">
        <v>1403987.7</v>
      </c>
    </row>
    <row r="4653" spans="1:1">
      <c r="A4653" s="27">
        <v>174918.82</v>
      </c>
    </row>
    <row r="4654" spans="1:1">
      <c r="A4654" s="27">
        <v>599465</v>
      </c>
    </row>
    <row r="4655" spans="1:1">
      <c r="A4655" s="27">
        <v>1732255</v>
      </c>
    </row>
    <row r="4656" spans="1:1">
      <c r="A4656" s="27">
        <v>2067841.6199999999</v>
      </c>
    </row>
    <row r="4657" spans="1:1">
      <c r="A4657" s="27">
        <v>1017249.3</v>
      </c>
    </row>
    <row r="4658" spans="1:1">
      <c r="A4658" s="27">
        <v>325567.92</v>
      </c>
    </row>
    <row r="4659" spans="1:1">
      <c r="A4659" s="27">
        <v>569253</v>
      </c>
    </row>
    <row r="4660" spans="1:1">
      <c r="A4660" s="27">
        <v>2114214</v>
      </c>
    </row>
    <row r="4661" spans="1:1">
      <c r="A4661" s="27">
        <v>3555897.1</v>
      </c>
    </row>
    <row r="4662" spans="1:1">
      <c r="A4662" s="27">
        <v>3339907.45</v>
      </c>
    </row>
    <row r="4663" spans="1:1">
      <c r="A4663" s="27">
        <v>3754928</v>
      </c>
    </row>
    <row r="4664" spans="1:1">
      <c r="A4664" s="27">
        <v>7497019.5300000003</v>
      </c>
    </row>
    <row r="4665" spans="1:1">
      <c r="A4665" s="27">
        <v>4641453</v>
      </c>
    </row>
    <row r="4666" spans="1:1">
      <c r="A4666" s="27">
        <v>6359384</v>
      </c>
    </row>
    <row r="4667" spans="1:1">
      <c r="A4667" s="27">
        <v>497708</v>
      </c>
    </row>
    <row r="4668" spans="1:1">
      <c r="A4668" s="27">
        <v>7272535.5999999996</v>
      </c>
    </row>
    <row r="4669" spans="1:1">
      <c r="A4669" s="27">
        <v>4402650.24</v>
      </c>
    </row>
    <row r="4670" spans="1:1">
      <c r="A4670" s="27">
        <v>5259968.5599999996</v>
      </c>
    </row>
    <row r="4671" spans="1:1">
      <c r="A4671" s="27">
        <v>5963900.7999999998</v>
      </c>
    </row>
    <row r="4672" spans="1:1">
      <c r="A4672" s="27">
        <v>241714.88</v>
      </c>
    </row>
    <row r="4673" spans="1:1">
      <c r="A4673" s="27">
        <v>511592.99999999994</v>
      </c>
    </row>
    <row r="4674" spans="1:1">
      <c r="A4674" s="27">
        <v>2720732</v>
      </c>
    </row>
    <row r="4675" spans="1:1">
      <c r="A4675" s="27">
        <v>4096202.4</v>
      </c>
    </row>
    <row r="4676" spans="1:1">
      <c r="A4676" s="27">
        <v>5675215.04</v>
      </c>
    </row>
    <row r="4677" spans="1:1">
      <c r="A4677" s="27">
        <v>662769.38</v>
      </c>
    </row>
    <row r="4678" spans="1:1">
      <c r="A4678" s="27">
        <v>754980</v>
      </c>
    </row>
    <row r="4679" spans="1:1">
      <c r="A4679" s="27">
        <v>379701</v>
      </c>
    </row>
    <row r="4680" spans="1:1">
      <c r="A4680" s="27">
        <v>3845271.36</v>
      </c>
    </row>
    <row r="4681" spans="1:1">
      <c r="A4681" s="27">
        <v>7870386.1499999994</v>
      </c>
    </row>
    <row r="4682" spans="1:1">
      <c r="A4682" s="27">
        <v>2175186.36</v>
      </c>
    </row>
    <row r="4683" spans="1:1">
      <c r="A4683" s="27">
        <v>6256942.2000000002</v>
      </c>
    </row>
    <row r="4684" spans="1:1">
      <c r="A4684" s="27">
        <v>2283640.6999999997</v>
      </c>
    </row>
    <row r="4685" spans="1:1">
      <c r="A4685" s="27">
        <v>930060.45</v>
      </c>
    </row>
    <row r="4686" spans="1:1">
      <c r="A4686" s="27">
        <v>725623.36</v>
      </c>
    </row>
    <row r="4687" spans="1:1">
      <c r="A4687" s="27">
        <v>3239128</v>
      </c>
    </row>
    <row r="4688" spans="1:1">
      <c r="A4688" s="27">
        <v>3321077.7599999998</v>
      </c>
    </row>
    <row r="4689" spans="1:1">
      <c r="A4689" s="27">
        <v>1612265.13</v>
      </c>
    </row>
    <row r="4690" spans="1:1">
      <c r="A4690" s="27">
        <v>1186365</v>
      </c>
    </row>
    <row r="4691" spans="1:1">
      <c r="A4691" s="27">
        <v>216849.24</v>
      </c>
    </row>
    <row r="4692" spans="1:1">
      <c r="A4692" s="27">
        <v>2516391.36</v>
      </c>
    </row>
    <row r="4693" spans="1:1">
      <c r="A4693" s="27">
        <v>6619959</v>
      </c>
    </row>
    <row r="4694" spans="1:1">
      <c r="A4694" s="27">
        <v>1688309.04</v>
      </c>
    </row>
    <row r="4695" spans="1:1">
      <c r="A4695" s="27">
        <v>2892564.4</v>
      </c>
    </row>
    <row r="4696" spans="1:1">
      <c r="A4696" s="27">
        <v>4379850</v>
      </c>
    </row>
    <row r="4697" spans="1:1">
      <c r="A4697" s="27">
        <v>6460218</v>
      </c>
    </row>
    <row r="4698" spans="1:1">
      <c r="A4698" s="27">
        <v>311040</v>
      </c>
    </row>
    <row r="4699" spans="1:1">
      <c r="A4699" s="27">
        <v>1138038</v>
      </c>
    </row>
    <row r="4700" spans="1:1">
      <c r="A4700" s="27">
        <v>1937306.28</v>
      </c>
    </row>
    <row r="4701" spans="1:1">
      <c r="A4701" s="27">
        <v>387463.67999999999</v>
      </c>
    </row>
    <row r="4702" spans="1:1">
      <c r="A4702" s="27">
        <v>3206735</v>
      </c>
    </row>
    <row r="4703" spans="1:1">
      <c r="A4703" s="27">
        <v>3009864</v>
      </c>
    </row>
    <row r="4704" spans="1:1">
      <c r="A4704" s="27">
        <v>4752053.4399999995</v>
      </c>
    </row>
    <row r="4705" spans="1:1">
      <c r="A4705" s="27">
        <v>2068596</v>
      </c>
    </row>
    <row r="4706" spans="1:1">
      <c r="A4706" s="27">
        <v>9262212</v>
      </c>
    </row>
    <row r="4707" spans="1:1">
      <c r="A4707" s="27">
        <v>1464300.3599999999</v>
      </c>
    </row>
    <row r="4708" spans="1:1">
      <c r="A4708" s="27">
        <v>5121760</v>
      </c>
    </row>
    <row r="4709" spans="1:1">
      <c r="A4709" s="27">
        <v>3598256.6399999997</v>
      </c>
    </row>
    <row r="4710" spans="1:1">
      <c r="A4710" s="27">
        <v>1132096.02</v>
      </c>
    </row>
    <row r="4711" spans="1:1">
      <c r="A4711" s="27">
        <v>870376</v>
      </c>
    </row>
    <row r="4712" spans="1:1">
      <c r="A4712" s="27">
        <v>3951889.1999999997</v>
      </c>
    </row>
    <row r="4713" spans="1:1">
      <c r="A4713" s="27">
        <v>4638633.12</v>
      </c>
    </row>
    <row r="4714" spans="1:1">
      <c r="A4714" s="27">
        <v>730351.8</v>
      </c>
    </row>
    <row r="4715" spans="1:1">
      <c r="A4715" s="27">
        <v>4633800</v>
      </c>
    </row>
    <row r="4716" spans="1:1">
      <c r="A4716" s="27">
        <v>1317235.9200000002</v>
      </c>
    </row>
    <row r="4717" spans="1:1">
      <c r="A4717" s="27">
        <v>754643.6</v>
      </c>
    </row>
    <row r="4718" spans="1:1">
      <c r="A4718" s="27">
        <v>7181688.25</v>
      </c>
    </row>
    <row r="4719" spans="1:1">
      <c r="A4719" s="27">
        <v>2779215</v>
      </c>
    </row>
    <row r="4720" spans="1:1">
      <c r="A4720" s="27">
        <v>1881862.44</v>
      </c>
    </row>
    <row r="4721" spans="1:1">
      <c r="A4721" s="27">
        <v>3630078.7199999997</v>
      </c>
    </row>
    <row r="4722" spans="1:1">
      <c r="A4722" s="27">
        <v>1705199.65</v>
      </c>
    </row>
    <row r="4723" spans="1:1">
      <c r="A4723" s="27">
        <v>811512</v>
      </c>
    </row>
    <row r="4724" spans="1:1">
      <c r="A4724" s="27">
        <v>4339307.7</v>
      </c>
    </row>
    <row r="4725" spans="1:1">
      <c r="A4725" s="27">
        <v>1452536.34</v>
      </c>
    </row>
    <row r="4726" spans="1:1">
      <c r="A4726" s="27">
        <v>4983936</v>
      </c>
    </row>
    <row r="4727" spans="1:1">
      <c r="A4727" s="27">
        <v>3194135.04</v>
      </c>
    </row>
    <row r="4728" spans="1:1">
      <c r="A4728" s="27">
        <v>849114</v>
      </c>
    </row>
    <row r="4729" spans="1:1">
      <c r="A4729" s="27">
        <v>2327768.85</v>
      </c>
    </row>
    <row r="4730" spans="1:1">
      <c r="A4730" s="27">
        <v>4567388.28</v>
      </c>
    </row>
    <row r="4731" spans="1:1">
      <c r="A4731" s="27">
        <v>4499255.0999999996</v>
      </c>
    </row>
    <row r="4732" spans="1:1">
      <c r="A4732" s="27">
        <v>989404.2</v>
      </c>
    </row>
    <row r="4733" spans="1:1">
      <c r="A4733" s="27">
        <v>508855.2</v>
      </c>
    </row>
    <row r="4734" spans="1:1">
      <c r="A4734" s="27">
        <v>2583936</v>
      </c>
    </row>
    <row r="4735" spans="1:1">
      <c r="A4735" s="27">
        <v>567841.88</v>
      </c>
    </row>
    <row r="4736" spans="1:1">
      <c r="A4736" s="27">
        <v>841052.15999999992</v>
      </c>
    </row>
    <row r="4737" spans="1:1">
      <c r="A4737" s="27">
        <v>1543410</v>
      </c>
    </row>
    <row r="4738" spans="1:1">
      <c r="A4738" s="27">
        <v>499696.68</v>
      </c>
    </row>
    <row r="4739" spans="1:1">
      <c r="A4739" s="27">
        <v>759249</v>
      </c>
    </row>
    <row r="4740" spans="1:1">
      <c r="A4740" s="27">
        <v>545474.76</v>
      </c>
    </row>
    <row r="4741" spans="1:1">
      <c r="A4741" s="27">
        <v>2002550.55</v>
      </c>
    </row>
    <row r="4742" spans="1:1">
      <c r="A4742" s="27">
        <v>422462.43</v>
      </c>
    </row>
    <row r="4743" spans="1:1">
      <c r="A4743" s="27">
        <v>2781028.8</v>
      </c>
    </row>
    <row r="4744" spans="1:1">
      <c r="A4744" s="27">
        <v>1263140</v>
      </c>
    </row>
    <row r="4745" spans="1:1">
      <c r="A4745" s="27">
        <v>6522912</v>
      </c>
    </row>
    <row r="4746" spans="1:1">
      <c r="A4746" s="27">
        <v>2617643.94</v>
      </c>
    </row>
    <row r="4747" spans="1:1">
      <c r="A4747" s="27">
        <v>1959488.4400000002</v>
      </c>
    </row>
    <row r="4748" spans="1:1">
      <c r="A4748" s="27">
        <v>3401640</v>
      </c>
    </row>
    <row r="4749" spans="1:1">
      <c r="A4749" s="27">
        <v>1938042</v>
      </c>
    </row>
    <row r="4750" spans="1:1">
      <c r="A4750" s="27">
        <v>2651430</v>
      </c>
    </row>
    <row r="4751" spans="1:1">
      <c r="A4751" s="27">
        <v>1745575.2999999998</v>
      </c>
    </row>
    <row r="4752" spans="1:1">
      <c r="A4752" s="27">
        <v>475820.55</v>
      </c>
    </row>
    <row r="4753" spans="1:1">
      <c r="A4753" s="27">
        <v>2338421.96</v>
      </c>
    </row>
    <row r="4754" spans="1:1">
      <c r="A4754" s="27">
        <v>5098470.3</v>
      </c>
    </row>
    <row r="4755" spans="1:1">
      <c r="A4755" s="27">
        <v>3813922.8</v>
      </c>
    </row>
    <row r="4756" spans="1:1">
      <c r="A4756" s="27">
        <v>6433570</v>
      </c>
    </row>
    <row r="4757" spans="1:1">
      <c r="A4757" s="27">
        <v>2671165.4399999999</v>
      </c>
    </row>
    <row r="4758" spans="1:1">
      <c r="A4758" s="27">
        <v>1305288.24</v>
      </c>
    </row>
    <row r="4759" spans="1:1">
      <c r="A4759" s="27">
        <v>4998940</v>
      </c>
    </row>
    <row r="4760" spans="1:1">
      <c r="A4760" s="27">
        <v>529624.19999999995</v>
      </c>
    </row>
    <row r="4761" spans="1:1">
      <c r="A4761" s="27">
        <v>5928301.7999999998</v>
      </c>
    </row>
    <row r="4762" spans="1:1">
      <c r="A4762" s="27">
        <v>5137635.3600000003</v>
      </c>
    </row>
    <row r="4763" spans="1:1">
      <c r="A4763" s="27">
        <v>5800123.4400000004</v>
      </c>
    </row>
    <row r="4764" spans="1:1">
      <c r="A4764" s="27">
        <v>3558649.5</v>
      </c>
    </row>
    <row r="4765" spans="1:1">
      <c r="A4765" s="27">
        <v>759943.94</v>
      </c>
    </row>
    <row r="4766" spans="1:1">
      <c r="A4766" s="27">
        <v>6477817.1399999997</v>
      </c>
    </row>
    <row r="4767" spans="1:1">
      <c r="A4767" s="27">
        <v>5772765.46</v>
      </c>
    </row>
    <row r="4768" spans="1:1">
      <c r="A4768" s="27">
        <v>6495000</v>
      </c>
    </row>
    <row r="4769" spans="1:1">
      <c r="A4769" s="27">
        <v>8497168.0800000001</v>
      </c>
    </row>
    <row r="4770" spans="1:1">
      <c r="A4770" s="27">
        <v>6641894.5999999996</v>
      </c>
    </row>
    <row r="4771" spans="1:1">
      <c r="A4771" s="27">
        <v>3885145</v>
      </c>
    </row>
    <row r="4772" spans="1:1">
      <c r="A4772" s="27">
        <v>1763639.68</v>
      </c>
    </row>
    <row r="4773" spans="1:1">
      <c r="A4773" s="27">
        <v>3191847.12</v>
      </c>
    </row>
    <row r="4774" spans="1:1">
      <c r="A4774" s="27">
        <v>8133136.1999999993</v>
      </c>
    </row>
    <row r="4775" spans="1:1">
      <c r="A4775" s="27">
        <v>1459756.26</v>
      </c>
    </row>
    <row r="4776" spans="1:1">
      <c r="A4776" s="27">
        <v>2817756</v>
      </c>
    </row>
    <row r="4777" spans="1:1">
      <c r="A4777" s="27">
        <v>1633892</v>
      </c>
    </row>
    <row r="4778" spans="1:1">
      <c r="A4778" s="27">
        <v>1160622</v>
      </c>
    </row>
    <row r="4779" spans="1:1">
      <c r="A4779" s="27">
        <v>2463169.5</v>
      </c>
    </row>
    <row r="4780" spans="1:1">
      <c r="A4780" s="27">
        <v>1732095.05</v>
      </c>
    </row>
    <row r="4781" spans="1:1">
      <c r="A4781" s="27">
        <v>2998279.0799999996</v>
      </c>
    </row>
    <row r="4782" spans="1:1">
      <c r="A4782" s="27">
        <v>1435189.02</v>
      </c>
    </row>
    <row r="4783" spans="1:1">
      <c r="A4783" s="27">
        <v>4153968</v>
      </c>
    </row>
    <row r="4784" spans="1:1">
      <c r="A4784" s="27">
        <v>9222367</v>
      </c>
    </row>
    <row r="4785" spans="1:1">
      <c r="A4785" s="27">
        <v>919690.4</v>
      </c>
    </row>
    <row r="4786" spans="1:1">
      <c r="A4786" s="27">
        <v>983743.67999999993</v>
      </c>
    </row>
    <row r="4787" spans="1:1">
      <c r="A4787" s="27">
        <v>1552258.2</v>
      </c>
    </row>
    <row r="4788" spans="1:1">
      <c r="A4788" s="27">
        <v>3492620</v>
      </c>
    </row>
    <row r="4789" spans="1:1">
      <c r="A4789" s="27">
        <v>1711812</v>
      </c>
    </row>
    <row r="4790" spans="1:1">
      <c r="A4790" s="27">
        <v>5214478.72</v>
      </c>
    </row>
    <row r="4791" spans="1:1">
      <c r="A4791" s="27">
        <v>1403073</v>
      </c>
    </row>
    <row r="4792" spans="1:1">
      <c r="A4792" s="27">
        <v>81242.34</v>
      </c>
    </row>
    <row r="4793" spans="1:1">
      <c r="A4793" s="27">
        <v>222101.1</v>
      </c>
    </row>
    <row r="4794" spans="1:1">
      <c r="A4794" s="27">
        <v>6644203.0200000005</v>
      </c>
    </row>
    <row r="4795" spans="1:1">
      <c r="A4795" s="27">
        <v>636194.1</v>
      </c>
    </row>
    <row r="4796" spans="1:1">
      <c r="A4796" s="27">
        <v>657816.25</v>
      </c>
    </row>
    <row r="4797" spans="1:1">
      <c r="A4797" s="27">
        <v>4550260.08</v>
      </c>
    </row>
    <row r="4798" spans="1:1">
      <c r="A4798" s="27">
        <v>1675176.3</v>
      </c>
    </row>
    <row r="4799" spans="1:1">
      <c r="A4799" s="27">
        <v>329491</v>
      </c>
    </row>
    <row r="4800" spans="1:1">
      <c r="A4800" s="27">
        <v>1901542.92</v>
      </c>
    </row>
    <row r="4801" spans="1:1">
      <c r="A4801" s="27">
        <v>1739476.2000000002</v>
      </c>
    </row>
    <row r="4802" spans="1:1">
      <c r="A4802" s="27">
        <v>1887320</v>
      </c>
    </row>
    <row r="4803" spans="1:1">
      <c r="A4803" s="27">
        <v>1980434.07</v>
      </c>
    </row>
    <row r="4804" spans="1:1">
      <c r="A4804" s="27">
        <v>5006352</v>
      </c>
    </row>
    <row r="4805" spans="1:1">
      <c r="A4805" s="27">
        <v>795122</v>
      </c>
    </row>
    <row r="4806" spans="1:1">
      <c r="A4806" s="27">
        <v>2585270.4</v>
      </c>
    </row>
    <row r="4807" spans="1:1">
      <c r="A4807" s="27">
        <v>3347526</v>
      </c>
    </row>
    <row r="4808" spans="1:1">
      <c r="A4808" s="27">
        <v>3355981.5</v>
      </c>
    </row>
    <row r="4809" spans="1:1">
      <c r="A4809" s="27">
        <v>108010.63</v>
      </c>
    </row>
    <row r="4810" spans="1:1">
      <c r="A4810" s="27">
        <v>3501573.3600000003</v>
      </c>
    </row>
    <row r="4811" spans="1:1">
      <c r="A4811" s="27">
        <v>670299.84</v>
      </c>
    </row>
    <row r="4812" spans="1:1">
      <c r="A4812" s="27">
        <v>1182450.3</v>
      </c>
    </row>
    <row r="4813" spans="1:1">
      <c r="A4813" s="27">
        <v>1040279.68</v>
      </c>
    </row>
    <row r="4814" spans="1:1">
      <c r="A4814" s="27">
        <v>4361689.92</v>
      </c>
    </row>
    <row r="4815" spans="1:1">
      <c r="A4815" s="27">
        <v>4324617</v>
      </c>
    </row>
    <row r="4816" spans="1:1">
      <c r="A4816" s="27">
        <v>2033353.56</v>
      </c>
    </row>
    <row r="4817" spans="1:1">
      <c r="A4817" s="27">
        <v>4268213.95</v>
      </c>
    </row>
    <row r="4818" spans="1:1">
      <c r="A4818" s="27">
        <v>966954</v>
      </c>
    </row>
    <row r="4819" spans="1:1">
      <c r="A4819" s="27">
        <v>466480</v>
      </c>
    </row>
    <row r="4820" spans="1:1">
      <c r="A4820" s="27">
        <v>920183.4</v>
      </c>
    </row>
    <row r="4821" spans="1:1">
      <c r="A4821" s="27">
        <v>2957452.4</v>
      </c>
    </row>
    <row r="4822" spans="1:1">
      <c r="A4822" s="27">
        <v>3133694.2</v>
      </c>
    </row>
    <row r="4823" spans="1:1">
      <c r="A4823" s="27">
        <v>8639719</v>
      </c>
    </row>
    <row r="4824" spans="1:1">
      <c r="A4824" s="27">
        <v>1667448</v>
      </c>
    </row>
    <row r="4825" spans="1:1">
      <c r="A4825" s="27">
        <v>2458621.3199999998</v>
      </c>
    </row>
    <row r="4826" spans="1:1">
      <c r="A4826" s="27">
        <v>2728171.6</v>
      </c>
    </row>
    <row r="4827" spans="1:1">
      <c r="A4827" s="27">
        <v>2659786.64</v>
      </c>
    </row>
    <row r="4828" spans="1:1">
      <c r="A4828" s="27">
        <v>1388116.32</v>
      </c>
    </row>
    <row r="4829" spans="1:1">
      <c r="A4829" s="27">
        <v>6152259.6899999995</v>
      </c>
    </row>
    <row r="4830" spans="1:1">
      <c r="A4830" s="27">
        <v>2974524</v>
      </c>
    </row>
    <row r="4831" spans="1:1">
      <c r="A4831" s="27">
        <v>556542.98</v>
      </c>
    </row>
    <row r="4832" spans="1:1">
      <c r="A4832" s="27">
        <v>595024.31999999995</v>
      </c>
    </row>
    <row r="4833" spans="1:1">
      <c r="A4833" s="27">
        <v>722098.8</v>
      </c>
    </row>
    <row r="4834" spans="1:1">
      <c r="A4834" s="27">
        <v>8225776.7999999998</v>
      </c>
    </row>
    <row r="4835" spans="1:1">
      <c r="A4835" s="27">
        <v>597736.80000000005</v>
      </c>
    </row>
    <row r="4836" spans="1:1">
      <c r="A4836" s="27">
        <v>2321646.6</v>
      </c>
    </row>
    <row r="4837" spans="1:1">
      <c r="A4837" s="27">
        <v>2374472</v>
      </c>
    </row>
    <row r="4838" spans="1:1">
      <c r="A4838" s="27">
        <v>2216751.1800000002</v>
      </c>
    </row>
    <row r="4839" spans="1:1">
      <c r="A4839" s="27">
        <v>3844891.1999999997</v>
      </c>
    </row>
    <row r="4840" spans="1:1">
      <c r="A4840" s="27">
        <v>4762902.6399999997</v>
      </c>
    </row>
    <row r="4841" spans="1:1">
      <c r="A4841" s="27">
        <v>5863235.3999999994</v>
      </c>
    </row>
    <row r="4842" spans="1:1">
      <c r="A4842" s="27">
        <v>4429114.6900000004</v>
      </c>
    </row>
    <row r="4843" spans="1:1">
      <c r="A4843" s="27">
        <v>655197.12</v>
      </c>
    </row>
    <row r="4844" spans="1:1">
      <c r="A4844" s="27">
        <v>8094264.3600000003</v>
      </c>
    </row>
    <row r="4845" spans="1:1">
      <c r="A4845" s="27">
        <v>4738790</v>
      </c>
    </row>
    <row r="4846" spans="1:1">
      <c r="A4846" s="27">
        <v>3897546</v>
      </c>
    </row>
    <row r="4847" spans="1:1">
      <c r="A4847" s="27">
        <v>901248</v>
      </c>
    </row>
    <row r="4848" spans="1:1">
      <c r="A4848" s="27">
        <v>631481.65999999992</v>
      </c>
    </row>
    <row r="4849" spans="1:1">
      <c r="A4849" s="27">
        <v>489143.6</v>
      </c>
    </row>
    <row r="4850" spans="1:1">
      <c r="A4850" s="27">
        <v>1285074</v>
      </c>
    </row>
    <row r="4851" spans="1:1">
      <c r="A4851" s="27">
        <v>659913.64</v>
      </c>
    </row>
    <row r="4852" spans="1:1">
      <c r="A4852" s="27">
        <v>2706355.5</v>
      </c>
    </row>
    <row r="4853" spans="1:1">
      <c r="A4853" s="27">
        <v>2868605.04</v>
      </c>
    </row>
    <row r="4854" spans="1:1">
      <c r="A4854" s="27">
        <v>1889745.5999999999</v>
      </c>
    </row>
    <row r="4855" spans="1:1">
      <c r="A4855" s="27">
        <v>8337373.4399999995</v>
      </c>
    </row>
    <row r="4856" spans="1:1">
      <c r="A4856" s="27">
        <v>1146851.76</v>
      </c>
    </row>
    <row r="4857" spans="1:1">
      <c r="A4857" s="27">
        <v>4951084.32</v>
      </c>
    </row>
    <row r="4858" spans="1:1">
      <c r="A4858" s="27">
        <v>3152507.27</v>
      </c>
    </row>
    <row r="4859" spans="1:1">
      <c r="A4859" s="27">
        <v>3184405</v>
      </c>
    </row>
    <row r="4860" spans="1:1">
      <c r="A4860" s="27">
        <v>851351.75999999989</v>
      </c>
    </row>
    <row r="4861" spans="1:1">
      <c r="A4861" s="27">
        <v>2918307</v>
      </c>
    </row>
    <row r="4862" spans="1:1">
      <c r="A4862" s="27">
        <v>215700.84</v>
      </c>
    </row>
    <row r="4863" spans="1:1">
      <c r="A4863" s="27">
        <v>4561620</v>
      </c>
    </row>
    <row r="4864" spans="1:1">
      <c r="A4864" s="27">
        <v>1029714.12</v>
      </c>
    </row>
    <row r="4865" spans="1:1">
      <c r="A4865" s="27">
        <v>2501129.4</v>
      </c>
    </row>
    <row r="4866" spans="1:1">
      <c r="A4866" s="27">
        <v>2393364</v>
      </c>
    </row>
    <row r="4867" spans="1:1">
      <c r="A4867" s="27">
        <v>453887.45999999996</v>
      </c>
    </row>
    <row r="4868" spans="1:1">
      <c r="A4868" s="27">
        <v>2103989.14</v>
      </c>
    </row>
    <row r="4869" spans="1:1">
      <c r="A4869" s="27">
        <v>4608822</v>
      </c>
    </row>
    <row r="4870" spans="1:1">
      <c r="A4870" s="27">
        <v>1402272</v>
      </c>
    </row>
    <row r="4871" spans="1:1">
      <c r="A4871" s="27">
        <v>456095.24999999994</v>
      </c>
    </row>
    <row r="4872" spans="1:1">
      <c r="A4872" s="27">
        <v>1660200.96</v>
      </c>
    </row>
    <row r="4873" spans="1:1">
      <c r="A4873" s="27">
        <v>5519855.04</v>
      </c>
    </row>
    <row r="4874" spans="1:1">
      <c r="A4874" s="27">
        <v>975207.36</v>
      </c>
    </row>
    <row r="4875" spans="1:1">
      <c r="A4875" s="27">
        <v>2569031.52</v>
      </c>
    </row>
    <row r="4876" spans="1:1">
      <c r="A4876" s="27">
        <v>6952576.29</v>
      </c>
    </row>
    <row r="4877" spans="1:1">
      <c r="A4877" s="27">
        <v>2861610</v>
      </c>
    </row>
    <row r="4878" spans="1:1">
      <c r="A4878" s="27">
        <v>164053.4</v>
      </c>
    </row>
    <row r="4879" spans="1:1">
      <c r="A4879" s="27">
        <v>2022072.42</v>
      </c>
    </row>
    <row r="4880" spans="1:1">
      <c r="A4880" s="27">
        <v>2391216</v>
      </c>
    </row>
    <row r="4881" spans="1:1">
      <c r="A4881" s="27">
        <v>1886908.02</v>
      </c>
    </row>
    <row r="4882" spans="1:1">
      <c r="A4882" s="27">
        <v>4632675</v>
      </c>
    </row>
    <row r="4883" spans="1:1">
      <c r="A4883" s="27">
        <v>229962</v>
      </c>
    </row>
    <row r="4884" spans="1:1">
      <c r="A4884" s="27">
        <v>1711788</v>
      </c>
    </row>
    <row r="4885" spans="1:1">
      <c r="A4885" s="27">
        <v>525158.40000000002</v>
      </c>
    </row>
    <row r="4886" spans="1:1">
      <c r="A4886" s="27">
        <v>1066886.73</v>
      </c>
    </row>
    <row r="4887" spans="1:1">
      <c r="A4887" s="27">
        <v>1574943.8399999999</v>
      </c>
    </row>
    <row r="4888" spans="1:1">
      <c r="A4888" s="27">
        <v>2320230</v>
      </c>
    </row>
    <row r="4889" spans="1:1">
      <c r="A4889" s="27">
        <v>494286</v>
      </c>
    </row>
    <row r="4890" spans="1:1">
      <c r="A4890" s="27">
        <v>652344</v>
      </c>
    </row>
    <row r="4891" spans="1:1">
      <c r="A4891" s="27">
        <v>675692.16</v>
      </c>
    </row>
    <row r="4892" spans="1:1">
      <c r="A4892" s="27">
        <v>4132540.56</v>
      </c>
    </row>
    <row r="4893" spans="1:1">
      <c r="A4893" s="27">
        <v>3363360</v>
      </c>
    </row>
    <row r="4894" spans="1:1">
      <c r="A4894" s="27">
        <v>4687845.12</v>
      </c>
    </row>
    <row r="4895" spans="1:1">
      <c r="A4895" s="27">
        <v>7393542.1999999993</v>
      </c>
    </row>
    <row r="4896" spans="1:1">
      <c r="A4896" s="27">
        <v>7347249</v>
      </c>
    </row>
    <row r="4897" spans="1:1">
      <c r="A4897" s="27">
        <v>6622184</v>
      </c>
    </row>
    <row r="4898" spans="1:1">
      <c r="A4898" s="27">
        <v>2434488</v>
      </c>
    </row>
    <row r="4899" spans="1:1">
      <c r="A4899" s="27">
        <v>1495016</v>
      </c>
    </row>
    <row r="4900" spans="1:1">
      <c r="A4900" s="27">
        <v>2460446.2399999998</v>
      </c>
    </row>
    <row r="4901" spans="1:1">
      <c r="A4901" s="27">
        <v>3104034.1599999997</v>
      </c>
    </row>
    <row r="4902" spans="1:1">
      <c r="A4902" s="27">
        <v>307017</v>
      </c>
    </row>
    <row r="4903" spans="1:1">
      <c r="A4903" s="27">
        <v>4131828</v>
      </c>
    </row>
    <row r="4904" spans="1:1">
      <c r="A4904" s="27">
        <v>4072485</v>
      </c>
    </row>
    <row r="4905" spans="1:1">
      <c r="A4905" s="27">
        <v>1762223.28</v>
      </c>
    </row>
    <row r="4906" spans="1:1">
      <c r="A4906" s="27">
        <v>6343902</v>
      </c>
    </row>
    <row r="4907" spans="1:1">
      <c r="A4907" s="27">
        <v>4675356.5999999996</v>
      </c>
    </row>
    <row r="4908" spans="1:1">
      <c r="A4908" s="27">
        <v>213313.5</v>
      </c>
    </row>
    <row r="4909" spans="1:1">
      <c r="A4909" s="27">
        <v>2273863.6800000002</v>
      </c>
    </row>
    <row r="4910" spans="1:1">
      <c r="A4910" s="27">
        <v>1380345.5</v>
      </c>
    </row>
    <row r="4911" spans="1:1">
      <c r="A4911" s="27">
        <v>4778223.0999999996</v>
      </c>
    </row>
    <row r="4912" spans="1:1">
      <c r="A4912" s="27">
        <v>9195945</v>
      </c>
    </row>
    <row r="4913" spans="1:1">
      <c r="A4913" s="27">
        <v>984116.7</v>
      </c>
    </row>
    <row r="4914" spans="1:1">
      <c r="A4914" s="27">
        <v>1250999</v>
      </c>
    </row>
    <row r="4915" spans="1:1">
      <c r="A4915" s="27">
        <v>744116.1</v>
      </c>
    </row>
    <row r="4916" spans="1:1">
      <c r="A4916" s="27">
        <v>5056909.4400000004</v>
      </c>
    </row>
    <row r="4917" spans="1:1">
      <c r="A4917" s="27">
        <v>2852226</v>
      </c>
    </row>
    <row r="4918" spans="1:1">
      <c r="A4918" s="27">
        <v>917884</v>
      </c>
    </row>
    <row r="4919" spans="1:1">
      <c r="A4919" s="27">
        <v>2767896.3600000003</v>
      </c>
    </row>
    <row r="4920" spans="1:1">
      <c r="A4920" s="27">
        <v>2605610</v>
      </c>
    </row>
    <row r="4921" spans="1:1">
      <c r="A4921" s="27">
        <v>393907</v>
      </c>
    </row>
    <row r="4922" spans="1:1">
      <c r="A4922" s="27">
        <v>217849.5</v>
      </c>
    </row>
    <row r="4923" spans="1:1">
      <c r="A4923" s="27">
        <v>6151302</v>
      </c>
    </row>
    <row r="4924" spans="1:1">
      <c r="A4924" s="27">
        <v>3762112.7600000002</v>
      </c>
    </row>
    <row r="4925" spans="1:1">
      <c r="A4925" s="27">
        <v>5136828</v>
      </c>
    </row>
    <row r="4926" spans="1:1">
      <c r="A4926" s="27">
        <v>3775641.5999999996</v>
      </c>
    </row>
    <row r="4927" spans="1:1">
      <c r="A4927" s="27">
        <v>7809040</v>
      </c>
    </row>
    <row r="4928" spans="1:1">
      <c r="A4928" s="27">
        <v>2842530.6</v>
      </c>
    </row>
    <row r="4929" spans="1:1">
      <c r="A4929" s="27">
        <v>655308</v>
      </c>
    </row>
    <row r="4930" spans="1:1">
      <c r="A4930" s="27">
        <v>6427882.6000000006</v>
      </c>
    </row>
    <row r="4931" spans="1:1">
      <c r="A4931" s="27">
        <v>6678132.4799999995</v>
      </c>
    </row>
    <row r="4932" spans="1:1">
      <c r="A4932" s="27">
        <v>1525088</v>
      </c>
    </row>
    <row r="4933" spans="1:1">
      <c r="A4933" s="27">
        <v>669956.4</v>
      </c>
    </row>
    <row r="4934" spans="1:1">
      <c r="A4934" s="27">
        <v>5016462</v>
      </c>
    </row>
    <row r="4935" spans="1:1">
      <c r="A4935" s="27">
        <v>791682</v>
      </c>
    </row>
    <row r="4936" spans="1:1">
      <c r="A4936" s="27">
        <v>4080325.6799999997</v>
      </c>
    </row>
    <row r="4937" spans="1:1">
      <c r="A4937" s="27">
        <v>2852623.1999999997</v>
      </c>
    </row>
    <row r="4938" spans="1:1">
      <c r="A4938" s="27">
        <v>3736824</v>
      </c>
    </row>
    <row r="4939" spans="1:1">
      <c r="A4939" s="27">
        <v>5117674.41</v>
      </c>
    </row>
    <row r="4940" spans="1:1">
      <c r="A4940" s="27">
        <v>5536303.5</v>
      </c>
    </row>
    <row r="4941" spans="1:1">
      <c r="A4941" s="27">
        <v>7063070</v>
      </c>
    </row>
    <row r="4942" spans="1:1">
      <c r="A4942" s="27">
        <v>5494420</v>
      </c>
    </row>
    <row r="4943" spans="1:1">
      <c r="A4943" s="27">
        <v>1028484</v>
      </c>
    </row>
    <row r="4944" spans="1:1">
      <c r="A4944" s="27">
        <v>4725852.18</v>
      </c>
    </row>
    <row r="4945" spans="1:1">
      <c r="A4945" s="27">
        <v>1366435.52</v>
      </c>
    </row>
    <row r="4946" spans="1:1">
      <c r="A4946" s="27">
        <v>8923276.3200000003</v>
      </c>
    </row>
    <row r="4947" spans="1:1">
      <c r="A4947" s="27">
        <v>4409476.8899999997</v>
      </c>
    </row>
    <row r="4948" spans="1:1">
      <c r="A4948" s="27">
        <v>2434280</v>
      </c>
    </row>
    <row r="4949" spans="1:1">
      <c r="A4949" s="27">
        <v>2651130</v>
      </c>
    </row>
    <row r="4950" spans="1:1">
      <c r="A4950" s="27">
        <v>237536</v>
      </c>
    </row>
    <row r="4951" spans="1:1">
      <c r="A4951" s="27">
        <v>5092136</v>
      </c>
    </row>
    <row r="4952" spans="1:1">
      <c r="A4952" s="27">
        <v>3246090</v>
      </c>
    </row>
    <row r="4953" spans="1:1">
      <c r="A4953" s="27">
        <v>6751470</v>
      </c>
    </row>
    <row r="4954" spans="1:1">
      <c r="A4954" s="27">
        <v>3272539.5</v>
      </c>
    </row>
    <row r="4955" spans="1:1">
      <c r="A4955" s="27">
        <v>4799273.22</v>
      </c>
    </row>
    <row r="4956" spans="1:1">
      <c r="A4956" s="27">
        <v>4530269.5200000005</v>
      </c>
    </row>
    <row r="4957" spans="1:1">
      <c r="A4957" s="27">
        <v>7099612.4000000004</v>
      </c>
    </row>
    <row r="4958" spans="1:1">
      <c r="A4958" s="27">
        <v>5687400.96</v>
      </c>
    </row>
    <row r="4959" spans="1:1">
      <c r="A4959" s="27">
        <v>2011152</v>
      </c>
    </row>
    <row r="4960" spans="1:1">
      <c r="A4960" s="27">
        <v>2086551.7200000002</v>
      </c>
    </row>
    <row r="4961" spans="1:1">
      <c r="A4961" s="27">
        <v>1809999</v>
      </c>
    </row>
    <row r="4962" spans="1:1">
      <c r="A4962" s="27">
        <v>7596291.3399999999</v>
      </c>
    </row>
    <row r="4963" spans="1:1">
      <c r="A4963" s="27">
        <v>1052523.78</v>
      </c>
    </row>
    <row r="4964" spans="1:1">
      <c r="A4964" s="27">
        <v>2357783.36</v>
      </c>
    </row>
    <row r="4965" spans="1:1">
      <c r="A4965" s="27">
        <v>7609864</v>
      </c>
    </row>
    <row r="4966" spans="1:1">
      <c r="A4966" s="27">
        <v>2847720</v>
      </c>
    </row>
    <row r="4967" spans="1:1">
      <c r="A4967" s="27">
        <v>5229078.91</v>
      </c>
    </row>
    <row r="4968" spans="1:1">
      <c r="A4968" s="27">
        <v>1610664.8800000001</v>
      </c>
    </row>
    <row r="4969" spans="1:1">
      <c r="A4969" s="27">
        <v>357808</v>
      </c>
    </row>
    <row r="4970" spans="1:1">
      <c r="A4970" s="27">
        <v>2706128.04</v>
      </c>
    </row>
    <row r="4971" spans="1:1">
      <c r="A4971" s="27">
        <v>4914212</v>
      </c>
    </row>
    <row r="4972" spans="1:1">
      <c r="A4972" s="27">
        <v>2163429.4500000002</v>
      </c>
    </row>
    <row r="4973" spans="1:1">
      <c r="A4973" s="27">
        <v>2826836</v>
      </c>
    </row>
    <row r="4974" spans="1:1">
      <c r="A4974" s="27">
        <v>197224.30000000002</v>
      </c>
    </row>
    <row r="4975" spans="1:1">
      <c r="A4975" s="27">
        <v>2050152</v>
      </c>
    </row>
    <row r="4976" spans="1:1">
      <c r="A4976" s="27">
        <v>798152.03999999992</v>
      </c>
    </row>
    <row r="4977" spans="1:1">
      <c r="A4977" s="27">
        <v>312037.36</v>
      </c>
    </row>
    <row r="4978" spans="1:1">
      <c r="A4978" s="27">
        <v>2455141.5</v>
      </c>
    </row>
    <row r="4979" spans="1:1">
      <c r="A4979" s="27">
        <v>532301.76</v>
      </c>
    </row>
    <row r="4980" spans="1:1">
      <c r="A4980" s="27">
        <v>1012815.36</v>
      </c>
    </row>
    <row r="4981" spans="1:1">
      <c r="A4981" s="27">
        <v>4300782.5999999996</v>
      </c>
    </row>
    <row r="4982" spans="1:1">
      <c r="A4982" s="27">
        <v>1215755</v>
      </c>
    </row>
    <row r="4983" spans="1:1">
      <c r="A4983" s="27">
        <v>3021165</v>
      </c>
    </row>
    <row r="4984" spans="1:1">
      <c r="A4984" s="27">
        <v>690922.76</v>
      </c>
    </row>
    <row r="4985" spans="1:1">
      <c r="A4985" s="27">
        <v>671955.84</v>
      </c>
    </row>
    <row r="4986" spans="1:1">
      <c r="A4986" s="27">
        <v>1481043</v>
      </c>
    </row>
    <row r="4987" spans="1:1">
      <c r="A4987" s="27">
        <v>164994.63</v>
      </c>
    </row>
    <row r="4988" spans="1:1">
      <c r="A4988" s="27">
        <v>401655.8</v>
      </c>
    </row>
    <row r="4989" spans="1:1">
      <c r="A4989" s="27">
        <v>305748.24</v>
      </c>
    </row>
    <row r="4990" spans="1:1">
      <c r="A4990" s="27">
        <v>5815051.29</v>
      </c>
    </row>
    <row r="4991" spans="1:1">
      <c r="A4991" s="27">
        <v>5883682.1999999993</v>
      </c>
    </row>
    <row r="4992" spans="1:1">
      <c r="A4992" s="27">
        <v>7500650</v>
      </c>
    </row>
    <row r="4993" spans="1:1">
      <c r="A4993" s="27">
        <v>593628</v>
      </c>
    </row>
    <row r="4994" spans="1:1">
      <c r="A4994" s="27">
        <v>1182510</v>
      </c>
    </row>
    <row r="4995" spans="1:1">
      <c r="A4995" s="27">
        <v>1029868.4</v>
      </c>
    </row>
    <row r="4996" spans="1:1">
      <c r="A4996" s="27">
        <v>2276985</v>
      </c>
    </row>
    <row r="4997" spans="1:1">
      <c r="A4997" s="27">
        <v>2976428</v>
      </c>
    </row>
    <row r="4998" spans="1:1">
      <c r="A4998" s="27">
        <v>843021</v>
      </c>
    </row>
    <row r="4999" spans="1:1">
      <c r="A4999" s="27">
        <v>259314</v>
      </c>
    </row>
    <row r="5000" spans="1:1">
      <c r="A5000" s="27">
        <v>4405512.3</v>
      </c>
    </row>
    <row r="5001" spans="1:1">
      <c r="A5001" s="27">
        <v>6912630</v>
      </c>
    </row>
    <row r="5002" spans="1:1">
      <c r="A5002" s="27">
        <v>3329963</v>
      </c>
    </row>
    <row r="5003" spans="1:1">
      <c r="A5003" s="27">
        <v>1375705.44</v>
      </c>
    </row>
    <row r="5004" spans="1:1">
      <c r="A5004" s="27">
        <v>3882642.4</v>
      </c>
    </row>
    <row r="5005" spans="1:1">
      <c r="A5005" s="27">
        <v>4457443.5</v>
      </c>
    </row>
    <row r="5006" spans="1:1">
      <c r="A5006" s="27">
        <v>5340459.24</v>
      </c>
    </row>
    <row r="5007" spans="1:1">
      <c r="A5007" s="27">
        <v>2601509.2199999997</v>
      </c>
    </row>
    <row r="5008" spans="1:1">
      <c r="A5008" s="27">
        <v>4605064.2</v>
      </c>
    </row>
    <row r="5009" spans="1:1">
      <c r="A5009" s="27">
        <v>1363743.28</v>
      </c>
    </row>
    <row r="5010" spans="1:1">
      <c r="A5010" s="27">
        <v>566501.76</v>
      </c>
    </row>
    <row r="5011" spans="1:1">
      <c r="A5011" s="27">
        <v>2984940</v>
      </c>
    </row>
    <row r="5012" spans="1:1">
      <c r="A5012" s="27">
        <v>3013956</v>
      </c>
    </row>
    <row r="5013" spans="1:1">
      <c r="A5013" s="27">
        <v>6048989.1000000006</v>
      </c>
    </row>
    <row r="5014" spans="1:1">
      <c r="A5014" s="27">
        <v>3271020</v>
      </c>
    </row>
    <row r="5015" spans="1:1">
      <c r="A5015" s="27">
        <v>5260777.38</v>
      </c>
    </row>
    <row r="5016" spans="1:1">
      <c r="A5016" s="27">
        <v>832317.79999999993</v>
      </c>
    </row>
    <row r="5017" spans="1:1">
      <c r="A5017" s="27">
        <v>8618687</v>
      </c>
    </row>
    <row r="5018" spans="1:1">
      <c r="A5018" s="27">
        <v>209310.2</v>
      </c>
    </row>
    <row r="5019" spans="1:1">
      <c r="A5019" s="27">
        <v>4986641</v>
      </c>
    </row>
    <row r="5020" spans="1:1">
      <c r="A5020" s="27">
        <v>1451337</v>
      </c>
    </row>
    <row r="5021" spans="1:1">
      <c r="A5021" s="27">
        <v>7406758</v>
      </c>
    </row>
    <row r="5022" spans="1:1">
      <c r="A5022" s="27">
        <v>1436820</v>
      </c>
    </row>
    <row r="5023" spans="1:1">
      <c r="A5023" s="27">
        <v>8134627.1999999993</v>
      </c>
    </row>
    <row r="5024" spans="1:1">
      <c r="A5024" s="27">
        <v>3101508</v>
      </c>
    </row>
    <row r="5025" spans="1:1">
      <c r="A5025" s="27">
        <v>1900862</v>
      </c>
    </row>
    <row r="5026" spans="1:1">
      <c r="A5026" s="27">
        <v>1049276.8799999999</v>
      </c>
    </row>
    <row r="5027" spans="1:1">
      <c r="A5027" s="27">
        <v>1313213.4000000001</v>
      </c>
    </row>
    <row r="5028" spans="1:1">
      <c r="A5028" s="27">
        <v>830446.1</v>
      </c>
    </row>
    <row r="5029" spans="1:1">
      <c r="A5029" s="27">
        <v>3555807.6</v>
      </c>
    </row>
    <row r="5030" spans="1:1">
      <c r="A5030" s="27">
        <v>1586103</v>
      </c>
    </row>
    <row r="5031" spans="1:1">
      <c r="A5031" s="27">
        <v>9874188</v>
      </c>
    </row>
    <row r="5032" spans="1:1">
      <c r="A5032" s="27">
        <v>1325320</v>
      </c>
    </row>
    <row r="5033" spans="1:1">
      <c r="A5033" s="27">
        <v>3243724.96</v>
      </c>
    </row>
    <row r="5034" spans="1:1">
      <c r="A5034" s="27">
        <v>4882175.3999999994</v>
      </c>
    </row>
    <row r="5035" spans="1:1">
      <c r="A5035" s="27">
        <v>3194552.4</v>
      </c>
    </row>
    <row r="5036" spans="1:1">
      <c r="A5036" s="27">
        <v>2244665.36</v>
      </c>
    </row>
    <row r="5037" spans="1:1">
      <c r="A5037" s="27">
        <v>1007740</v>
      </c>
    </row>
    <row r="5038" spans="1:1">
      <c r="A5038" s="27">
        <v>328094.40000000002</v>
      </c>
    </row>
    <row r="5039" spans="1:1">
      <c r="A5039" s="27">
        <v>6192065</v>
      </c>
    </row>
    <row r="5040" spans="1:1">
      <c r="A5040" s="27">
        <v>3867524.0999999996</v>
      </c>
    </row>
    <row r="5041" spans="1:1">
      <c r="A5041" s="27">
        <v>514667.51999999996</v>
      </c>
    </row>
    <row r="5042" spans="1:1">
      <c r="A5042" s="27">
        <v>2716542.4</v>
      </c>
    </row>
    <row r="5043" spans="1:1">
      <c r="A5043" s="27">
        <v>1208784</v>
      </c>
    </row>
    <row r="5044" spans="1:1">
      <c r="A5044" s="27">
        <v>4183206.7199999997</v>
      </c>
    </row>
    <row r="5045" spans="1:1">
      <c r="A5045" s="27">
        <v>470179.8</v>
      </c>
    </row>
    <row r="5046" spans="1:1">
      <c r="A5046" s="27">
        <v>488045.39999999997</v>
      </c>
    </row>
    <row r="5047" spans="1:1">
      <c r="A5047" s="27">
        <v>1004608</v>
      </c>
    </row>
    <row r="5048" spans="1:1">
      <c r="A5048" s="27">
        <v>400167.83999999997</v>
      </c>
    </row>
    <row r="5049" spans="1:1">
      <c r="A5049" s="27">
        <v>8727221.5199999996</v>
      </c>
    </row>
    <row r="5050" spans="1:1">
      <c r="A5050" s="27">
        <v>787102</v>
      </c>
    </row>
    <row r="5051" spans="1:1">
      <c r="A5051" s="27">
        <v>781215.3</v>
      </c>
    </row>
    <row r="5052" spans="1:1">
      <c r="A5052" s="27">
        <v>281586.24</v>
      </c>
    </row>
    <row r="5053" spans="1:1">
      <c r="A5053" s="27">
        <v>3110719.5</v>
      </c>
    </row>
    <row r="5054" spans="1:1">
      <c r="A5054" s="27">
        <v>729722.27</v>
      </c>
    </row>
    <row r="5055" spans="1:1">
      <c r="A5055" s="27">
        <v>4456687.5</v>
      </c>
    </row>
    <row r="5056" spans="1:1">
      <c r="A5056" s="27">
        <v>664920.24</v>
      </c>
    </row>
    <row r="5057" spans="1:1">
      <c r="A5057" s="27">
        <v>123757</v>
      </c>
    </row>
    <row r="5058" spans="1:1">
      <c r="A5058" s="27">
        <v>438651.85</v>
      </c>
    </row>
    <row r="5059" spans="1:1">
      <c r="A5059" s="27">
        <v>458088.34</v>
      </c>
    </row>
    <row r="5060" spans="1:1">
      <c r="A5060" s="27">
        <v>2612160</v>
      </c>
    </row>
    <row r="5061" spans="1:1">
      <c r="A5061" s="27">
        <v>1508344</v>
      </c>
    </row>
    <row r="5062" spans="1:1">
      <c r="A5062" s="27">
        <v>9332873.6399999987</v>
      </c>
    </row>
    <row r="5063" spans="1:1">
      <c r="A5063" s="27">
        <v>543120.72</v>
      </c>
    </row>
    <row r="5064" spans="1:1">
      <c r="A5064" s="27">
        <v>697637.25</v>
      </c>
    </row>
    <row r="5065" spans="1:1">
      <c r="A5065" s="27">
        <v>8296983.2400000002</v>
      </c>
    </row>
    <row r="5066" spans="1:1">
      <c r="A5066" s="27">
        <v>2269257.9</v>
      </c>
    </row>
    <row r="5067" spans="1:1">
      <c r="A5067" s="27">
        <v>527668.20000000007</v>
      </c>
    </row>
    <row r="5068" spans="1:1">
      <c r="A5068" s="27">
        <v>7230133.2599999998</v>
      </c>
    </row>
    <row r="5069" spans="1:1">
      <c r="A5069" s="27">
        <v>1389229.92</v>
      </c>
    </row>
    <row r="5070" spans="1:1">
      <c r="A5070" s="27">
        <v>7370874</v>
      </c>
    </row>
    <row r="5071" spans="1:1">
      <c r="A5071" s="27">
        <v>5425893</v>
      </c>
    </row>
    <row r="5072" spans="1:1">
      <c r="A5072" s="27">
        <v>3523352.34</v>
      </c>
    </row>
    <row r="5073" spans="1:1">
      <c r="A5073" s="27">
        <v>7142870</v>
      </c>
    </row>
    <row r="5074" spans="1:1">
      <c r="A5074" s="27">
        <v>189464</v>
      </c>
    </row>
    <row r="5075" spans="1:1">
      <c r="A5075" s="27">
        <v>606386.76</v>
      </c>
    </row>
    <row r="5076" spans="1:1">
      <c r="A5076" s="27">
        <v>7613510.3999999994</v>
      </c>
    </row>
    <row r="5077" spans="1:1">
      <c r="A5077" s="27">
        <v>913263.36</v>
      </c>
    </row>
    <row r="5078" spans="1:1">
      <c r="A5078" s="27">
        <v>4745915.12</v>
      </c>
    </row>
    <row r="5079" spans="1:1">
      <c r="A5079" s="27">
        <v>5905509.4400000004</v>
      </c>
    </row>
    <row r="5080" spans="1:1">
      <c r="A5080" s="27">
        <v>450980.04</v>
      </c>
    </row>
    <row r="5081" spans="1:1">
      <c r="A5081" s="27">
        <v>206293.36000000002</v>
      </c>
    </row>
    <row r="5082" spans="1:1">
      <c r="A5082" s="27">
        <v>4289639.9000000004</v>
      </c>
    </row>
    <row r="5083" spans="1:1">
      <c r="A5083" s="27">
        <v>1413566</v>
      </c>
    </row>
    <row r="5084" spans="1:1">
      <c r="A5084" s="27">
        <v>246275.24</v>
      </c>
    </row>
    <row r="5085" spans="1:1">
      <c r="A5085" s="27">
        <v>2450344.2600000002</v>
      </c>
    </row>
    <row r="5086" spans="1:1">
      <c r="A5086" s="27">
        <v>1362378</v>
      </c>
    </row>
    <row r="5087" spans="1:1">
      <c r="A5087" s="27">
        <v>7953800.5999999996</v>
      </c>
    </row>
    <row r="5088" spans="1:1">
      <c r="A5088" s="27">
        <v>6886989</v>
      </c>
    </row>
    <row r="5089" spans="1:1">
      <c r="A5089" s="27">
        <v>397775.56</v>
      </c>
    </row>
    <row r="5090" spans="1:1">
      <c r="A5090" s="27">
        <v>951789.48</v>
      </c>
    </row>
    <row r="5091" spans="1:1">
      <c r="A5091" s="27">
        <v>572058.76</v>
      </c>
    </row>
    <row r="5092" spans="1:1">
      <c r="A5092" s="27">
        <v>3727703</v>
      </c>
    </row>
    <row r="5093" spans="1:1">
      <c r="A5093" s="27">
        <v>356919</v>
      </c>
    </row>
    <row r="5094" spans="1:1">
      <c r="A5094" s="27">
        <v>1414932</v>
      </c>
    </row>
    <row r="5095" spans="1:1">
      <c r="A5095" s="27">
        <v>264491.52000000002</v>
      </c>
    </row>
    <row r="5096" spans="1:1">
      <c r="A5096" s="27">
        <v>281279.88</v>
      </c>
    </row>
    <row r="5097" spans="1:1">
      <c r="A5097" s="27">
        <v>3091273.6</v>
      </c>
    </row>
    <row r="5098" spans="1:1">
      <c r="A5098" s="27">
        <v>2447168</v>
      </c>
    </row>
    <row r="5099" spans="1:1">
      <c r="A5099" s="27">
        <v>3947837.92</v>
      </c>
    </row>
    <row r="5100" spans="1:1">
      <c r="A5100" s="27">
        <v>384944</v>
      </c>
    </row>
    <row r="5101" spans="1:1">
      <c r="A5101" s="27">
        <v>231391</v>
      </c>
    </row>
    <row r="5102" spans="1:1">
      <c r="A5102" s="27">
        <v>1359810</v>
      </c>
    </row>
    <row r="5103" spans="1:1">
      <c r="A5103" s="27">
        <v>2029780</v>
      </c>
    </row>
    <row r="5104" spans="1:1">
      <c r="A5104" s="27">
        <v>845947</v>
      </c>
    </row>
    <row r="5105" spans="1:1">
      <c r="A5105" s="27">
        <v>8302113.5999999996</v>
      </c>
    </row>
    <row r="5106" spans="1:1">
      <c r="A5106" s="27">
        <v>3110623.2</v>
      </c>
    </row>
    <row r="5107" spans="1:1">
      <c r="A5107" s="27">
        <v>3418800.14</v>
      </c>
    </row>
    <row r="5108" spans="1:1">
      <c r="A5108" s="27">
        <v>1106160.5999999999</v>
      </c>
    </row>
    <row r="5109" spans="1:1">
      <c r="A5109" s="27">
        <v>482794</v>
      </c>
    </row>
    <row r="5110" spans="1:1">
      <c r="A5110" s="27">
        <v>1182496</v>
      </c>
    </row>
    <row r="5111" spans="1:1">
      <c r="A5111" s="27">
        <v>2236433.44</v>
      </c>
    </row>
    <row r="5112" spans="1:1">
      <c r="A5112" s="27">
        <v>2417782.08</v>
      </c>
    </row>
    <row r="5113" spans="1:1">
      <c r="A5113" s="27">
        <v>2845660</v>
      </c>
    </row>
    <row r="5114" spans="1:1">
      <c r="A5114" s="27">
        <v>2252637</v>
      </c>
    </row>
    <row r="5115" spans="1:1">
      <c r="A5115" s="27">
        <v>188308</v>
      </c>
    </row>
    <row r="5116" spans="1:1">
      <c r="A5116" s="27">
        <v>1805646.15</v>
      </c>
    </row>
    <row r="5117" spans="1:1">
      <c r="A5117" s="27">
        <v>5787912.1299999999</v>
      </c>
    </row>
    <row r="5118" spans="1:1">
      <c r="A5118" s="27">
        <v>2970652</v>
      </c>
    </row>
    <row r="5119" spans="1:1">
      <c r="A5119" s="27">
        <v>1398357.2999999998</v>
      </c>
    </row>
    <row r="5120" spans="1:1">
      <c r="A5120" s="27">
        <v>6737984</v>
      </c>
    </row>
    <row r="5121" spans="1:1">
      <c r="A5121" s="27">
        <v>4233912</v>
      </c>
    </row>
    <row r="5122" spans="1:1">
      <c r="A5122" s="27">
        <v>2174477.4</v>
      </c>
    </row>
    <row r="5123" spans="1:1">
      <c r="A5123" s="27">
        <v>2266026.2400000002</v>
      </c>
    </row>
    <row r="5124" spans="1:1">
      <c r="A5124" s="27">
        <v>1187036.7</v>
      </c>
    </row>
    <row r="5125" spans="1:1">
      <c r="A5125" s="27">
        <v>3022938</v>
      </c>
    </row>
    <row r="5126" spans="1:1">
      <c r="A5126" s="27">
        <v>4052097.5999999996</v>
      </c>
    </row>
    <row r="5127" spans="1:1">
      <c r="A5127" s="27">
        <v>4225037.4400000004</v>
      </c>
    </row>
    <row r="5128" spans="1:1">
      <c r="A5128" s="27">
        <v>3549399.5</v>
      </c>
    </row>
    <row r="5129" spans="1:1">
      <c r="A5129" s="27">
        <v>586177.14</v>
      </c>
    </row>
    <row r="5130" spans="1:1">
      <c r="A5130" s="27">
        <v>753643.8</v>
      </c>
    </row>
    <row r="5131" spans="1:1">
      <c r="A5131" s="27">
        <v>2291085</v>
      </c>
    </row>
    <row r="5132" spans="1:1">
      <c r="A5132" s="27">
        <v>5477150</v>
      </c>
    </row>
    <row r="5133" spans="1:1">
      <c r="A5133" s="27">
        <v>529639.4</v>
      </c>
    </row>
    <row r="5134" spans="1:1">
      <c r="A5134" s="27">
        <v>596253.55999999994</v>
      </c>
    </row>
    <row r="5135" spans="1:1">
      <c r="A5135" s="27">
        <v>5825512</v>
      </c>
    </row>
    <row r="5136" spans="1:1">
      <c r="A5136" s="27">
        <v>2097274.08</v>
      </c>
    </row>
    <row r="5137" spans="1:1">
      <c r="A5137" s="27">
        <v>5293395</v>
      </c>
    </row>
    <row r="5138" spans="1:1">
      <c r="A5138" s="27">
        <v>800060.4</v>
      </c>
    </row>
    <row r="5139" spans="1:1">
      <c r="A5139" s="27">
        <v>712772</v>
      </c>
    </row>
    <row r="5140" spans="1:1">
      <c r="A5140" s="27">
        <v>2019649.6099999999</v>
      </c>
    </row>
    <row r="5141" spans="1:1">
      <c r="A5141" s="27">
        <v>1584660.08</v>
      </c>
    </row>
    <row r="5142" spans="1:1">
      <c r="A5142" s="27">
        <v>959774.4</v>
      </c>
    </row>
    <row r="5143" spans="1:1">
      <c r="A5143" s="27">
        <v>429955.2</v>
      </c>
    </row>
    <row r="5144" spans="1:1">
      <c r="A5144" s="27">
        <v>504282.9</v>
      </c>
    </row>
    <row r="5145" spans="1:1">
      <c r="A5145" s="27">
        <v>5536500.4799999995</v>
      </c>
    </row>
    <row r="5146" spans="1:1">
      <c r="A5146" s="27">
        <v>1183639.5</v>
      </c>
    </row>
    <row r="5147" spans="1:1">
      <c r="A5147" s="27">
        <v>2010424.2</v>
      </c>
    </row>
    <row r="5148" spans="1:1">
      <c r="A5148" s="27">
        <v>1049081.67</v>
      </c>
    </row>
    <row r="5149" spans="1:1">
      <c r="A5149" s="27">
        <v>645672.72</v>
      </c>
    </row>
    <row r="5150" spans="1:1">
      <c r="A5150" s="27">
        <v>8067361.5</v>
      </c>
    </row>
    <row r="5151" spans="1:1">
      <c r="A5151" s="27">
        <v>305746.27999999997</v>
      </c>
    </row>
    <row r="5152" spans="1:1">
      <c r="A5152" s="27">
        <v>1154702</v>
      </c>
    </row>
    <row r="5153" spans="1:1">
      <c r="A5153" s="27">
        <v>1339216.1199999999</v>
      </c>
    </row>
    <row r="5154" spans="1:1">
      <c r="A5154" s="27">
        <v>496177.91999999998</v>
      </c>
    </row>
    <row r="5155" spans="1:1">
      <c r="A5155" s="27">
        <v>475384.8</v>
      </c>
    </row>
    <row r="5156" spans="1:1">
      <c r="A5156" s="27">
        <v>1920706.7</v>
      </c>
    </row>
    <row r="5157" spans="1:1">
      <c r="A5157" s="27">
        <v>620130.24</v>
      </c>
    </row>
    <row r="5158" spans="1:1">
      <c r="A5158" s="27">
        <v>4905117</v>
      </c>
    </row>
    <row r="5159" spans="1:1">
      <c r="A5159" s="27">
        <v>624801.6</v>
      </c>
    </row>
    <row r="5160" spans="1:1">
      <c r="A5160" s="27">
        <v>3642768.2199999997</v>
      </c>
    </row>
    <row r="5161" spans="1:1">
      <c r="A5161" s="27">
        <v>5062662</v>
      </c>
    </row>
    <row r="5162" spans="1:1">
      <c r="A5162" s="27">
        <v>1358384.0999999999</v>
      </c>
    </row>
    <row r="5163" spans="1:1">
      <c r="A5163" s="27">
        <v>3643976.84</v>
      </c>
    </row>
    <row r="5164" spans="1:1">
      <c r="A5164" s="27">
        <v>3943930.76</v>
      </c>
    </row>
    <row r="5165" spans="1:1">
      <c r="A5165" s="27">
        <v>5928387.9199999999</v>
      </c>
    </row>
    <row r="5166" spans="1:1">
      <c r="A5166" s="27">
        <v>1956933</v>
      </c>
    </row>
    <row r="5167" spans="1:1">
      <c r="A5167" s="27">
        <v>129947.15</v>
      </c>
    </row>
    <row r="5168" spans="1:1">
      <c r="A5168" s="27">
        <v>622031.12</v>
      </c>
    </row>
    <row r="5169" spans="1:1">
      <c r="A5169" s="27">
        <v>154082</v>
      </c>
    </row>
    <row r="5170" spans="1:1">
      <c r="A5170" s="27">
        <v>325721</v>
      </c>
    </row>
    <row r="5171" spans="1:1">
      <c r="A5171" s="27">
        <v>5685678.3599999994</v>
      </c>
    </row>
    <row r="5172" spans="1:1">
      <c r="A5172" s="27">
        <v>699657.6</v>
      </c>
    </row>
    <row r="5173" spans="1:1">
      <c r="A5173" s="27">
        <v>1461960.72</v>
      </c>
    </row>
    <row r="5174" spans="1:1">
      <c r="A5174" s="27">
        <v>2077364.6099999999</v>
      </c>
    </row>
    <row r="5175" spans="1:1">
      <c r="A5175" s="27">
        <v>2082967.92</v>
      </c>
    </row>
    <row r="5176" spans="1:1">
      <c r="A5176" s="27">
        <v>1078155.3600000001</v>
      </c>
    </row>
    <row r="5177" spans="1:1">
      <c r="A5177" s="27">
        <v>7757097.4799999995</v>
      </c>
    </row>
    <row r="5178" spans="1:1">
      <c r="A5178" s="27">
        <v>3160190.1599999997</v>
      </c>
    </row>
    <row r="5179" spans="1:1">
      <c r="A5179" s="27">
        <v>1157186.94</v>
      </c>
    </row>
    <row r="5180" spans="1:1">
      <c r="A5180" s="27">
        <v>1694631.6</v>
      </c>
    </row>
    <row r="5181" spans="1:1">
      <c r="A5181" s="27">
        <v>662348.96000000008</v>
      </c>
    </row>
    <row r="5182" spans="1:1">
      <c r="A5182" s="27">
        <v>365612.60000000003</v>
      </c>
    </row>
    <row r="5183" spans="1:1">
      <c r="A5183" s="27">
        <v>927802</v>
      </c>
    </row>
    <row r="5184" spans="1:1">
      <c r="A5184" s="27">
        <v>2237841.75</v>
      </c>
    </row>
    <row r="5185" spans="1:1">
      <c r="A5185" s="27">
        <v>8435020</v>
      </c>
    </row>
    <row r="5186" spans="1:1">
      <c r="A5186" s="27">
        <v>3556404.46</v>
      </c>
    </row>
    <row r="5187" spans="1:1">
      <c r="A5187" s="27">
        <v>1029928</v>
      </c>
    </row>
    <row r="5188" spans="1:1">
      <c r="A5188" s="27">
        <v>1941138.36</v>
      </c>
    </row>
    <row r="5189" spans="1:1">
      <c r="A5189" s="27">
        <v>6370615.4399999995</v>
      </c>
    </row>
    <row r="5190" spans="1:1">
      <c r="A5190" s="27">
        <v>4389065.0999999996</v>
      </c>
    </row>
    <row r="5191" spans="1:1">
      <c r="A5191" s="27">
        <v>873705.36</v>
      </c>
    </row>
    <row r="5192" spans="1:1">
      <c r="A5192" s="27">
        <v>1905426</v>
      </c>
    </row>
    <row r="5193" spans="1:1">
      <c r="A5193" s="27">
        <v>460461.82</v>
      </c>
    </row>
    <row r="5194" spans="1:1">
      <c r="A5194" s="27">
        <v>6908046.8399999999</v>
      </c>
    </row>
    <row r="5195" spans="1:1">
      <c r="A5195" s="27">
        <v>605628</v>
      </c>
    </row>
    <row r="5196" spans="1:1">
      <c r="A5196" s="27">
        <v>733549.67999999993</v>
      </c>
    </row>
    <row r="5197" spans="1:1">
      <c r="A5197" s="27">
        <v>1663752.6500000001</v>
      </c>
    </row>
    <row r="5198" spans="1:1">
      <c r="A5198" s="27">
        <v>6733924.4700000007</v>
      </c>
    </row>
    <row r="5199" spans="1:1">
      <c r="A5199" s="27">
        <v>7311635.6000000006</v>
      </c>
    </row>
    <row r="5200" spans="1:1">
      <c r="A5200" s="27">
        <v>6447780</v>
      </c>
    </row>
    <row r="5201" spans="1:1">
      <c r="A5201" s="27">
        <v>4825225.8599999994</v>
      </c>
    </row>
    <row r="5202" spans="1:1">
      <c r="A5202" s="27">
        <v>2259420</v>
      </c>
    </row>
    <row r="5203" spans="1:1">
      <c r="A5203" s="27">
        <v>1515919.68</v>
      </c>
    </row>
    <row r="5204" spans="1:1">
      <c r="A5204" s="27">
        <v>961310</v>
      </c>
    </row>
    <row r="5205" spans="1:1">
      <c r="A5205" s="27">
        <v>1075200</v>
      </c>
    </row>
    <row r="5206" spans="1:1">
      <c r="A5206" s="27">
        <v>1450116.05</v>
      </c>
    </row>
    <row r="5207" spans="1:1">
      <c r="A5207" s="27">
        <v>966111.96</v>
      </c>
    </row>
    <row r="5208" spans="1:1">
      <c r="A5208" s="27">
        <v>1334265.06</v>
      </c>
    </row>
    <row r="5209" spans="1:1">
      <c r="A5209" s="27">
        <v>276962.40000000002</v>
      </c>
    </row>
    <row r="5210" spans="1:1">
      <c r="A5210" s="27">
        <v>2979716.74</v>
      </c>
    </row>
    <row r="5211" spans="1:1">
      <c r="A5211" s="27">
        <v>3576921.6</v>
      </c>
    </row>
    <row r="5212" spans="1:1">
      <c r="A5212" s="27">
        <v>257761.92000000001</v>
      </c>
    </row>
    <row r="5213" spans="1:1">
      <c r="A5213" s="27">
        <v>3097136</v>
      </c>
    </row>
    <row r="5214" spans="1:1">
      <c r="A5214" s="27">
        <v>6552564</v>
      </c>
    </row>
    <row r="5215" spans="1:1">
      <c r="A5215" s="27">
        <v>890916.87</v>
      </c>
    </row>
    <row r="5216" spans="1:1">
      <c r="A5216" s="27">
        <v>4573584</v>
      </c>
    </row>
    <row r="5217" spans="1:1">
      <c r="A5217" s="27">
        <v>463001.5</v>
      </c>
    </row>
    <row r="5218" spans="1:1">
      <c r="A5218" s="27">
        <v>5199551.3999999994</v>
      </c>
    </row>
    <row r="5219" spans="1:1">
      <c r="A5219" s="27">
        <v>664400</v>
      </c>
    </row>
    <row r="5220" spans="1:1">
      <c r="A5220" s="27">
        <v>1407054</v>
      </c>
    </row>
    <row r="5221" spans="1:1">
      <c r="A5221" s="27">
        <v>3349910.4</v>
      </c>
    </row>
    <row r="5222" spans="1:1">
      <c r="A5222" s="27">
        <v>4779645.22</v>
      </c>
    </row>
    <row r="5223" spans="1:1">
      <c r="A5223" s="27">
        <v>924004.2</v>
      </c>
    </row>
    <row r="5224" spans="1:1">
      <c r="A5224" s="27">
        <v>364662.75</v>
      </c>
    </row>
    <row r="5225" spans="1:1">
      <c r="A5225" s="27">
        <v>785210.4</v>
      </c>
    </row>
    <row r="5226" spans="1:1">
      <c r="A5226" s="27">
        <v>364818.3</v>
      </c>
    </row>
    <row r="5227" spans="1:1">
      <c r="A5227" s="27">
        <v>2833464</v>
      </c>
    </row>
    <row r="5228" spans="1:1">
      <c r="A5228" s="27">
        <v>2962694</v>
      </c>
    </row>
    <row r="5229" spans="1:1">
      <c r="A5229" s="27">
        <v>427276.85000000003</v>
      </c>
    </row>
    <row r="5230" spans="1:1">
      <c r="A5230" s="27">
        <v>2007747</v>
      </c>
    </row>
    <row r="5231" spans="1:1">
      <c r="A5231" s="27">
        <v>3720800</v>
      </c>
    </row>
    <row r="5232" spans="1:1">
      <c r="A5232" s="27">
        <v>846666</v>
      </c>
    </row>
    <row r="5233" spans="1:1">
      <c r="A5233" s="27">
        <v>1976960</v>
      </c>
    </row>
    <row r="5234" spans="1:1">
      <c r="A5234" s="27">
        <v>664165</v>
      </c>
    </row>
    <row r="5235" spans="1:1">
      <c r="A5235" s="27">
        <v>3489997.0500000003</v>
      </c>
    </row>
    <row r="5236" spans="1:1">
      <c r="A5236" s="27">
        <v>211278</v>
      </c>
    </row>
    <row r="5237" spans="1:1">
      <c r="A5237" s="27">
        <v>260728</v>
      </c>
    </row>
    <row r="5238" spans="1:1">
      <c r="A5238" s="27">
        <v>5167575.6000000006</v>
      </c>
    </row>
    <row r="5239" spans="1:1">
      <c r="A5239" s="27">
        <v>542826.23999999999</v>
      </c>
    </row>
    <row r="5240" spans="1:1">
      <c r="A5240" s="27">
        <v>4132150</v>
      </c>
    </row>
    <row r="5241" spans="1:1">
      <c r="A5241" s="27">
        <v>1329438</v>
      </c>
    </row>
    <row r="5242" spans="1:1">
      <c r="A5242" s="27">
        <v>141719.4</v>
      </c>
    </row>
    <row r="5243" spans="1:1">
      <c r="A5243" s="27">
        <v>2786338.56</v>
      </c>
    </row>
    <row r="5244" spans="1:1">
      <c r="A5244" s="27">
        <v>1579174</v>
      </c>
    </row>
    <row r="5245" spans="1:1">
      <c r="A5245" s="27">
        <v>2221548</v>
      </c>
    </row>
    <row r="5246" spans="1:1">
      <c r="A5246" s="27">
        <v>2672747.6999999997</v>
      </c>
    </row>
    <row r="5247" spans="1:1">
      <c r="A5247" s="27">
        <v>3070514.0399999996</v>
      </c>
    </row>
    <row r="5248" spans="1:1">
      <c r="A5248" s="27">
        <v>8714077.6799999997</v>
      </c>
    </row>
    <row r="5249" spans="1:1">
      <c r="A5249" s="27">
        <v>1734440</v>
      </c>
    </row>
    <row r="5250" spans="1:1">
      <c r="A5250" s="27">
        <v>1952294.46</v>
      </c>
    </row>
    <row r="5251" spans="1:1">
      <c r="A5251" s="27">
        <v>1589719.95</v>
      </c>
    </row>
    <row r="5252" spans="1:1">
      <c r="A5252" s="27">
        <v>3552757.2</v>
      </c>
    </row>
    <row r="5253" spans="1:1">
      <c r="A5253" s="27">
        <v>6348032</v>
      </c>
    </row>
    <row r="5254" spans="1:1">
      <c r="A5254" s="27">
        <v>5293052.16</v>
      </c>
    </row>
    <row r="5255" spans="1:1">
      <c r="A5255" s="27">
        <v>3386610</v>
      </c>
    </row>
    <row r="5256" spans="1:1">
      <c r="A5256" s="27">
        <v>7179623</v>
      </c>
    </row>
    <row r="5257" spans="1:1">
      <c r="A5257" s="27">
        <v>3073660.88</v>
      </c>
    </row>
    <row r="5258" spans="1:1">
      <c r="A5258" s="27">
        <v>4431416.8</v>
      </c>
    </row>
    <row r="5259" spans="1:1">
      <c r="A5259" s="27">
        <v>1958688</v>
      </c>
    </row>
    <row r="5260" spans="1:1">
      <c r="A5260" s="27">
        <v>1557892.0799999998</v>
      </c>
    </row>
    <row r="5261" spans="1:1">
      <c r="A5261" s="27">
        <v>4104800</v>
      </c>
    </row>
    <row r="5262" spans="1:1">
      <c r="A5262" s="27">
        <v>138140.1</v>
      </c>
    </row>
    <row r="5263" spans="1:1">
      <c r="A5263" s="27">
        <v>6350000</v>
      </c>
    </row>
    <row r="5264" spans="1:1">
      <c r="A5264" s="27">
        <v>1049152</v>
      </c>
    </row>
    <row r="5265" spans="1:1">
      <c r="A5265" s="27">
        <v>1453660.68</v>
      </c>
    </row>
    <row r="5266" spans="1:1">
      <c r="A5266" s="27">
        <v>3892987.44</v>
      </c>
    </row>
    <row r="5267" spans="1:1">
      <c r="A5267" s="27">
        <v>1205514</v>
      </c>
    </row>
    <row r="5268" spans="1:1">
      <c r="A5268" s="27">
        <v>203268.54</v>
      </c>
    </row>
    <row r="5269" spans="1:1">
      <c r="A5269" s="27">
        <v>5347839.12</v>
      </c>
    </row>
    <row r="5270" spans="1:1">
      <c r="A5270" s="27">
        <v>1618149.7799999998</v>
      </c>
    </row>
    <row r="5271" spans="1:1">
      <c r="A5271" s="27">
        <v>6695560</v>
      </c>
    </row>
    <row r="5272" spans="1:1">
      <c r="A5272" s="27">
        <v>4439075.5200000005</v>
      </c>
    </row>
    <row r="5273" spans="1:1">
      <c r="A5273" s="27">
        <v>549919.67999999993</v>
      </c>
    </row>
    <row r="5274" spans="1:1">
      <c r="A5274" s="27">
        <v>3028136.4</v>
      </c>
    </row>
    <row r="5275" spans="1:1">
      <c r="A5275" s="27">
        <v>2284095.96</v>
      </c>
    </row>
    <row r="5276" spans="1:1">
      <c r="A5276" s="27">
        <v>1557878.08</v>
      </c>
    </row>
    <row r="5277" spans="1:1">
      <c r="A5277" s="27">
        <v>1600460.4</v>
      </c>
    </row>
    <row r="5278" spans="1:1">
      <c r="A5278" s="27">
        <v>871747.24</v>
      </c>
    </row>
    <row r="5279" spans="1:1">
      <c r="A5279" s="27">
        <v>6306597</v>
      </c>
    </row>
    <row r="5280" spans="1:1">
      <c r="A5280" s="27">
        <v>5130433.2</v>
      </c>
    </row>
    <row r="5281" spans="1:1">
      <c r="A5281" s="27">
        <v>2036096.64</v>
      </c>
    </row>
    <row r="5282" spans="1:1">
      <c r="A5282" s="27">
        <v>1549500</v>
      </c>
    </row>
    <row r="5283" spans="1:1">
      <c r="A5283" s="27">
        <v>608879</v>
      </c>
    </row>
    <row r="5284" spans="1:1">
      <c r="A5284" s="27">
        <v>1166370.72</v>
      </c>
    </row>
    <row r="5285" spans="1:1">
      <c r="A5285" s="27">
        <v>469819.5</v>
      </c>
    </row>
    <row r="5286" spans="1:1">
      <c r="A5286" s="27">
        <v>1722200</v>
      </c>
    </row>
    <row r="5287" spans="1:1">
      <c r="A5287" s="27">
        <v>2129320</v>
      </c>
    </row>
    <row r="5288" spans="1:1">
      <c r="A5288" s="27">
        <v>1537620.96</v>
      </c>
    </row>
    <row r="5289" spans="1:1">
      <c r="A5289" s="27">
        <v>5043041.6400000006</v>
      </c>
    </row>
    <row r="5290" spans="1:1">
      <c r="A5290" s="27">
        <v>1048518</v>
      </c>
    </row>
    <row r="5291" spans="1:1">
      <c r="A5291" s="27">
        <v>2753998.64</v>
      </c>
    </row>
    <row r="5292" spans="1:1">
      <c r="A5292" s="27">
        <v>994799.76</v>
      </c>
    </row>
    <row r="5293" spans="1:1">
      <c r="A5293" s="27">
        <v>3651850.44</v>
      </c>
    </row>
    <row r="5294" spans="1:1">
      <c r="A5294" s="27">
        <v>757620</v>
      </c>
    </row>
    <row r="5295" spans="1:1">
      <c r="A5295" s="27">
        <v>8919883.3200000003</v>
      </c>
    </row>
    <row r="5296" spans="1:1">
      <c r="A5296" s="27">
        <v>5199236</v>
      </c>
    </row>
    <row r="5297" spans="1:1">
      <c r="A5297" s="27">
        <v>1530501.1199999999</v>
      </c>
    </row>
    <row r="5298" spans="1:1">
      <c r="A5298" s="27">
        <v>6945492</v>
      </c>
    </row>
    <row r="5299" spans="1:1">
      <c r="A5299" s="27">
        <v>2587066.7999999998</v>
      </c>
    </row>
    <row r="5300" spans="1:1">
      <c r="A5300" s="27">
        <v>6950075.4400000004</v>
      </c>
    </row>
    <row r="5301" spans="1:1">
      <c r="A5301" s="27">
        <v>1546160</v>
      </c>
    </row>
    <row r="5302" spans="1:1">
      <c r="A5302" s="27">
        <v>4977452.4800000004</v>
      </c>
    </row>
    <row r="5303" spans="1:1">
      <c r="A5303" s="27">
        <v>1771726.32</v>
      </c>
    </row>
    <row r="5304" spans="1:1">
      <c r="A5304" s="27">
        <v>2903380.64</v>
      </c>
    </row>
    <row r="5305" spans="1:1">
      <c r="A5305" s="27">
        <v>7507701</v>
      </c>
    </row>
    <row r="5306" spans="1:1">
      <c r="A5306" s="27">
        <v>6504894</v>
      </c>
    </row>
    <row r="5307" spans="1:1">
      <c r="A5307" s="27">
        <v>316708</v>
      </c>
    </row>
    <row r="5308" spans="1:1">
      <c r="A5308" s="27">
        <v>4439562</v>
      </c>
    </row>
    <row r="5309" spans="1:1">
      <c r="A5309" s="27">
        <v>596637.48</v>
      </c>
    </row>
    <row r="5310" spans="1:1">
      <c r="A5310" s="27">
        <v>8010351</v>
      </c>
    </row>
    <row r="5311" spans="1:1">
      <c r="A5311" s="27">
        <v>3099399.6</v>
      </c>
    </row>
    <row r="5312" spans="1:1">
      <c r="A5312" s="27">
        <v>4081962</v>
      </c>
    </row>
    <row r="5313" spans="1:1">
      <c r="A5313" s="27">
        <v>2922399</v>
      </c>
    </row>
    <row r="5314" spans="1:1">
      <c r="A5314" s="27">
        <v>6078816</v>
      </c>
    </row>
    <row r="5315" spans="1:1">
      <c r="A5315" s="27">
        <v>455378.56</v>
      </c>
    </row>
    <row r="5316" spans="1:1">
      <c r="A5316" s="27">
        <v>841812.16</v>
      </c>
    </row>
    <row r="5317" spans="1:1">
      <c r="A5317" s="27">
        <v>638506</v>
      </c>
    </row>
    <row r="5318" spans="1:1">
      <c r="A5318" s="27">
        <v>496625</v>
      </c>
    </row>
    <row r="5319" spans="1:1">
      <c r="A5319" s="27">
        <v>652014</v>
      </c>
    </row>
    <row r="5320" spans="1:1">
      <c r="A5320" s="27">
        <v>2320400.64</v>
      </c>
    </row>
    <row r="5321" spans="1:1">
      <c r="A5321" s="27">
        <v>217311</v>
      </c>
    </row>
    <row r="5322" spans="1:1">
      <c r="A5322" s="27">
        <v>4495512</v>
      </c>
    </row>
    <row r="5323" spans="1:1">
      <c r="A5323" s="27">
        <v>3956085.14</v>
      </c>
    </row>
    <row r="5324" spans="1:1">
      <c r="A5324" s="27">
        <v>1077666</v>
      </c>
    </row>
    <row r="5325" spans="1:1">
      <c r="A5325" s="27">
        <v>2256581.6</v>
      </c>
    </row>
    <row r="5326" spans="1:1">
      <c r="A5326" s="27">
        <v>261507.99999999997</v>
      </c>
    </row>
    <row r="5327" spans="1:1">
      <c r="A5327" s="27">
        <v>1871503.7999999998</v>
      </c>
    </row>
    <row r="5328" spans="1:1">
      <c r="A5328" s="27">
        <v>1423588.64</v>
      </c>
    </row>
    <row r="5329" spans="1:1">
      <c r="A5329" s="27">
        <v>2327639.16</v>
      </c>
    </row>
    <row r="5330" spans="1:1">
      <c r="A5330" s="27">
        <v>1866658.7999999998</v>
      </c>
    </row>
    <row r="5331" spans="1:1">
      <c r="A5331" s="27">
        <v>171530</v>
      </c>
    </row>
    <row r="5332" spans="1:1">
      <c r="A5332" s="27">
        <v>3343752</v>
      </c>
    </row>
    <row r="5333" spans="1:1">
      <c r="A5333" s="27">
        <v>3648882.6</v>
      </c>
    </row>
    <row r="5334" spans="1:1">
      <c r="A5334" s="27">
        <v>2878166.3</v>
      </c>
    </row>
    <row r="5335" spans="1:1">
      <c r="A5335" s="27">
        <v>1499985.8399999999</v>
      </c>
    </row>
    <row r="5336" spans="1:1">
      <c r="A5336" s="27">
        <v>4903008</v>
      </c>
    </row>
    <row r="5337" spans="1:1">
      <c r="A5337" s="27">
        <v>2288880</v>
      </c>
    </row>
    <row r="5338" spans="1:1">
      <c r="A5338" s="27">
        <v>8133405.2800000003</v>
      </c>
    </row>
    <row r="5339" spans="1:1">
      <c r="A5339" s="27">
        <v>1768398.72</v>
      </c>
    </row>
    <row r="5340" spans="1:1">
      <c r="A5340" s="27">
        <v>4837491.4000000004</v>
      </c>
    </row>
    <row r="5341" spans="1:1">
      <c r="A5341" s="27">
        <v>6408002.6999999993</v>
      </c>
    </row>
    <row r="5342" spans="1:1">
      <c r="A5342" s="27">
        <v>264218.57999999996</v>
      </c>
    </row>
    <row r="5343" spans="1:1">
      <c r="A5343" s="27">
        <v>1302090.24</v>
      </c>
    </row>
    <row r="5344" spans="1:1">
      <c r="A5344" s="27">
        <v>918675.8</v>
      </c>
    </row>
    <row r="5345" spans="1:1">
      <c r="A5345" s="27">
        <v>4524689.3999999994</v>
      </c>
    </row>
    <row r="5346" spans="1:1">
      <c r="A5346" s="27">
        <v>1422924.72</v>
      </c>
    </row>
    <row r="5347" spans="1:1">
      <c r="A5347" s="27">
        <v>2084607.84</v>
      </c>
    </row>
    <row r="5348" spans="1:1">
      <c r="A5348" s="27">
        <v>1157621.92</v>
      </c>
    </row>
    <row r="5349" spans="1:1">
      <c r="A5349" s="27">
        <v>743465.8</v>
      </c>
    </row>
    <row r="5350" spans="1:1">
      <c r="A5350" s="27">
        <v>2035704.9</v>
      </c>
    </row>
    <row r="5351" spans="1:1">
      <c r="A5351" s="27">
        <v>5727910</v>
      </c>
    </row>
    <row r="5352" spans="1:1">
      <c r="A5352" s="27">
        <v>234961.16</v>
      </c>
    </row>
    <row r="5353" spans="1:1">
      <c r="A5353" s="27">
        <v>6152712</v>
      </c>
    </row>
    <row r="5354" spans="1:1">
      <c r="A5354" s="27">
        <v>777096.84</v>
      </c>
    </row>
    <row r="5355" spans="1:1">
      <c r="A5355" s="27">
        <v>5046643.8</v>
      </c>
    </row>
    <row r="5356" spans="1:1">
      <c r="A5356" s="27">
        <v>1389688.72</v>
      </c>
    </row>
    <row r="5357" spans="1:1">
      <c r="A5357" s="27">
        <v>2159435.88</v>
      </c>
    </row>
    <row r="5358" spans="1:1">
      <c r="A5358" s="27">
        <v>2996789.25</v>
      </c>
    </row>
    <row r="5359" spans="1:1">
      <c r="A5359" s="27">
        <v>2345792</v>
      </c>
    </row>
    <row r="5360" spans="1:1">
      <c r="A5360" s="27">
        <v>1039148.5199999999</v>
      </c>
    </row>
    <row r="5361" spans="1:1">
      <c r="A5361" s="27">
        <v>231318.96</v>
      </c>
    </row>
    <row r="5362" spans="1:1">
      <c r="A5362" s="27">
        <v>3228114.4000000004</v>
      </c>
    </row>
    <row r="5363" spans="1:1">
      <c r="A5363" s="27">
        <v>2736016.92</v>
      </c>
    </row>
    <row r="5364" spans="1:1">
      <c r="A5364" s="27">
        <v>3001939.1999999997</v>
      </c>
    </row>
    <row r="5365" spans="1:1">
      <c r="A5365" s="27">
        <v>1503615</v>
      </c>
    </row>
    <row r="5366" spans="1:1">
      <c r="A5366" s="27">
        <v>1069809.8999999999</v>
      </c>
    </row>
    <row r="5367" spans="1:1">
      <c r="A5367" s="27">
        <v>4995966.57</v>
      </c>
    </row>
    <row r="5368" spans="1:1">
      <c r="A5368" s="27">
        <v>1223265.72</v>
      </c>
    </row>
    <row r="5369" spans="1:1">
      <c r="A5369" s="27">
        <v>326911.32</v>
      </c>
    </row>
    <row r="5370" spans="1:1">
      <c r="A5370" s="27">
        <v>2680583.9</v>
      </c>
    </row>
    <row r="5371" spans="1:1">
      <c r="A5371" s="27">
        <v>6249845.5199999996</v>
      </c>
    </row>
    <row r="5372" spans="1:1">
      <c r="A5372" s="27">
        <v>2855923.98</v>
      </c>
    </row>
    <row r="5373" spans="1:1">
      <c r="A5373" s="27">
        <v>635566.80000000005</v>
      </c>
    </row>
    <row r="5374" spans="1:1">
      <c r="A5374" s="27">
        <v>618189.6</v>
      </c>
    </row>
    <row r="5375" spans="1:1">
      <c r="A5375" s="27">
        <v>3677198.55</v>
      </c>
    </row>
    <row r="5376" spans="1:1">
      <c r="A5376" s="27">
        <v>3459746.4</v>
      </c>
    </row>
    <row r="5377" spans="1:1">
      <c r="A5377" s="27">
        <v>216544</v>
      </c>
    </row>
    <row r="5378" spans="1:1">
      <c r="A5378" s="27">
        <v>1066362</v>
      </c>
    </row>
    <row r="5379" spans="1:1">
      <c r="A5379" s="27">
        <v>733053.3</v>
      </c>
    </row>
    <row r="5380" spans="1:1">
      <c r="A5380" s="27">
        <v>745495</v>
      </c>
    </row>
    <row r="5381" spans="1:1">
      <c r="A5381" s="27">
        <v>3758420</v>
      </c>
    </row>
    <row r="5382" spans="1:1">
      <c r="A5382" s="27">
        <v>1985797.9200000002</v>
      </c>
    </row>
    <row r="5383" spans="1:1">
      <c r="A5383" s="27">
        <v>1329192.75</v>
      </c>
    </row>
    <row r="5384" spans="1:1">
      <c r="A5384" s="27">
        <v>1554910</v>
      </c>
    </row>
    <row r="5385" spans="1:1">
      <c r="A5385" s="27">
        <v>1211743.26</v>
      </c>
    </row>
    <row r="5386" spans="1:1">
      <c r="A5386" s="27">
        <v>4023822</v>
      </c>
    </row>
    <row r="5387" spans="1:1">
      <c r="A5387" s="27">
        <v>2326285.6799999997</v>
      </c>
    </row>
    <row r="5388" spans="1:1">
      <c r="A5388" s="27">
        <v>5722469.3700000001</v>
      </c>
    </row>
    <row r="5389" spans="1:1">
      <c r="A5389" s="27">
        <v>7440396</v>
      </c>
    </row>
    <row r="5390" spans="1:1">
      <c r="A5390" s="27">
        <v>1669648</v>
      </c>
    </row>
    <row r="5391" spans="1:1">
      <c r="A5391" s="27">
        <v>718748</v>
      </c>
    </row>
    <row r="5392" spans="1:1">
      <c r="A5392" s="27">
        <v>2461164</v>
      </c>
    </row>
    <row r="5393" spans="1:1">
      <c r="A5393" s="27">
        <v>1806092.1300000001</v>
      </c>
    </row>
    <row r="5394" spans="1:1">
      <c r="A5394" s="27">
        <v>1036962.6</v>
      </c>
    </row>
    <row r="5395" spans="1:1">
      <c r="A5395" s="27">
        <v>1505045.97</v>
      </c>
    </row>
    <row r="5396" spans="1:1">
      <c r="A5396" s="27">
        <v>2508060</v>
      </c>
    </row>
    <row r="5397" spans="1:1">
      <c r="A5397" s="27">
        <v>401678.39999999997</v>
      </c>
    </row>
    <row r="5398" spans="1:1">
      <c r="A5398" s="27">
        <v>6061452</v>
      </c>
    </row>
    <row r="5399" spans="1:1">
      <c r="A5399" s="27">
        <v>6459111.8100000005</v>
      </c>
    </row>
    <row r="5400" spans="1:1">
      <c r="A5400" s="27">
        <v>1754976</v>
      </c>
    </row>
    <row r="5401" spans="1:1">
      <c r="A5401" s="27">
        <v>7807860</v>
      </c>
    </row>
    <row r="5402" spans="1:1">
      <c r="A5402" s="27">
        <v>1232854.72</v>
      </c>
    </row>
    <row r="5403" spans="1:1">
      <c r="A5403" s="27">
        <v>3156810.6</v>
      </c>
    </row>
    <row r="5404" spans="1:1">
      <c r="A5404" s="27">
        <v>1372898.75</v>
      </c>
    </row>
    <row r="5405" spans="1:1">
      <c r="A5405" s="27">
        <v>3310497</v>
      </c>
    </row>
    <row r="5406" spans="1:1">
      <c r="A5406" s="27">
        <v>3717504</v>
      </c>
    </row>
    <row r="5407" spans="1:1">
      <c r="A5407" s="27">
        <v>6787490</v>
      </c>
    </row>
    <row r="5408" spans="1:1">
      <c r="A5408" s="27">
        <v>4434811.26</v>
      </c>
    </row>
    <row r="5409" spans="1:1">
      <c r="A5409" s="27">
        <v>1397798.16</v>
      </c>
    </row>
    <row r="5410" spans="1:1">
      <c r="A5410" s="27">
        <v>905729.86</v>
      </c>
    </row>
    <row r="5411" spans="1:1">
      <c r="A5411" s="27">
        <v>786325.68</v>
      </c>
    </row>
    <row r="5412" spans="1:1">
      <c r="A5412" s="27">
        <v>3225431.4</v>
      </c>
    </row>
    <row r="5413" spans="1:1">
      <c r="A5413" s="27">
        <v>106020.95</v>
      </c>
    </row>
    <row r="5414" spans="1:1">
      <c r="A5414" s="27">
        <v>1302815.5599999998</v>
      </c>
    </row>
    <row r="5415" spans="1:1">
      <c r="A5415" s="27">
        <v>90553.959999999992</v>
      </c>
    </row>
    <row r="5416" spans="1:1">
      <c r="A5416" s="27">
        <v>2665981.89</v>
      </c>
    </row>
    <row r="5417" spans="1:1">
      <c r="A5417" s="27">
        <v>5573688</v>
      </c>
    </row>
    <row r="5418" spans="1:1">
      <c r="A5418" s="27">
        <v>2108106.4</v>
      </c>
    </row>
    <row r="5419" spans="1:1">
      <c r="A5419" s="27">
        <v>841264.56</v>
      </c>
    </row>
    <row r="5420" spans="1:1">
      <c r="A5420" s="27">
        <v>94548.400000000009</v>
      </c>
    </row>
    <row r="5421" spans="1:1">
      <c r="A5421" s="27">
        <v>118303</v>
      </c>
    </row>
    <row r="5422" spans="1:1">
      <c r="A5422" s="27">
        <v>4018486.4000000004</v>
      </c>
    </row>
    <row r="5423" spans="1:1">
      <c r="A5423" s="27">
        <v>2059313.88</v>
      </c>
    </row>
    <row r="5424" spans="1:1">
      <c r="A5424" s="27">
        <v>7172009.2800000003</v>
      </c>
    </row>
    <row r="5425" spans="1:1">
      <c r="A5425" s="27">
        <v>881427.82000000007</v>
      </c>
    </row>
    <row r="5426" spans="1:1">
      <c r="A5426" s="27">
        <v>282510.48</v>
      </c>
    </row>
    <row r="5427" spans="1:1">
      <c r="A5427" s="27">
        <v>6172314.4799999995</v>
      </c>
    </row>
    <row r="5428" spans="1:1">
      <c r="A5428" s="27">
        <v>5241335.8499999996</v>
      </c>
    </row>
    <row r="5429" spans="1:1">
      <c r="A5429" s="27">
        <v>980027.6</v>
      </c>
    </row>
    <row r="5430" spans="1:1">
      <c r="A5430" s="27">
        <v>1099146.2</v>
      </c>
    </row>
    <row r="5431" spans="1:1">
      <c r="A5431" s="27">
        <v>395450.88</v>
      </c>
    </row>
    <row r="5432" spans="1:1">
      <c r="A5432" s="27">
        <v>813942</v>
      </c>
    </row>
    <row r="5433" spans="1:1">
      <c r="A5433" s="27">
        <v>2218071.84</v>
      </c>
    </row>
    <row r="5434" spans="1:1">
      <c r="A5434" s="27">
        <v>2501238.69</v>
      </c>
    </row>
    <row r="5435" spans="1:1">
      <c r="A5435" s="27">
        <v>2452800</v>
      </c>
    </row>
    <row r="5436" spans="1:1">
      <c r="A5436" s="27">
        <v>958812.4</v>
      </c>
    </row>
    <row r="5437" spans="1:1">
      <c r="A5437" s="27">
        <v>1116024</v>
      </c>
    </row>
    <row r="5438" spans="1:1">
      <c r="A5438" s="27">
        <v>530216.54999999993</v>
      </c>
    </row>
    <row r="5439" spans="1:1">
      <c r="A5439" s="27">
        <v>1184004</v>
      </c>
    </row>
    <row r="5440" spans="1:1">
      <c r="A5440" s="27">
        <v>3727275.5</v>
      </c>
    </row>
    <row r="5441" spans="1:1">
      <c r="A5441" s="27">
        <v>1165903.83</v>
      </c>
    </row>
    <row r="5442" spans="1:1">
      <c r="A5442" s="27">
        <v>861217</v>
      </c>
    </row>
    <row r="5443" spans="1:1">
      <c r="A5443" s="27">
        <v>6958334.3999999994</v>
      </c>
    </row>
    <row r="5444" spans="1:1">
      <c r="A5444" s="27">
        <v>3239334</v>
      </c>
    </row>
    <row r="5445" spans="1:1">
      <c r="A5445" s="27">
        <v>7389250</v>
      </c>
    </row>
    <row r="5446" spans="1:1">
      <c r="A5446" s="27">
        <v>509055.02999999997</v>
      </c>
    </row>
    <row r="5447" spans="1:1">
      <c r="A5447" s="27">
        <v>2921476.8</v>
      </c>
    </row>
    <row r="5448" spans="1:1">
      <c r="A5448" s="27">
        <v>1467896.4000000001</v>
      </c>
    </row>
    <row r="5449" spans="1:1">
      <c r="A5449" s="27">
        <v>1142958</v>
      </c>
    </row>
    <row r="5450" spans="1:1">
      <c r="A5450" s="27">
        <v>1410678.9</v>
      </c>
    </row>
    <row r="5451" spans="1:1">
      <c r="A5451" s="27">
        <v>711837</v>
      </c>
    </row>
    <row r="5452" spans="1:1">
      <c r="A5452" s="27">
        <v>2779162.68</v>
      </c>
    </row>
    <row r="5453" spans="1:1">
      <c r="A5453" s="27">
        <v>729953.49</v>
      </c>
    </row>
    <row r="5454" spans="1:1">
      <c r="A5454" s="27">
        <v>2148336</v>
      </c>
    </row>
    <row r="5455" spans="1:1">
      <c r="A5455" s="27">
        <v>1518078</v>
      </c>
    </row>
    <row r="5456" spans="1:1">
      <c r="A5456" s="27">
        <v>1336092</v>
      </c>
    </row>
    <row r="5457" spans="1:1">
      <c r="A5457" s="27">
        <v>414044.16000000003</v>
      </c>
    </row>
    <row r="5458" spans="1:1">
      <c r="A5458" s="27">
        <v>270397.75</v>
      </c>
    </row>
    <row r="5459" spans="1:1">
      <c r="A5459" s="27">
        <v>3805428.9</v>
      </c>
    </row>
    <row r="5460" spans="1:1">
      <c r="A5460" s="27">
        <v>526199.49</v>
      </c>
    </row>
    <row r="5461" spans="1:1">
      <c r="A5461" s="27">
        <v>685773</v>
      </c>
    </row>
    <row r="5462" spans="1:1">
      <c r="A5462" s="27">
        <v>2877710</v>
      </c>
    </row>
    <row r="5463" spans="1:1">
      <c r="A5463" s="27">
        <v>1905820</v>
      </c>
    </row>
    <row r="5464" spans="1:1">
      <c r="A5464" s="27">
        <v>5188938</v>
      </c>
    </row>
    <row r="5465" spans="1:1">
      <c r="A5465" s="27">
        <v>8554282</v>
      </c>
    </row>
    <row r="5466" spans="1:1">
      <c r="A5466" s="27">
        <v>4133458</v>
      </c>
    </row>
    <row r="5467" spans="1:1">
      <c r="A5467" s="27">
        <v>908524.44</v>
      </c>
    </row>
    <row r="5468" spans="1:1">
      <c r="A5468" s="27">
        <v>1043584</v>
      </c>
    </row>
    <row r="5469" spans="1:1">
      <c r="A5469" s="27">
        <v>681159.5</v>
      </c>
    </row>
    <row r="5470" spans="1:1">
      <c r="A5470" s="27">
        <v>1254611.6400000001</v>
      </c>
    </row>
    <row r="5471" spans="1:1">
      <c r="A5471" s="27">
        <v>4639656.84</v>
      </c>
    </row>
    <row r="5472" spans="1:1">
      <c r="A5472" s="27">
        <v>2068165.44</v>
      </c>
    </row>
    <row r="5473" spans="1:1">
      <c r="A5473" s="27">
        <v>808434.34</v>
      </c>
    </row>
    <row r="5474" spans="1:1">
      <c r="A5474" s="27">
        <v>940415.84000000008</v>
      </c>
    </row>
    <row r="5475" spans="1:1">
      <c r="A5475" s="27">
        <v>1620066</v>
      </c>
    </row>
    <row r="5476" spans="1:1">
      <c r="A5476" s="27">
        <v>2936962</v>
      </c>
    </row>
    <row r="5477" spans="1:1">
      <c r="A5477" s="27">
        <v>467791.48000000004</v>
      </c>
    </row>
    <row r="5478" spans="1:1">
      <c r="A5478" s="27">
        <v>1748011.62</v>
      </c>
    </row>
    <row r="5479" spans="1:1">
      <c r="A5479" s="27">
        <v>485033</v>
      </c>
    </row>
    <row r="5480" spans="1:1">
      <c r="A5480" s="27">
        <v>177803.31</v>
      </c>
    </row>
    <row r="5481" spans="1:1">
      <c r="A5481" s="27">
        <v>3858672</v>
      </c>
    </row>
    <row r="5482" spans="1:1">
      <c r="A5482" s="27">
        <v>3166830.45</v>
      </c>
    </row>
    <row r="5483" spans="1:1">
      <c r="A5483" s="27">
        <v>4887396</v>
      </c>
    </row>
    <row r="5484" spans="1:1">
      <c r="A5484" s="27">
        <v>2882864.25</v>
      </c>
    </row>
    <row r="5485" spans="1:1">
      <c r="A5485" s="27">
        <v>2506111.92</v>
      </c>
    </row>
    <row r="5486" spans="1:1">
      <c r="A5486" s="27">
        <v>1423137.15</v>
      </c>
    </row>
    <row r="5487" spans="1:1">
      <c r="A5487" s="27">
        <v>5222576.07</v>
      </c>
    </row>
    <row r="5488" spans="1:1">
      <c r="A5488" s="27">
        <v>733677</v>
      </c>
    </row>
    <row r="5489" spans="1:1">
      <c r="A5489" s="27">
        <v>1591985.16</v>
      </c>
    </row>
    <row r="5490" spans="1:1">
      <c r="A5490" s="27">
        <v>3510993.75</v>
      </c>
    </row>
    <row r="5491" spans="1:1">
      <c r="A5491" s="27">
        <v>6386385.3299999991</v>
      </c>
    </row>
    <row r="5492" spans="1:1">
      <c r="A5492" s="27">
        <v>2868665.8</v>
      </c>
    </row>
    <row r="5493" spans="1:1">
      <c r="A5493" s="27">
        <v>1866178.5599999998</v>
      </c>
    </row>
    <row r="5494" spans="1:1">
      <c r="A5494" s="27">
        <v>567848</v>
      </c>
    </row>
    <row r="5495" spans="1:1">
      <c r="A5495" s="27">
        <v>1821597</v>
      </c>
    </row>
    <row r="5496" spans="1:1">
      <c r="A5496" s="27">
        <v>740092.1399999999</v>
      </c>
    </row>
    <row r="5497" spans="1:1">
      <c r="A5497" s="27">
        <v>4923551.2</v>
      </c>
    </row>
    <row r="5498" spans="1:1">
      <c r="A5498" s="27">
        <v>907526.4</v>
      </c>
    </row>
    <row r="5499" spans="1:1">
      <c r="A5499" s="27">
        <v>5400810</v>
      </c>
    </row>
    <row r="5500" spans="1:1">
      <c r="A5500" s="27">
        <v>3695661.1999999997</v>
      </c>
    </row>
    <row r="5501" spans="1:1">
      <c r="A5501" s="27">
        <v>5433848.4199999999</v>
      </c>
    </row>
    <row r="5502" spans="1:1">
      <c r="A5502" s="27">
        <v>650820.03</v>
      </c>
    </row>
    <row r="5503" spans="1:1">
      <c r="A5503" s="27">
        <v>153516.88</v>
      </c>
    </row>
    <row r="5504" spans="1:1">
      <c r="A5504" s="27">
        <v>2833847.06</v>
      </c>
    </row>
    <row r="5505" spans="1:1">
      <c r="A5505" s="27">
        <v>3990288.96</v>
      </c>
    </row>
    <row r="5506" spans="1:1">
      <c r="A5506" s="27">
        <v>3405275</v>
      </c>
    </row>
    <row r="5507" spans="1:1">
      <c r="A5507" s="27">
        <v>5223715.2</v>
      </c>
    </row>
    <row r="5508" spans="1:1">
      <c r="A5508" s="27">
        <v>692673.8</v>
      </c>
    </row>
    <row r="5509" spans="1:1">
      <c r="A5509" s="27">
        <v>382717.24</v>
      </c>
    </row>
    <row r="5510" spans="1:1">
      <c r="A5510" s="27">
        <v>4598840.6999999993</v>
      </c>
    </row>
    <row r="5511" spans="1:1">
      <c r="A5511" s="27">
        <v>3821553.5999999996</v>
      </c>
    </row>
    <row r="5512" spans="1:1">
      <c r="A5512" s="27">
        <v>1241016.1499999999</v>
      </c>
    </row>
    <row r="5513" spans="1:1">
      <c r="A5513" s="27">
        <v>5604588</v>
      </c>
    </row>
    <row r="5514" spans="1:1">
      <c r="A5514" s="27">
        <v>6054368</v>
      </c>
    </row>
    <row r="5515" spans="1:1">
      <c r="A5515" s="27">
        <v>2006046</v>
      </c>
    </row>
    <row r="5516" spans="1:1">
      <c r="A5516" s="27">
        <v>3980781</v>
      </c>
    </row>
    <row r="5517" spans="1:1">
      <c r="A5517" s="27">
        <v>1154261.72</v>
      </c>
    </row>
    <row r="5518" spans="1:1">
      <c r="A5518" s="27">
        <v>428690.7</v>
      </c>
    </row>
    <row r="5519" spans="1:1">
      <c r="A5519" s="27">
        <v>3641602.86</v>
      </c>
    </row>
    <row r="5520" spans="1:1">
      <c r="A5520" s="27">
        <v>8013041.4000000004</v>
      </c>
    </row>
    <row r="5521" spans="1:1">
      <c r="A5521" s="27">
        <v>121585.94</v>
      </c>
    </row>
    <row r="5522" spans="1:1">
      <c r="A5522" s="27">
        <v>582516</v>
      </c>
    </row>
    <row r="5523" spans="1:1">
      <c r="A5523" s="27">
        <v>2065059</v>
      </c>
    </row>
    <row r="5524" spans="1:1">
      <c r="A5524" s="27">
        <v>522268.36000000004</v>
      </c>
    </row>
    <row r="5525" spans="1:1">
      <c r="A5525" s="27">
        <v>6571199.3999999994</v>
      </c>
    </row>
    <row r="5526" spans="1:1">
      <c r="A5526" s="27">
        <v>1019826</v>
      </c>
    </row>
    <row r="5527" spans="1:1">
      <c r="A5527" s="27">
        <v>1462458</v>
      </c>
    </row>
    <row r="5528" spans="1:1">
      <c r="A5528" s="27">
        <v>7217962.4999999991</v>
      </c>
    </row>
    <row r="5529" spans="1:1">
      <c r="A5529" s="27">
        <v>2186884</v>
      </c>
    </row>
    <row r="5530" spans="1:1">
      <c r="A5530" s="27">
        <v>1503182.52</v>
      </c>
    </row>
    <row r="5531" spans="1:1">
      <c r="A5531" s="27">
        <v>2829935.13</v>
      </c>
    </row>
    <row r="5532" spans="1:1">
      <c r="A5532" s="27">
        <v>5853980</v>
      </c>
    </row>
    <row r="5533" spans="1:1">
      <c r="A5533" s="27">
        <v>3905404.8</v>
      </c>
    </row>
    <row r="5534" spans="1:1">
      <c r="A5534" s="27">
        <v>3583816.32</v>
      </c>
    </row>
    <row r="5535" spans="1:1">
      <c r="A5535" s="27">
        <v>2508774.0499999998</v>
      </c>
    </row>
    <row r="5536" spans="1:1">
      <c r="A5536" s="27">
        <v>1544488.6400000001</v>
      </c>
    </row>
    <row r="5537" spans="1:1">
      <c r="A5537" s="27">
        <v>3581095</v>
      </c>
    </row>
    <row r="5538" spans="1:1">
      <c r="A5538" s="27">
        <v>1313770.2</v>
      </c>
    </row>
    <row r="5539" spans="1:1">
      <c r="A5539" s="27">
        <v>2423164.6999999997</v>
      </c>
    </row>
    <row r="5540" spans="1:1">
      <c r="A5540" s="27">
        <v>5783720</v>
      </c>
    </row>
    <row r="5541" spans="1:1">
      <c r="A5541" s="27">
        <v>8512260</v>
      </c>
    </row>
    <row r="5542" spans="1:1">
      <c r="A5542" s="27">
        <v>8090702.6200000001</v>
      </c>
    </row>
    <row r="5543" spans="1:1">
      <c r="A5543" s="27">
        <v>4750592</v>
      </c>
    </row>
    <row r="5544" spans="1:1">
      <c r="A5544" s="27">
        <v>553595.14</v>
      </c>
    </row>
    <row r="5545" spans="1:1">
      <c r="A5545" s="27">
        <v>1833986.7</v>
      </c>
    </row>
    <row r="5546" spans="1:1">
      <c r="A5546" s="27">
        <v>2585231.1</v>
      </c>
    </row>
    <row r="5547" spans="1:1">
      <c r="A5547" s="27">
        <v>321590</v>
      </c>
    </row>
    <row r="5548" spans="1:1">
      <c r="A5548" s="27">
        <v>1402137</v>
      </c>
    </row>
    <row r="5549" spans="1:1">
      <c r="A5549" s="27">
        <v>3724185.0599999996</v>
      </c>
    </row>
    <row r="5550" spans="1:1">
      <c r="A5550" s="27">
        <v>6285864</v>
      </c>
    </row>
    <row r="5551" spans="1:1">
      <c r="A5551" s="27">
        <v>4006609.92</v>
      </c>
    </row>
    <row r="5552" spans="1:1">
      <c r="A5552" s="27">
        <v>393105.44</v>
      </c>
    </row>
    <row r="5553" spans="1:1">
      <c r="A5553" s="27">
        <v>719601</v>
      </c>
    </row>
    <row r="5554" spans="1:1">
      <c r="A5554" s="27">
        <v>3786169.4999999995</v>
      </c>
    </row>
    <row r="5555" spans="1:1">
      <c r="A5555" s="27">
        <v>5260675.1999999993</v>
      </c>
    </row>
    <row r="5556" spans="1:1">
      <c r="A5556" s="27">
        <v>1908456</v>
      </c>
    </row>
    <row r="5557" spans="1:1">
      <c r="A5557" s="27">
        <v>682824</v>
      </c>
    </row>
    <row r="5558" spans="1:1">
      <c r="A5558" s="27">
        <v>3240790</v>
      </c>
    </row>
    <row r="5559" spans="1:1">
      <c r="A5559" s="27">
        <v>4400235.84</v>
      </c>
    </row>
    <row r="5560" spans="1:1">
      <c r="A5560" s="27">
        <v>3499194.15</v>
      </c>
    </row>
    <row r="5561" spans="1:1">
      <c r="A5561" s="27">
        <v>1333541.44</v>
      </c>
    </row>
    <row r="5562" spans="1:1">
      <c r="A5562" s="27">
        <v>807602</v>
      </c>
    </row>
    <row r="5563" spans="1:1">
      <c r="A5563" s="27">
        <v>1883895.3599999999</v>
      </c>
    </row>
    <row r="5564" spans="1:1">
      <c r="A5564" s="27">
        <v>5951318.1000000006</v>
      </c>
    </row>
    <row r="5565" spans="1:1">
      <c r="A5565" s="27">
        <v>7855026.7199999997</v>
      </c>
    </row>
    <row r="5566" spans="1:1">
      <c r="A5566" s="27">
        <v>266742</v>
      </c>
    </row>
    <row r="5567" spans="1:1">
      <c r="A5567" s="27">
        <v>3101675.88</v>
      </c>
    </row>
    <row r="5568" spans="1:1">
      <c r="A5568" s="27">
        <v>2219330</v>
      </c>
    </row>
    <row r="5569" spans="1:1">
      <c r="A5569" s="27">
        <v>4689779.28</v>
      </c>
    </row>
    <row r="5570" spans="1:1">
      <c r="A5570" s="27">
        <v>6401952</v>
      </c>
    </row>
    <row r="5571" spans="1:1">
      <c r="A5571" s="27">
        <v>2825936</v>
      </c>
    </row>
    <row r="5572" spans="1:1">
      <c r="A5572" s="27">
        <v>4533902.9399999995</v>
      </c>
    </row>
    <row r="5573" spans="1:1">
      <c r="A5573" s="27">
        <v>3203701.1999999997</v>
      </c>
    </row>
    <row r="5574" spans="1:1">
      <c r="A5574" s="27">
        <v>686433.9</v>
      </c>
    </row>
    <row r="5575" spans="1:1">
      <c r="A5575" s="27">
        <v>4522250</v>
      </c>
    </row>
    <row r="5576" spans="1:1">
      <c r="A5576" s="27">
        <v>715323.08</v>
      </c>
    </row>
    <row r="5577" spans="1:1">
      <c r="A5577" s="27">
        <v>3786041.35</v>
      </c>
    </row>
    <row r="5578" spans="1:1">
      <c r="A5578" s="27">
        <v>1481661.1199999999</v>
      </c>
    </row>
    <row r="5579" spans="1:1">
      <c r="A5579" s="27">
        <v>599277.1</v>
      </c>
    </row>
    <row r="5580" spans="1:1">
      <c r="A5580" s="27">
        <v>2458786.1999999997</v>
      </c>
    </row>
    <row r="5581" spans="1:1">
      <c r="A5581" s="27">
        <v>908838</v>
      </c>
    </row>
    <row r="5582" spans="1:1">
      <c r="A5582" s="27">
        <v>207063.91999999998</v>
      </c>
    </row>
    <row r="5583" spans="1:1">
      <c r="A5583" s="27">
        <v>269260.08</v>
      </c>
    </row>
    <row r="5584" spans="1:1">
      <c r="A5584" s="27">
        <v>7693765</v>
      </c>
    </row>
    <row r="5585" spans="1:1">
      <c r="A5585" s="27">
        <v>5431648.2000000002</v>
      </c>
    </row>
    <row r="5586" spans="1:1">
      <c r="A5586" s="27">
        <v>1003499.52</v>
      </c>
    </row>
    <row r="5587" spans="1:1">
      <c r="A5587" s="27">
        <v>1100739</v>
      </c>
    </row>
    <row r="5588" spans="1:1">
      <c r="A5588" s="27">
        <v>1374832.5</v>
      </c>
    </row>
    <row r="5589" spans="1:1">
      <c r="A5589" s="27">
        <v>965318.28</v>
      </c>
    </row>
    <row r="5590" spans="1:1">
      <c r="A5590" s="27">
        <v>1721224.26</v>
      </c>
    </row>
    <row r="5591" spans="1:1">
      <c r="A5591" s="27">
        <v>1014177.12</v>
      </c>
    </row>
    <row r="5592" spans="1:1">
      <c r="A5592" s="27">
        <v>4226982.5999999996</v>
      </c>
    </row>
    <row r="5593" spans="1:1">
      <c r="A5593" s="27">
        <v>1667264</v>
      </c>
    </row>
    <row r="5594" spans="1:1">
      <c r="A5594" s="27">
        <v>6486792</v>
      </c>
    </row>
    <row r="5595" spans="1:1">
      <c r="A5595" s="27">
        <v>2284329.2399999998</v>
      </c>
    </row>
    <row r="5596" spans="1:1">
      <c r="A5596" s="27">
        <v>437675.27999999997</v>
      </c>
    </row>
    <row r="5597" spans="1:1">
      <c r="A5597" s="27">
        <v>1578788.64</v>
      </c>
    </row>
    <row r="5598" spans="1:1">
      <c r="A5598" s="27">
        <v>7637108.6000000006</v>
      </c>
    </row>
    <row r="5599" spans="1:1">
      <c r="A5599" s="27">
        <v>1183633</v>
      </c>
    </row>
    <row r="5600" spans="1:1">
      <c r="A5600" s="27">
        <v>766958</v>
      </c>
    </row>
    <row r="5601" spans="1:1">
      <c r="A5601" s="27">
        <v>532507.43000000005</v>
      </c>
    </row>
    <row r="5602" spans="1:1">
      <c r="A5602" s="27">
        <v>4313207.88</v>
      </c>
    </row>
    <row r="5603" spans="1:1">
      <c r="A5603" s="27">
        <v>511626.72000000003</v>
      </c>
    </row>
    <row r="5604" spans="1:1">
      <c r="A5604" s="27">
        <v>232780.24000000002</v>
      </c>
    </row>
    <row r="5605" spans="1:1">
      <c r="A5605" s="27">
        <v>2057646.18</v>
      </c>
    </row>
    <row r="5606" spans="1:1">
      <c r="A5606" s="27">
        <v>349550.27999999997</v>
      </c>
    </row>
    <row r="5607" spans="1:1">
      <c r="A5607" s="27">
        <v>614952</v>
      </c>
    </row>
    <row r="5608" spans="1:1">
      <c r="A5608" s="27">
        <v>775280</v>
      </c>
    </row>
    <row r="5609" spans="1:1">
      <c r="A5609" s="27">
        <v>4126509</v>
      </c>
    </row>
    <row r="5610" spans="1:1">
      <c r="A5610" s="27">
        <v>5127360</v>
      </c>
    </row>
    <row r="5611" spans="1:1">
      <c r="A5611" s="27">
        <v>5458779.1499999994</v>
      </c>
    </row>
    <row r="5612" spans="1:1">
      <c r="A5612" s="27">
        <v>3859255</v>
      </c>
    </row>
    <row r="5613" spans="1:1">
      <c r="A5613" s="27">
        <v>3706457.3</v>
      </c>
    </row>
    <row r="5614" spans="1:1">
      <c r="A5614" s="27">
        <v>577455</v>
      </c>
    </row>
    <row r="5615" spans="1:1">
      <c r="A5615" s="27">
        <v>1309525</v>
      </c>
    </row>
    <row r="5616" spans="1:1">
      <c r="A5616" s="27">
        <v>571685.88</v>
      </c>
    </row>
    <row r="5617" spans="1:1">
      <c r="A5617" s="27">
        <v>5778072.2999999998</v>
      </c>
    </row>
    <row r="5618" spans="1:1">
      <c r="A5618" s="27">
        <v>2628088.3199999998</v>
      </c>
    </row>
    <row r="5619" spans="1:1">
      <c r="A5619" s="27">
        <v>6263856</v>
      </c>
    </row>
    <row r="5620" spans="1:1">
      <c r="A5620" s="27">
        <v>198399.68999999997</v>
      </c>
    </row>
    <row r="5621" spans="1:1">
      <c r="A5621" s="27">
        <v>1972108.8</v>
      </c>
    </row>
    <row r="5622" spans="1:1">
      <c r="A5622" s="27">
        <v>620749</v>
      </c>
    </row>
    <row r="5623" spans="1:1">
      <c r="A5623" s="27">
        <v>3252684.82</v>
      </c>
    </row>
    <row r="5624" spans="1:1">
      <c r="A5624" s="27">
        <v>2372835</v>
      </c>
    </row>
    <row r="5625" spans="1:1">
      <c r="A5625" s="27">
        <v>2666945.6</v>
      </c>
    </row>
    <row r="5626" spans="1:1">
      <c r="A5626" s="27">
        <v>47655</v>
      </c>
    </row>
    <row r="5627" spans="1:1">
      <c r="A5627" s="27">
        <v>4276688.29</v>
      </c>
    </row>
    <row r="5628" spans="1:1">
      <c r="A5628" s="27">
        <v>1911214.26</v>
      </c>
    </row>
    <row r="5629" spans="1:1">
      <c r="A5629" s="27">
        <v>7324668</v>
      </c>
    </row>
    <row r="5630" spans="1:1">
      <c r="A5630" s="27">
        <v>534731</v>
      </c>
    </row>
    <row r="5631" spans="1:1">
      <c r="A5631" s="27">
        <v>2202438</v>
      </c>
    </row>
    <row r="5632" spans="1:1">
      <c r="A5632" s="27">
        <v>2274747</v>
      </c>
    </row>
    <row r="5633" spans="1:1">
      <c r="A5633" s="27">
        <v>137889</v>
      </c>
    </row>
    <row r="5634" spans="1:1">
      <c r="A5634" s="27">
        <v>2651857.2000000002</v>
      </c>
    </row>
    <row r="5635" spans="1:1">
      <c r="A5635" s="27">
        <v>4036347</v>
      </c>
    </row>
    <row r="5636" spans="1:1">
      <c r="A5636" s="27">
        <v>3999989</v>
      </c>
    </row>
    <row r="5637" spans="1:1">
      <c r="A5637" s="27">
        <v>391360</v>
      </c>
    </row>
    <row r="5638" spans="1:1">
      <c r="A5638" s="27">
        <v>1433308.24</v>
      </c>
    </row>
    <row r="5639" spans="1:1">
      <c r="A5639" s="27">
        <v>3222489.75</v>
      </c>
    </row>
    <row r="5640" spans="1:1">
      <c r="A5640" s="27">
        <v>3107075</v>
      </c>
    </row>
    <row r="5641" spans="1:1">
      <c r="A5641" s="27">
        <v>3102505</v>
      </c>
    </row>
    <row r="5642" spans="1:1">
      <c r="A5642" s="27">
        <v>338467.92</v>
      </c>
    </row>
    <row r="5643" spans="1:1">
      <c r="A5643" s="27">
        <v>880656</v>
      </c>
    </row>
    <row r="5644" spans="1:1">
      <c r="A5644" s="27">
        <v>1820791.2</v>
      </c>
    </row>
    <row r="5645" spans="1:1">
      <c r="A5645" s="27">
        <v>4096671.3899999997</v>
      </c>
    </row>
    <row r="5646" spans="1:1">
      <c r="A5646" s="27">
        <v>1921263.7499999998</v>
      </c>
    </row>
    <row r="5647" spans="1:1">
      <c r="A5647" s="27">
        <v>7719431.7200000007</v>
      </c>
    </row>
    <row r="5648" spans="1:1">
      <c r="A5648" s="27">
        <v>2651119.6800000002</v>
      </c>
    </row>
    <row r="5649" spans="1:1">
      <c r="A5649" s="27">
        <v>2552754.96</v>
      </c>
    </row>
    <row r="5650" spans="1:1">
      <c r="A5650" s="27">
        <v>1644890</v>
      </c>
    </row>
    <row r="5651" spans="1:1">
      <c r="A5651" s="27">
        <v>7764657.1200000001</v>
      </c>
    </row>
    <row r="5652" spans="1:1">
      <c r="A5652" s="27">
        <v>924267.12</v>
      </c>
    </row>
    <row r="5653" spans="1:1">
      <c r="A5653" s="27">
        <v>980161.5</v>
      </c>
    </row>
    <row r="5654" spans="1:1">
      <c r="A5654" s="27">
        <v>4428942</v>
      </c>
    </row>
    <row r="5655" spans="1:1">
      <c r="A5655" s="27">
        <v>6064377</v>
      </c>
    </row>
    <row r="5656" spans="1:1">
      <c r="A5656" s="27">
        <v>5707387</v>
      </c>
    </row>
    <row r="5657" spans="1:1">
      <c r="A5657" s="27">
        <v>3817489.32</v>
      </c>
    </row>
    <row r="5658" spans="1:1">
      <c r="A5658" s="27">
        <v>782599.67999999993</v>
      </c>
    </row>
    <row r="5659" spans="1:1">
      <c r="A5659" s="27">
        <v>2355039</v>
      </c>
    </row>
    <row r="5660" spans="1:1">
      <c r="A5660" s="27">
        <v>96585.66</v>
      </c>
    </row>
    <row r="5661" spans="1:1">
      <c r="A5661" s="27">
        <v>6395020.7999999998</v>
      </c>
    </row>
    <row r="5662" spans="1:1">
      <c r="A5662" s="27">
        <v>5464108.3200000003</v>
      </c>
    </row>
    <row r="5663" spans="1:1">
      <c r="A5663" s="27">
        <v>4221094.68</v>
      </c>
    </row>
    <row r="5664" spans="1:1">
      <c r="A5664" s="27">
        <v>734634.89999999991</v>
      </c>
    </row>
    <row r="5665" spans="1:1">
      <c r="A5665" s="27">
        <v>983741.28</v>
      </c>
    </row>
    <row r="5666" spans="1:1">
      <c r="A5666" s="27">
        <v>277567</v>
      </c>
    </row>
    <row r="5667" spans="1:1">
      <c r="A5667" s="27">
        <v>3282580</v>
      </c>
    </row>
    <row r="5668" spans="1:1">
      <c r="A5668" s="27">
        <v>1856269.44</v>
      </c>
    </row>
    <row r="5669" spans="1:1">
      <c r="A5669" s="27">
        <v>2019012</v>
      </c>
    </row>
    <row r="5670" spans="1:1">
      <c r="A5670" s="27">
        <v>6436962</v>
      </c>
    </row>
    <row r="5671" spans="1:1">
      <c r="A5671" s="27">
        <v>2621700</v>
      </c>
    </row>
    <row r="5672" spans="1:1">
      <c r="A5672" s="27">
        <v>5168426.4000000004</v>
      </c>
    </row>
    <row r="5673" spans="1:1">
      <c r="A5673" s="27">
        <v>3098379.6</v>
      </c>
    </row>
    <row r="5674" spans="1:1">
      <c r="A5674" s="27">
        <v>3684167.46</v>
      </c>
    </row>
    <row r="5675" spans="1:1">
      <c r="A5675" s="27">
        <v>1330391.04</v>
      </c>
    </row>
    <row r="5676" spans="1:1">
      <c r="A5676" s="27">
        <v>5158068.3</v>
      </c>
    </row>
    <row r="5677" spans="1:1">
      <c r="A5677" s="27">
        <v>6049464</v>
      </c>
    </row>
    <row r="5678" spans="1:1">
      <c r="A5678" s="27">
        <v>5705834.3999999994</v>
      </c>
    </row>
    <row r="5679" spans="1:1">
      <c r="A5679" s="27">
        <v>1187053.02</v>
      </c>
    </row>
    <row r="5680" spans="1:1">
      <c r="A5680" s="27">
        <v>1814350.4000000001</v>
      </c>
    </row>
    <row r="5681" spans="1:1">
      <c r="A5681" s="27">
        <v>925020.15999999992</v>
      </c>
    </row>
    <row r="5682" spans="1:1">
      <c r="A5682" s="27">
        <v>1372896</v>
      </c>
    </row>
    <row r="5683" spans="1:1">
      <c r="A5683" s="27">
        <v>1286137.9200000002</v>
      </c>
    </row>
    <row r="5684" spans="1:1">
      <c r="A5684" s="27">
        <v>1594105.7</v>
      </c>
    </row>
    <row r="5685" spans="1:1">
      <c r="A5685" s="27">
        <v>366054.48</v>
      </c>
    </row>
    <row r="5686" spans="1:1">
      <c r="A5686" s="27">
        <v>1522032.96</v>
      </c>
    </row>
    <row r="5687" spans="1:1">
      <c r="A5687" s="27">
        <v>6411801</v>
      </c>
    </row>
    <row r="5688" spans="1:1">
      <c r="A5688" s="27">
        <v>2771748</v>
      </c>
    </row>
    <row r="5689" spans="1:1">
      <c r="A5689" s="27">
        <v>2271374.34</v>
      </c>
    </row>
    <row r="5690" spans="1:1">
      <c r="A5690" s="27">
        <v>516943.07</v>
      </c>
    </row>
    <row r="5691" spans="1:1">
      <c r="A5691" s="27">
        <v>3592598.24</v>
      </c>
    </row>
    <row r="5692" spans="1:1">
      <c r="A5692" s="27">
        <v>4568467.9000000004</v>
      </c>
    </row>
    <row r="5693" spans="1:1">
      <c r="A5693" s="27">
        <v>3012210.1999999997</v>
      </c>
    </row>
    <row r="5694" spans="1:1">
      <c r="A5694" s="27">
        <v>2124287.6</v>
      </c>
    </row>
    <row r="5695" spans="1:1">
      <c r="A5695" s="27">
        <v>907186.35</v>
      </c>
    </row>
    <row r="5696" spans="1:1">
      <c r="A5696" s="27">
        <v>3357552.96</v>
      </c>
    </row>
    <row r="5697" spans="1:1">
      <c r="A5697" s="27">
        <v>3521506.08</v>
      </c>
    </row>
    <row r="5698" spans="1:1">
      <c r="A5698" s="27">
        <v>5292256.3999999994</v>
      </c>
    </row>
    <row r="5699" spans="1:1">
      <c r="A5699" s="27">
        <v>2774249.28</v>
      </c>
    </row>
    <row r="5700" spans="1:1">
      <c r="A5700" s="27">
        <v>5420993.5999999996</v>
      </c>
    </row>
    <row r="5701" spans="1:1">
      <c r="A5701" s="27">
        <v>969857.92</v>
      </c>
    </row>
    <row r="5702" spans="1:1">
      <c r="A5702" s="27">
        <v>5488865.2800000003</v>
      </c>
    </row>
    <row r="5703" spans="1:1">
      <c r="A5703" s="27">
        <v>3519160.4</v>
      </c>
    </row>
    <row r="5704" spans="1:1">
      <c r="A5704" s="27">
        <v>2208937.5</v>
      </c>
    </row>
    <row r="5705" spans="1:1">
      <c r="A5705" s="27">
        <v>552221.12</v>
      </c>
    </row>
    <row r="5706" spans="1:1">
      <c r="A5706" s="27">
        <v>2605785</v>
      </c>
    </row>
    <row r="5707" spans="1:1">
      <c r="A5707" s="27">
        <v>535234.84</v>
      </c>
    </row>
    <row r="5708" spans="1:1">
      <c r="A5708" s="27">
        <v>2991848.6399999997</v>
      </c>
    </row>
    <row r="5709" spans="1:1">
      <c r="A5709" s="27">
        <v>982030.45000000007</v>
      </c>
    </row>
    <row r="5710" spans="1:1">
      <c r="A5710" s="27">
        <v>2891766</v>
      </c>
    </row>
    <row r="5711" spans="1:1">
      <c r="A5711" s="27">
        <v>8237763.3799999999</v>
      </c>
    </row>
    <row r="5712" spans="1:1">
      <c r="A5712" s="27">
        <v>5480948.8799999999</v>
      </c>
    </row>
    <row r="5713" spans="1:1">
      <c r="A5713" s="27">
        <v>1255613.24</v>
      </c>
    </row>
    <row r="5714" spans="1:1">
      <c r="A5714" s="27">
        <v>1233592</v>
      </c>
    </row>
    <row r="5715" spans="1:1">
      <c r="A5715" s="27">
        <v>1984070.25</v>
      </c>
    </row>
    <row r="5716" spans="1:1">
      <c r="A5716" s="27">
        <v>1996538.8799999999</v>
      </c>
    </row>
    <row r="5717" spans="1:1">
      <c r="A5717" s="27">
        <v>953243.4</v>
      </c>
    </row>
    <row r="5718" spans="1:1">
      <c r="A5718" s="27">
        <v>3776557.4</v>
      </c>
    </row>
    <row r="5719" spans="1:1">
      <c r="A5719" s="27">
        <v>2950056</v>
      </c>
    </row>
    <row r="5720" spans="1:1">
      <c r="A5720" s="27">
        <v>1480986</v>
      </c>
    </row>
    <row r="5721" spans="1:1">
      <c r="A5721" s="27">
        <v>3691377.36</v>
      </c>
    </row>
    <row r="5722" spans="1:1">
      <c r="A5722" s="27">
        <v>881893.60000000009</v>
      </c>
    </row>
    <row r="5723" spans="1:1">
      <c r="A5723" s="27">
        <v>586754.1</v>
      </c>
    </row>
    <row r="5724" spans="1:1">
      <c r="A5724" s="27">
        <v>5676237</v>
      </c>
    </row>
    <row r="5725" spans="1:1">
      <c r="A5725" s="27">
        <v>4751737.55</v>
      </c>
    </row>
    <row r="5726" spans="1:1">
      <c r="A5726" s="27">
        <v>731743.9</v>
      </c>
    </row>
    <row r="5727" spans="1:1">
      <c r="A5727" s="27">
        <v>627065.56000000006</v>
      </c>
    </row>
    <row r="5728" spans="1:1">
      <c r="A5728" s="27">
        <v>2332683</v>
      </c>
    </row>
    <row r="5729" spans="1:1">
      <c r="A5729" s="27">
        <v>3637035</v>
      </c>
    </row>
    <row r="5730" spans="1:1">
      <c r="A5730" s="27">
        <v>2547590.5</v>
      </c>
    </row>
    <row r="5731" spans="1:1">
      <c r="A5731" s="27">
        <v>3215066.8</v>
      </c>
    </row>
    <row r="5732" spans="1:1">
      <c r="A5732" s="27">
        <v>5690212</v>
      </c>
    </row>
    <row r="5733" spans="1:1">
      <c r="A5733" s="27">
        <v>1376709</v>
      </c>
    </row>
    <row r="5734" spans="1:1">
      <c r="A5734" s="27">
        <v>466561.44</v>
      </c>
    </row>
    <row r="5735" spans="1:1">
      <c r="A5735" s="27">
        <v>1718857.25</v>
      </c>
    </row>
    <row r="5736" spans="1:1">
      <c r="A5736" s="27">
        <v>685710</v>
      </c>
    </row>
    <row r="5737" spans="1:1">
      <c r="A5737" s="27">
        <v>5278052.78</v>
      </c>
    </row>
    <row r="5738" spans="1:1">
      <c r="A5738" s="27">
        <v>1288720</v>
      </c>
    </row>
    <row r="5739" spans="1:1">
      <c r="A5739" s="27">
        <v>2242960</v>
      </c>
    </row>
    <row r="5740" spans="1:1">
      <c r="A5740" s="27">
        <v>3953018.16</v>
      </c>
    </row>
    <row r="5741" spans="1:1">
      <c r="A5741" s="27">
        <v>1844192.13</v>
      </c>
    </row>
    <row r="5742" spans="1:1">
      <c r="A5742" s="27">
        <v>246692</v>
      </c>
    </row>
    <row r="5743" spans="1:1">
      <c r="A5743" s="27">
        <v>1508185</v>
      </c>
    </row>
    <row r="5744" spans="1:1">
      <c r="A5744" s="27">
        <v>1675788</v>
      </c>
    </row>
    <row r="5745" spans="1:1">
      <c r="A5745" s="27">
        <v>3704861.16</v>
      </c>
    </row>
    <row r="5746" spans="1:1">
      <c r="A5746" s="27">
        <v>5158377</v>
      </c>
    </row>
    <row r="5747" spans="1:1">
      <c r="A5747" s="27">
        <v>386804</v>
      </c>
    </row>
    <row r="5748" spans="1:1">
      <c r="A5748" s="27">
        <v>3807851.52</v>
      </c>
    </row>
    <row r="5749" spans="1:1">
      <c r="A5749" s="27">
        <v>3849316.3800000004</v>
      </c>
    </row>
    <row r="5750" spans="1:1">
      <c r="A5750" s="27">
        <v>3593640.48</v>
      </c>
    </row>
    <row r="5751" spans="1:1">
      <c r="A5751" s="27">
        <v>2535577.1999999997</v>
      </c>
    </row>
    <row r="5752" spans="1:1">
      <c r="A5752" s="27">
        <v>1230714</v>
      </c>
    </row>
    <row r="5753" spans="1:1">
      <c r="A5753" s="27">
        <v>5531281.0199999996</v>
      </c>
    </row>
    <row r="5754" spans="1:1">
      <c r="A5754" s="27">
        <v>2386987.8400000003</v>
      </c>
    </row>
    <row r="5755" spans="1:1">
      <c r="A5755" s="27">
        <v>8403758</v>
      </c>
    </row>
    <row r="5756" spans="1:1">
      <c r="A5756" s="27">
        <v>2819696.1</v>
      </c>
    </row>
    <row r="5757" spans="1:1">
      <c r="A5757" s="27">
        <v>2155888.0499999998</v>
      </c>
    </row>
    <row r="5758" spans="1:1">
      <c r="A5758" s="27">
        <v>1397237.4</v>
      </c>
    </row>
    <row r="5759" spans="1:1">
      <c r="A5759" s="27">
        <v>5412294</v>
      </c>
    </row>
    <row r="5760" spans="1:1">
      <c r="A5760" s="27">
        <v>647240</v>
      </c>
    </row>
    <row r="5761" spans="1:1">
      <c r="A5761" s="27">
        <v>3268616.56</v>
      </c>
    </row>
    <row r="5762" spans="1:1">
      <c r="A5762" s="27">
        <v>1358113.2</v>
      </c>
    </row>
    <row r="5763" spans="1:1">
      <c r="A5763" s="27">
        <v>2206300</v>
      </c>
    </row>
    <row r="5764" spans="1:1">
      <c r="A5764" s="27">
        <v>968711.94</v>
      </c>
    </row>
    <row r="5765" spans="1:1">
      <c r="A5765" s="27">
        <v>1453285</v>
      </c>
    </row>
    <row r="5766" spans="1:1">
      <c r="A5766" s="27">
        <v>3739340</v>
      </c>
    </row>
    <row r="5767" spans="1:1">
      <c r="A5767" s="27">
        <v>2311592.92</v>
      </c>
    </row>
    <row r="5768" spans="1:1">
      <c r="A5768" s="27">
        <v>6318367</v>
      </c>
    </row>
    <row r="5769" spans="1:1">
      <c r="A5769" s="27">
        <v>1104023.04</v>
      </c>
    </row>
    <row r="5770" spans="1:1">
      <c r="A5770" s="27">
        <v>1947726</v>
      </c>
    </row>
    <row r="5771" spans="1:1">
      <c r="A5771" s="27">
        <v>195387.76</v>
      </c>
    </row>
    <row r="5772" spans="1:1">
      <c r="A5772" s="27">
        <v>4821919.2</v>
      </c>
    </row>
    <row r="5773" spans="1:1">
      <c r="A5773" s="27">
        <v>1936558.8</v>
      </c>
    </row>
    <row r="5774" spans="1:1">
      <c r="A5774" s="27">
        <v>3590787.78</v>
      </c>
    </row>
    <row r="5775" spans="1:1">
      <c r="A5775" s="27">
        <v>1268313.8400000001</v>
      </c>
    </row>
    <row r="5776" spans="1:1">
      <c r="A5776" s="27">
        <v>314258</v>
      </c>
    </row>
    <row r="5777" spans="1:1">
      <c r="A5777" s="27">
        <v>3492412.25</v>
      </c>
    </row>
    <row r="5778" spans="1:1">
      <c r="A5778" s="27">
        <v>2014032</v>
      </c>
    </row>
    <row r="5779" spans="1:1">
      <c r="A5779" s="27">
        <v>1696239</v>
      </c>
    </row>
    <row r="5780" spans="1:1">
      <c r="A5780" s="27">
        <v>935444.88</v>
      </c>
    </row>
    <row r="5781" spans="1:1">
      <c r="A5781" s="27">
        <v>3718525.02</v>
      </c>
    </row>
    <row r="5782" spans="1:1">
      <c r="A5782" s="27">
        <v>1001851.65</v>
      </c>
    </row>
    <row r="5783" spans="1:1">
      <c r="A5783" s="27">
        <v>5175898</v>
      </c>
    </row>
    <row r="5784" spans="1:1">
      <c r="A5784" s="27">
        <v>577483.20000000007</v>
      </c>
    </row>
    <row r="5785" spans="1:1">
      <c r="A5785" s="27">
        <v>458720.8</v>
      </c>
    </row>
    <row r="5786" spans="1:1">
      <c r="A5786" s="27">
        <v>3996423.9</v>
      </c>
    </row>
    <row r="5787" spans="1:1">
      <c r="A5787" s="27">
        <v>507627.89999999997</v>
      </c>
    </row>
    <row r="5788" spans="1:1">
      <c r="A5788" s="27">
        <v>216639.78</v>
      </c>
    </row>
    <row r="5789" spans="1:1">
      <c r="A5789" s="27">
        <v>471464.63999999996</v>
      </c>
    </row>
    <row r="5790" spans="1:1">
      <c r="A5790" s="27">
        <v>3894543</v>
      </c>
    </row>
    <row r="5791" spans="1:1">
      <c r="A5791" s="27">
        <v>208459.19999999998</v>
      </c>
    </row>
    <row r="5792" spans="1:1">
      <c r="A5792" s="27">
        <v>1431472</v>
      </c>
    </row>
    <row r="5793" spans="1:1">
      <c r="A5793" s="27">
        <v>905440.32</v>
      </c>
    </row>
    <row r="5794" spans="1:1">
      <c r="A5794" s="27">
        <v>2149302.48</v>
      </c>
    </row>
    <row r="5795" spans="1:1">
      <c r="A5795" s="27">
        <v>3098246.64</v>
      </c>
    </row>
    <row r="5796" spans="1:1">
      <c r="A5796" s="27">
        <v>6395710</v>
      </c>
    </row>
    <row r="5797" spans="1:1">
      <c r="A5797" s="27">
        <v>3366300</v>
      </c>
    </row>
    <row r="5798" spans="1:1">
      <c r="A5798" s="27">
        <v>3022867.2</v>
      </c>
    </row>
    <row r="5799" spans="1:1">
      <c r="A5799" s="27">
        <v>4942453.4400000004</v>
      </c>
    </row>
    <row r="5800" spans="1:1">
      <c r="A5800" s="27">
        <v>2547378</v>
      </c>
    </row>
    <row r="5801" spans="1:1">
      <c r="A5801" s="27">
        <v>4959910</v>
      </c>
    </row>
    <row r="5802" spans="1:1">
      <c r="A5802" s="27">
        <v>6394110</v>
      </c>
    </row>
    <row r="5803" spans="1:1">
      <c r="A5803" s="27">
        <v>1700797.4399999999</v>
      </c>
    </row>
    <row r="5804" spans="1:1">
      <c r="A5804" s="27">
        <v>8320716.7999999998</v>
      </c>
    </row>
    <row r="5805" spans="1:1">
      <c r="A5805" s="27">
        <v>1679691</v>
      </c>
    </row>
    <row r="5806" spans="1:1">
      <c r="A5806" s="27">
        <v>163456.69999999998</v>
      </c>
    </row>
    <row r="5807" spans="1:1">
      <c r="A5807" s="27">
        <v>3674010.8000000003</v>
      </c>
    </row>
    <row r="5808" spans="1:1">
      <c r="A5808" s="27">
        <v>1659942</v>
      </c>
    </row>
    <row r="5809" spans="1:1">
      <c r="A5809" s="27">
        <v>5470156.7999999998</v>
      </c>
    </row>
    <row r="5810" spans="1:1">
      <c r="A5810" s="27">
        <v>569704.95999999996</v>
      </c>
    </row>
    <row r="5811" spans="1:1">
      <c r="A5811" s="27">
        <v>3727429.44</v>
      </c>
    </row>
    <row r="5812" spans="1:1">
      <c r="A5812" s="27">
        <v>1386179.2</v>
      </c>
    </row>
    <row r="5813" spans="1:1">
      <c r="A5813" s="27">
        <v>713977.23</v>
      </c>
    </row>
    <row r="5814" spans="1:1">
      <c r="A5814" s="27">
        <v>2500182</v>
      </c>
    </row>
    <row r="5815" spans="1:1">
      <c r="A5815" s="27">
        <v>5647889.5200000005</v>
      </c>
    </row>
    <row r="5816" spans="1:1">
      <c r="A5816" s="27">
        <v>394266</v>
      </c>
    </row>
    <row r="5817" spans="1:1">
      <c r="A5817" s="27">
        <v>4783086</v>
      </c>
    </row>
    <row r="5818" spans="1:1">
      <c r="A5818" s="27">
        <v>5055948.45</v>
      </c>
    </row>
    <row r="5819" spans="1:1">
      <c r="A5819" s="27">
        <v>578859.84</v>
      </c>
    </row>
    <row r="5820" spans="1:1">
      <c r="A5820" s="27">
        <v>134364.85999999999</v>
      </c>
    </row>
    <row r="5821" spans="1:1">
      <c r="A5821" s="27">
        <v>5230260.4799999995</v>
      </c>
    </row>
    <row r="5822" spans="1:1">
      <c r="A5822" s="27">
        <v>6347075.2000000002</v>
      </c>
    </row>
    <row r="5823" spans="1:1">
      <c r="A5823" s="27">
        <v>4766143.8</v>
      </c>
    </row>
    <row r="5824" spans="1:1">
      <c r="A5824" s="27">
        <v>6975699.9399999995</v>
      </c>
    </row>
    <row r="5825" spans="1:1">
      <c r="A5825" s="27">
        <v>2490392.16</v>
      </c>
    </row>
    <row r="5826" spans="1:1">
      <c r="A5826" s="27">
        <v>5807358</v>
      </c>
    </row>
    <row r="5827" spans="1:1">
      <c r="A5827" s="27">
        <v>3952848</v>
      </c>
    </row>
    <row r="5828" spans="1:1">
      <c r="A5828" s="27">
        <v>2492645.7599999998</v>
      </c>
    </row>
    <row r="5829" spans="1:1">
      <c r="A5829" s="27">
        <v>435202.56</v>
      </c>
    </row>
    <row r="5830" spans="1:1">
      <c r="A5830" s="27">
        <v>6288534</v>
      </c>
    </row>
    <row r="5831" spans="1:1">
      <c r="A5831" s="27">
        <v>2824542</v>
      </c>
    </row>
    <row r="5832" spans="1:1">
      <c r="A5832" s="27">
        <v>151501.92000000001</v>
      </c>
    </row>
    <row r="5833" spans="1:1">
      <c r="A5833" s="27">
        <v>4070052</v>
      </c>
    </row>
    <row r="5834" spans="1:1">
      <c r="A5834" s="27">
        <v>2807464.32</v>
      </c>
    </row>
    <row r="5835" spans="1:1">
      <c r="A5835" s="27">
        <v>7597762.2000000002</v>
      </c>
    </row>
    <row r="5836" spans="1:1">
      <c r="A5836" s="27">
        <v>1766328</v>
      </c>
    </row>
    <row r="5837" spans="1:1">
      <c r="A5837" s="27">
        <v>4086196.5</v>
      </c>
    </row>
    <row r="5838" spans="1:1">
      <c r="A5838" s="27">
        <v>5188884</v>
      </c>
    </row>
    <row r="5839" spans="1:1">
      <c r="A5839" s="27">
        <v>660648</v>
      </c>
    </row>
    <row r="5840" spans="1:1">
      <c r="A5840" s="27">
        <v>1746576</v>
      </c>
    </row>
    <row r="5841" spans="1:1">
      <c r="A5841" s="27">
        <v>1774962</v>
      </c>
    </row>
    <row r="5842" spans="1:1">
      <c r="A5842" s="27">
        <v>1126300.68</v>
      </c>
    </row>
    <row r="5843" spans="1:1">
      <c r="A5843" s="27">
        <v>649088.11</v>
      </c>
    </row>
    <row r="5844" spans="1:1">
      <c r="A5844" s="27">
        <v>1105722</v>
      </c>
    </row>
    <row r="5845" spans="1:1">
      <c r="A5845" s="27">
        <v>2530828.3000000003</v>
      </c>
    </row>
    <row r="5846" spans="1:1">
      <c r="A5846" s="27">
        <v>8727823.3200000003</v>
      </c>
    </row>
    <row r="5847" spans="1:1">
      <c r="A5847" s="27">
        <v>5060064.8</v>
      </c>
    </row>
    <row r="5848" spans="1:1">
      <c r="A5848" s="27">
        <v>8263937.2199999997</v>
      </c>
    </row>
    <row r="5849" spans="1:1">
      <c r="A5849" s="27">
        <v>1381668</v>
      </c>
    </row>
    <row r="5850" spans="1:1">
      <c r="A5850" s="27">
        <v>963805.44</v>
      </c>
    </row>
    <row r="5851" spans="1:1">
      <c r="A5851" s="27">
        <v>1573490</v>
      </c>
    </row>
    <row r="5852" spans="1:1">
      <c r="A5852" s="27">
        <v>904021.35</v>
      </c>
    </row>
    <row r="5853" spans="1:1">
      <c r="A5853" s="27">
        <v>1845284</v>
      </c>
    </row>
    <row r="5854" spans="1:1">
      <c r="A5854" s="27">
        <v>1941456</v>
      </c>
    </row>
    <row r="5855" spans="1:1">
      <c r="A5855" s="27">
        <v>3223945.8000000003</v>
      </c>
    </row>
    <row r="5856" spans="1:1">
      <c r="A5856" s="27">
        <v>2562500</v>
      </c>
    </row>
    <row r="5857" spans="1:1">
      <c r="A5857" s="27">
        <v>2751667.1999999997</v>
      </c>
    </row>
    <row r="5858" spans="1:1">
      <c r="A5858" s="27">
        <v>4231768</v>
      </c>
    </row>
    <row r="5859" spans="1:1">
      <c r="A5859" s="27">
        <v>727861.68</v>
      </c>
    </row>
    <row r="5860" spans="1:1">
      <c r="A5860" s="27">
        <v>2752897.84</v>
      </c>
    </row>
    <row r="5861" spans="1:1">
      <c r="A5861" s="27">
        <v>510837.83999999997</v>
      </c>
    </row>
    <row r="5862" spans="1:1">
      <c r="A5862" s="27">
        <v>2099316.48</v>
      </c>
    </row>
    <row r="5863" spans="1:1">
      <c r="A5863" s="27">
        <v>8284362.2399999993</v>
      </c>
    </row>
    <row r="5864" spans="1:1">
      <c r="A5864" s="27">
        <v>7661845</v>
      </c>
    </row>
    <row r="5865" spans="1:1">
      <c r="A5865" s="27">
        <v>1849024.32</v>
      </c>
    </row>
    <row r="5866" spans="1:1">
      <c r="A5866" s="27">
        <v>7455113.5999999996</v>
      </c>
    </row>
    <row r="5867" spans="1:1">
      <c r="A5867" s="27">
        <v>5163674.88</v>
      </c>
    </row>
    <row r="5868" spans="1:1">
      <c r="A5868" s="27">
        <v>775670.2</v>
      </c>
    </row>
    <row r="5869" spans="1:1">
      <c r="A5869" s="27">
        <v>2539071</v>
      </c>
    </row>
    <row r="5870" spans="1:1">
      <c r="A5870" s="27">
        <v>644478</v>
      </c>
    </row>
    <row r="5871" spans="1:1">
      <c r="A5871" s="27">
        <v>5164293.96</v>
      </c>
    </row>
    <row r="5872" spans="1:1">
      <c r="A5872" s="27">
        <v>808230</v>
      </c>
    </row>
    <row r="5873" spans="1:1">
      <c r="A5873" s="27">
        <v>1358089.92</v>
      </c>
    </row>
    <row r="5874" spans="1:1">
      <c r="A5874" s="27">
        <v>890412</v>
      </c>
    </row>
    <row r="5875" spans="1:1">
      <c r="A5875" s="27">
        <v>2356160.4</v>
      </c>
    </row>
    <row r="5876" spans="1:1">
      <c r="A5876" s="27">
        <v>5130880</v>
      </c>
    </row>
    <row r="5877" spans="1:1">
      <c r="A5877" s="27">
        <v>635573.1</v>
      </c>
    </row>
    <row r="5878" spans="1:1">
      <c r="A5878" s="27">
        <v>4872063.4000000004</v>
      </c>
    </row>
    <row r="5879" spans="1:1">
      <c r="A5879" s="27">
        <v>47970</v>
      </c>
    </row>
    <row r="5880" spans="1:1">
      <c r="A5880" s="27">
        <v>1163825.3999999999</v>
      </c>
    </row>
    <row r="5881" spans="1:1">
      <c r="A5881" s="27">
        <v>4196748</v>
      </c>
    </row>
    <row r="5882" spans="1:1">
      <c r="A5882" s="27">
        <v>4126541.7600000002</v>
      </c>
    </row>
    <row r="5883" spans="1:1">
      <c r="A5883" s="27">
        <v>3842062.56</v>
      </c>
    </row>
    <row r="5884" spans="1:1">
      <c r="A5884" s="27">
        <v>5087922</v>
      </c>
    </row>
    <row r="5885" spans="1:1">
      <c r="A5885" s="27">
        <v>2763149.04</v>
      </c>
    </row>
    <row r="5886" spans="1:1">
      <c r="A5886" s="27">
        <v>2185596.2399999998</v>
      </c>
    </row>
    <row r="5887" spans="1:1">
      <c r="A5887" s="27">
        <v>1482468</v>
      </c>
    </row>
    <row r="5888" spans="1:1">
      <c r="A5888" s="27">
        <v>802234.62</v>
      </c>
    </row>
    <row r="5889" spans="1:1">
      <c r="A5889" s="27">
        <v>1458678</v>
      </c>
    </row>
    <row r="5890" spans="1:1">
      <c r="A5890" s="27">
        <v>1249284.56</v>
      </c>
    </row>
    <row r="5891" spans="1:1">
      <c r="A5891" s="27">
        <v>298466.88</v>
      </c>
    </row>
    <row r="5892" spans="1:1">
      <c r="A5892" s="27">
        <v>548644.94999999995</v>
      </c>
    </row>
    <row r="5893" spans="1:1">
      <c r="A5893" s="27">
        <v>7854460</v>
      </c>
    </row>
    <row r="5894" spans="1:1">
      <c r="A5894" s="27">
        <v>595661.16</v>
      </c>
    </row>
    <row r="5895" spans="1:1">
      <c r="A5895" s="27">
        <v>3459819.28</v>
      </c>
    </row>
    <row r="5896" spans="1:1">
      <c r="A5896" s="27">
        <v>376297.74</v>
      </c>
    </row>
    <row r="5897" spans="1:1">
      <c r="A5897" s="27">
        <v>1005385.95</v>
      </c>
    </row>
    <row r="5898" spans="1:1">
      <c r="A5898" s="27">
        <v>725427.75</v>
      </c>
    </row>
    <row r="5899" spans="1:1">
      <c r="A5899" s="27">
        <v>1427800.9200000002</v>
      </c>
    </row>
    <row r="5900" spans="1:1">
      <c r="A5900" s="27">
        <v>5415504</v>
      </c>
    </row>
    <row r="5901" spans="1:1">
      <c r="A5901" s="27">
        <v>1149782.4000000001</v>
      </c>
    </row>
    <row r="5902" spans="1:1">
      <c r="A5902" s="27">
        <v>1088632.94</v>
      </c>
    </row>
    <row r="5903" spans="1:1">
      <c r="A5903" s="27">
        <v>2784750.15</v>
      </c>
    </row>
    <row r="5904" spans="1:1">
      <c r="A5904" s="27">
        <v>1442520.8</v>
      </c>
    </row>
    <row r="5905" spans="1:1">
      <c r="A5905" s="27">
        <v>1007404.86</v>
      </c>
    </row>
    <row r="5906" spans="1:1">
      <c r="A5906" s="27">
        <v>3719761.9199999999</v>
      </c>
    </row>
    <row r="5907" spans="1:1">
      <c r="A5907" s="27">
        <v>7137909.9000000004</v>
      </c>
    </row>
    <row r="5908" spans="1:1">
      <c r="A5908" s="27">
        <v>5858427.5199999996</v>
      </c>
    </row>
    <row r="5909" spans="1:1">
      <c r="A5909" s="27">
        <v>112755</v>
      </c>
    </row>
    <row r="5910" spans="1:1">
      <c r="A5910" s="27">
        <v>7278354</v>
      </c>
    </row>
    <row r="5911" spans="1:1">
      <c r="A5911" s="27">
        <v>561882.29999999993</v>
      </c>
    </row>
    <row r="5912" spans="1:1">
      <c r="A5912" s="27">
        <v>4053703.6799999997</v>
      </c>
    </row>
    <row r="5913" spans="1:1">
      <c r="A5913" s="27">
        <v>897891</v>
      </c>
    </row>
    <row r="5914" spans="1:1">
      <c r="A5914" s="27">
        <v>1595362.5</v>
      </c>
    </row>
    <row r="5915" spans="1:1">
      <c r="A5915" s="27">
        <v>6442625.2800000003</v>
      </c>
    </row>
    <row r="5916" spans="1:1">
      <c r="A5916" s="27">
        <v>6931716</v>
      </c>
    </row>
    <row r="5917" spans="1:1">
      <c r="A5917" s="27">
        <v>607887.80000000005</v>
      </c>
    </row>
    <row r="5918" spans="1:1">
      <c r="A5918" s="27">
        <v>2819530</v>
      </c>
    </row>
    <row r="5919" spans="1:1">
      <c r="A5919" s="27">
        <v>105484.26</v>
      </c>
    </row>
    <row r="5920" spans="1:1">
      <c r="A5920" s="27">
        <v>1585074</v>
      </c>
    </row>
    <row r="5921" spans="1:1">
      <c r="A5921" s="27">
        <v>5774676</v>
      </c>
    </row>
    <row r="5922" spans="1:1">
      <c r="A5922" s="27">
        <v>1040241.84</v>
      </c>
    </row>
    <row r="5923" spans="1:1">
      <c r="A5923" s="27">
        <v>2188535.52</v>
      </c>
    </row>
    <row r="5924" spans="1:1">
      <c r="A5924" s="27">
        <v>4445630.28</v>
      </c>
    </row>
    <row r="5925" spans="1:1">
      <c r="A5925" s="27">
        <v>5508503.8999999994</v>
      </c>
    </row>
    <row r="5926" spans="1:1">
      <c r="A5926" s="27">
        <v>3746499.12</v>
      </c>
    </row>
    <row r="5927" spans="1:1">
      <c r="A5927" s="27">
        <v>454234.64</v>
      </c>
    </row>
    <row r="5928" spans="1:1">
      <c r="A5928" s="27">
        <v>3487230</v>
      </c>
    </row>
    <row r="5929" spans="1:1">
      <c r="A5929" s="27">
        <v>1505126</v>
      </c>
    </row>
    <row r="5930" spans="1:1">
      <c r="A5930" s="27">
        <v>1909533.6</v>
      </c>
    </row>
    <row r="5931" spans="1:1">
      <c r="A5931" s="27">
        <v>5144447</v>
      </c>
    </row>
    <row r="5932" spans="1:1">
      <c r="A5932" s="27">
        <v>4940076.72</v>
      </c>
    </row>
    <row r="5933" spans="1:1">
      <c r="A5933" s="27">
        <v>267389.88</v>
      </c>
    </row>
    <row r="5934" spans="1:1">
      <c r="A5934" s="27">
        <v>2158599.75</v>
      </c>
    </row>
    <row r="5935" spans="1:1">
      <c r="A5935" s="27">
        <v>4513104</v>
      </c>
    </row>
    <row r="5936" spans="1:1">
      <c r="A5936" s="27">
        <v>2403329.2799999998</v>
      </c>
    </row>
    <row r="5937" spans="1:1">
      <c r="A5937" s="27">
        <v>2307663</v>
      </c>
    </row>
    <row r="5938" spans="1:1">
      <c r="A5938" s="27">
        <v>663606.96</v>
      </c>
    </row>
    <row r="5939" spans="1:1">
      <c r="A5939" s="27">
        <v>3905576.96</v>
      </c>
    </row>
    <row r="5940" spans="1:1">
      <c r="A5940" s="27">
        <v>1334310.25</v>
      </c>
    </row>
    <row r="5941" spans="1:1">
      <c r="A5941" s="27">
        <v>102764</v>
      </c>
    </row>
    <row r="5942" spans="1:1">
      <c r="A5942" s="27">
        <v>8010175.7999999998</v>
      </c>
    </row>
    <row r="5943" spans="1:1">
      <c r="A5943" s="27">
        <v>4453809.3600000003</v>
      </c>
    </row>
    <row r="5944" spans="1:1">
      <c r="A5944" s="27">
        <v>4009439.7</v>
      </c>
    </row>
    <row r="5945" spans="1:1">
      <c r="A5945" s="27">
        <v>3476184</v>
      </c>
    </row>
    <row r="5946" spans="1:1">
      <c r="A5946" s="27">
        <v>3577522.32</v>
      </c>
    </row>
    <row r="5947" spans="1:1">
      <c r="A5947" s="27">
        <v>3094063.2</v>
      </c>
    </row>
    <row r="5948" spans="1:1">
      <c r="A5948" s="27">
        <v>5266339.2</v>
      </c>
    </row>
    <row r="5949" spans="1:1">
      <c r="A5949" s="27">
        <v>6430765.4400000004</v>
      </c>
    </row>
    <row r="5950" spans="1:1">
      <c r="A5950" s="27">
        <v>1565847</v>
      </c>
    </row>
    <row r="5951" spans="1:1">
      <c r="A5951" s="27">
        <v>1379924</v>
      </c>
    </row>
    <row r="5952" spans="1:1">
      <c r="A5952" s="27">
        <v>3996905</v>
      </c>
    </row>
    <row r="5953" spans="1:1">
      <c r="A5953" s="27">
        <v>451730.48</v>
      </c>
    </row>
    <row r="5954" spans="1:1">
      <c r="A5954" s="27">
        <v>4029740</v>
      </c>
    </row>
    <row r="5955" spans="1:1">
      <c r="A5955" s="27">
        <v>682037.67999999993</v>
      </c>
    </row>
    <row r="5956" spans="1:1">
      <c r="A5956" s="27">
        <v>3372621.18</v>
      </c>
    </row>
    <row r="5957" spans="1:1">
      <c r="A5957" s="27">
        <v>2137203.25</v>
      </c>
    </row>
    <row r="5958" spans="1:1">
      <c r="A5958" s="27">
        <v>6947056.7999999998</v>
      </c>
    </row>
    <row r="5959" spans="1:1">
      <c r="A5959" s="27">
        <v>632136</v>
      </c>
    </row>
    <row r="5960" spans="1:1">
      <c r="A5960" s="27">
        <v>2688614.32</v>
      </c>
    </row>
    <row r="5961" spans="1:1">
      <c r="A5961" s="27">
        <v>4988700</v>
      </c>
    </row>
    <row r="5962" spans="1:1">
      <c r="A5962" s="27">
        <v>2883712.4</v>
      </c>
    </row>
    <row r="5963" spans="1:1">
      <c r="A5963" s="27">
        <v>8762220.5</v>
      </c>
    </row>
    <row r="5964" spans="1:1">
      <c r="A5964" s="27">
        <v>284306.76</v>
      </c>
    </row>
    <row r="5965" spans="1:1">
      <c r="A5965" s="27">
        <v>792421.29</v>
      </c>
    </row>
    <row r="5966" spans="1:1">
      <c r="A5966" s="27">
        <v>6404156</v>
      </c>
    </row>
    <row r="5967" spans="1:1">
      <c r="A5967" s="27">
        <v>5234064</v>
      </c>
    </row>
    <row r="5968" spans="1:1">
      <c r="A5968" s="27">
        <v>1066255.6000000001</v>
      </c>
    </row>
    <row r="5969" spans="1:1">
      <c r="A5969" s="27">
        <v>3820271.84</v>
      </c>
    </row>
    <row r="5970" spans="1:1">
      <c r="A5970" s="27">
        <v>1529613</v>
      </c>
    </row>
    <row r="5971" spans="1:1">
      <c r="A5971" s="27">
        <v>1179853.68</v>
      </c>
    </row>
    <row r="5972" spans="1:1">
      <c r="A5972" s="27">
        <v>418119.96</v>
      </c>
    </row>
    <row r="5973" spans="1:1">
      <c r="A5973" s="27">
        <v>5843313.8399999999</v>
      </c>
    </row>
    <row r="5974" spans="1:1">
      <c r="A5974" s="27">
        <v>313226.62</v>
      </c>
    </row>
    <row r="5975" spans="1:1">
      <c r="A5975" s="27">
        <v>2126515.98</v>
      </c>
    </row>
    <row r="5976" spans="1:1">
      <c r="A5976" s="27">
        <v>2604760</v>
      </c>
    </row>
    <row r="5977" spans="1:1">
      <c r="A5977" s="27">
        <v>6753794.8499999996</v>
      </c>
    </row>
    <row r="5978" spans="1:1">
      <c r="A5978" s="27">
        <v>1070830</v>
      </c>
    </row>
    <row r="5979" spans="1:1">
      <c r="A5979" s="27">
        <v>4236067.5999999996</v>
      </c>
    </row>
    <row r="5980" spans="1:1">
      <c r="A5980" s="27">
        <v>2155179</v>
      </c>
    </row>
    <row r="5981" spans="1:1">
      <c r="A5981" s="27">
        <v>551441</v>
      </c>
    </row>
    <row r="5982" spans="1:1">
      <c r="A5982" s="27">
        <v>3960314.82</v>
      </c>
    </row>
    <row r="5983" spans="1:1">
      <c r="A5983" s="27">
        <v>2880502.1</v>
      </c>
    </row>
    <row r="5984" spans="1:1">
      <c r="A5984" s="27">
        <v>1291925.2</v>
      </c>
    </row>
    <row r="5985" spans="1:1">
      <c r="A5985" s="27">
        <v>3768524.7600000002</v>
      </c>
    </row>
    <row r="5986" spans="1:1">
      <c r="A5986" s="27">
        <v>1095490.2</v>
      </c>
    </row>
    <row r="5987" spans="1:1">
      <c r="A5987" s="27">
        <v>7553276.5</v>
      </c>
    </row>
    <row r="5988" spans="1:1">
      <c r="A5988" s="27">
        <v>1266976.1600000001</v>
      </c>
    </row>
    <row r="5989" spans="1:1">
      <c r="A5989" s="27">
        <v>2793568.4</v>
      </c>
    </row>
    <row r="5990" spans="1:1">
      <c r="A5990" s="27">
        <v>2161179.9</v>
      </c>
    </row>
    <row r="5991" spans="1:1">
      <c r="A5991" s="27">
        <v>9447288</v>
      </c>
    </row>
    <row r="5992" spans="1:1">
      <c r="A5992" s="27">
        <v>5844211.2000000002</v>
      </c>
    </row>
    <row r="5993" spans="1:1">
      <c r="A5993" s="27">
        <v>5323608</v>
      </c>
    </row>
    <row r="5994" spans="1:1">
      <c r="A5994" s="27">
        <v>2065839.5999999999</v>
      </c>
    </row>
    <row r="5995" spans="1:1">
      <c r="A5995" s="27">
        <v>923979.42</v>
      </c>
    </row>
    <row r="5996" spans="1:1">
      <c r="A5996" s="27">
        <v>382387.20000000001</v>
      </c>
    </row>
    <row r="5997" spans="1:1">
      <c r="A5997" s="27">
        <v>6660276.1499999994</v>
      </c>
    </row>
    <row r="5998" spans="1:1">
      <c r="A5998" s="27">
        <v>1109234.25</v>
      </c>
    </row>
    <row r="5999" spans="1:1">
      <c r="A5999" s="27">
        <v>4865838</v>
      </c>
    </row>
    <row r="6000" spans="1:1">
      <c r="A6000" s="27">
        <v>2027645.22</v>
      </c>
    </row>
    <row r="6001" spans="1:1">
      <c r="A6001" s="27">
        <v>5131151.3999999994</v>
      </c>
    </row>
    <row r="6002" spans="1:1">
      <c r="A6002" s="27">
        <v>1329860</v>
      </c>
    </row>
    <row r="6003" spans="1:1">
      <c r="A6003" s="27">
        <v>2703429.96</v>
      </c>
    </row>
    <row r="6004" spans="1:1">
      <c r="A6004" s="27">
        <v>571075</v>
      </c>
    </row>
    <row r="6005" spans="1:1">
      <c r="A6005" s="27">
        <v>5889228</v>
      </c>
    </row>
    <row r="6006" spans="1:1">
      <c r="A6006" s="27">
        <v>2039607.3599999999</v>
      </c>
    </row>
    <row r="6007" spans="1:1">
      <c r="A6007" s="27">
        <v>392778.9</v>
      </c>
    </row>
    <row r="6008" spans="1:1">
      <c r="A6008" s="27">
        <v>2361051.42</v>
      </c>
    </row>
    <row r="6009" spans="1:1">
      <c r="A6009" s="27">
        <v>595650.30000000005</v>
      </c>
    </row>
    <row r="6010" spans="1:1">
      <c r="A6010" s="27">
        <v>3577829.76</v>
      </c>
    </row>
    <row r="6011" spans="1:1">
      <c r="A6011" s="27">
        <v>1337726.5999999999</v>
      </c>
    </row>
    <row r="6012" spans="1:1">
      <c r="A6012" s="27">
        <v>2393262.7999999998</v>
      </c>
    </row>
    <row r="6013" spans="1:1">
      <c r="A6013" s="27">
        <v>9054507</v>
      </c>
    </row>
    <row r="6014" spans="1:1">
      <c r="A6014" s="27">
        <v>657501.92000000004</v>
      </c>
    </row>
    <row r="6015" spans="1:1">
      <c r="A6015" s="27">
        <v>959229</v>
      </c>
    </row>
    <row r="6016" spans="1:1">
      <c r="A6016" s="27">
        <v>1141308.3500000001</v>
      </c>
    </row>
    <row r="6017" spans="1:1">
      <c r="A6017" s="27">
        <v>2855773.44</v>
      </c>
    </row>
    <row r="6018" spans="1:1">
      <c r="A6018" s="27">
        <v>2184801.5699999998</v>
      </c>
    </row>
    <row r="6019" spans="1:1">
      <c r="A6019" s="27">
        <v>1087566</v>
      </c>
    </row>
    <row r="6020" spans="1:1">
      <c r="A6020" s="27">
        <v>2002876.2</v>
      </c>
    </row>
    <row r="6021" spans="1:1">
      <c r="A6021" s="27">
        <v>3681370</v>
      </c>
    </row>
    <row r="6022" spans="1:1">
      <c r="A6022" s="27">
        <v>3783870</v>
      </c>
    </row>
    <row r="6023" spans="1:1">
      <c r="A6023" s="27">
        <v>5056961</v>
      </c>
    </row>
    <row r="6024" spans="1:1">
      <c r="A6024" s="27">
        <v>1513286.32</v>
      </c>
    </row>
    <row r="6025" spans="1:1">
      <c r="A6025" s="27">
        <v>796697.12</v>
      </c>
    </row>
    <row r="6026" spans="1:1">
      <c r="A6026" s="27">
        <v>5330908</v>
      </c>
    </row>
    <row r="6027" spans="1:1">
      <c r="A6027" s="27">
        <v>6565996.7999999998</v>
      </c>
    </row>
    <row r="6028" spans="1:1">
      <c r="A6028" s="27">
        <v>2107010.36</v>
      </c>
    </row>
    <row r="6029" spans="1:1">
      <c r="A6029" s="27">
        <v>8448560</v>
      </c>
    </row>
    <row r="6030" spans="1:1">
      <c r="A6030" s="27">
        <v>3240869.4</v>
      </c>
    </row>
    <row r="6031" spans="1:1">
      <c r="A6031" s="27">
        <v>4166406.4499999997</v>
      </c>
    </row>
    <row r="6032" spans="1:1">
      <c r="A6032" s="27">
        <v>1378517.4000000001</v>
      </c>
    </row>
    <row r="6033" spans="1:1">
      <c r="A6033" s="27">
        <v>4789125</v>
      </c>
    </row>
    <row r="6034" spans="1:1">
      <c r="A6034" s="27">
        <v>4718116.8</v>
      </c>
    </row>
    <row r="6035" spans="1:1">
      <c r="A6035" s="27">
        <v>457952.04000000004</v>
      </c>
    </row>
    <row r="6036" spans="1:1">
      <c r="A6036" s="27">
        <v>2601536.4</v>
      </c>
    </row>
    <row r="6037" spans="1:1">
      <c r="A6037" s="27">
        <v>4252584.96</v>
      </c>
    </row>
    <row r="6038" spans="1:1">
      <c r="A6038" s="27">
        <v>650496</v>
      </c>
    </row>
    <row r="6039" spans="1:1">
      <c r="A6039" s="27">
        <v>6470550</v>
      </c>
    </row>
    <row r="6040" spans="1:1">
      <c r="A6040" s="27">
        <v>1361928</v>
      </c>
    </row>
    <row r="6041" spans="1:1">
      <c r="A6041" s="27">
        <v>331428</v>
      </c>
    </row>
    <row r="6042" spans="1:1">
      <c r="A6042" s="27">
        <v>639631.79999999993</v>
      </c>
    </row>
    <row r="6043" spans="1:1">
      <c r="A6043" s="27">
        <v>3228746</v>
      </c>
    </row>
    <row r="6044" spans="1:1">
      <c r="A6044" s="27">
        <v>932041.8</v>
      </c>
    </row>
    <row r="6045" spans="1:1">
      <c r="A6045" s="27">
        <v>406207.25999999995</v>
      </c>
    </row>
    <row r="6046" spans="1:1">
      <c r="A6046" s="27">
        <v>2226392.85</v>
      </c>
    </row>
    <row r="6047" spans="1:1">
      <c r="A6047" s="27">
        <v>2787609.2</v>
      </c>
    </row>
    <row r="6048" spans="1:1">
      <c r="A6048" s="27">
        <v>6318653.8799999999</v>
      </c>
    </row>
    <row r="6049" spans="1:1">
      <c r="A6049" s="27">
        <v>5085662.4000000004</v>
      </c>
    </row>
    <row r="6050" spans="1:1">
      <c r="A6050" s="27">
        <v>602657</v>
      </c>
    </row>
    <row r="6051" spans="1:1">
      <c r="A6051" s="27">
        <v>1355603.13</v>
      </c>
    </row>
    <row r="6052" spans="1:1">
      <c r="A6052" s="27">
        <v>4317089.76</v>
      </c>
    </row>
    <row r="6053" spans="1:1">
      <c r="A6053" s="27">
        <v>354775</v>
      </c>
    </row>
    <row r="6054" spans="1:1">
      <c r="A6054" s="27">
        <v>1051504</v>
      </c>
    </row>
    <row r="6055" spans="1:1">
      <c r="A6055" s="27">
        <v>1784937.6</v>
      </c>
    </row>
    <row r="6056" spans="1:1">
      <c r="A6056" s="27">
        <v>5098491</v>
      </c>
    </row>
    <row r="6057" spans="1:1">
      <c r="A6057" s="27">
        <v>4829586</v>
      </c>
    </row>
    <row r="6058" spans="1:1">
      <c r="A6058" s="27">
        <v>1172151.3599999999</v>
      </c>
    </row>
    <row r="6059" spans="1:1">
      <c r="A6059" s="27">
        <v>1436619.3599999999</v>
      </c>
    </row>
    <row r="6060" spans="1:1">
      <c r="A6060" s="27">
        <v>442029</v>
      </c>
    </row>
    <row r="6061" spans="1:1">
      <c r="A6061" s="27">
        <v>6178405.75</v>
      </c>
    </row>
    <row r="6062" spans="1:1">
      <c r="A6062" s="27">
        <v>4396273</v>
      </c>
    </row>
    <row r="6063" spans="1:1">
      <c r="A6063" s="27">
        <v>501730</v>
      </c>
    </row>
    <row r="6064" spans="1:1">
      <c r="A6064" s="27">
        <v>5362571.5199999996</v>
      </c>
    </row>
    <row r="6065" spans="1:1">
      <c r="A6065" s="27">
        <v>4810816.8</v>
      </c>
    </row>
    <row r="6066" spans="1:1">
      <c r="A6066" s="27">
        <v>585645.12</v>
      </c>
    </row>
    <row r="6067" spans="1:1">
      <c r="A6067" s="27">
        <v>3144792.5999999996</v>
      </c>
    </row>
    <row r="6068" spans="1:1">
      <c r="A6068" s="27">
        <v>5651033.2000000002</v>
      </c>
    </row>
    <row r="6069" spans="1:1">
      <c r="A6069" s="27">
        <v>1480952.2</v>
      </c>
    </row>
    <row r="6070" spans="1:1">
      <c r="A6070" s="27">
        <v>2885962.95</v>
      </c>
    </row>
    <row r="6071" spans="1:1">
      <c r="A6071" s="27">
        <v>1766372.7999999998</v>
      </c>
    </row>
    <row r="6072" spans="1:1">
      <c r="A6072" s="27">
        <v>264180</v>
      </c>
    </row>
    <row r="6073" spans="1:1">
      <c r="A6073" s="27">
        <v>370176.05</v>
      </c>
    </row>
    <row r="6074" spans="1:1">
      <c r="A6074" s="27">
        <v>4454131</v>
      </c>
    </row>
    <row r="6075" spans="1:1">
      <c r="A6075" s="27">
        <v>6610581</v>
      </c>
    </row>
    <row r="6076" spans="1:1">
      <c r="A6076" s="27">
        <v>5307709.6800000006</v>
      </c>
    </row>
    <row r="6077" spans="1:1">
      <c r="A6077" s="27">
        <v>2637880.1999999997</v>
      </c>
    </row>
    <row r="6078" spans="1:1">
      <c r="A6078" s="27">
        <v>2780368.8000000003</v>
      </c>
    </row>
    <row r="6079" spans="1:1">
      <c r="A6079" s="27">
        <v>1929424.64</v>
      </c>
    </row>
    <row r="6080" spans="1:1">
      <c r="A6080" s="27">
        <v>1828610.64</v>
      </c>
    </row>
    <row r="6081" spans="1:1">
      <c r="A6081" s="27">
        <v>1570884.5999999999</v>
      </c>
    </row>
    <row r="6082" spans="1:1">
      <c r="A6082" s="27">
        <v>1444768</v>
      </c>
    </row>
    <row r="6083" spans="1:1">
      <c r="A6083" s="27">
        <v>1965042</v>
      </c>
    </row>
    <row r="6084" spans="1:1">
      <c r="A6084" s="27">
        <v>2347295.79</v>
      </c>
    </row>
    <row r="6085" spans="1:1">
      <c r="A6085" s="27">
        <v>1741200.3</v>
      </c>
    </row>
    <row r="6086" spans="1:1">
      <c r="A6086" s="27">
        <v>1182560.6400000001</v>
      </c>
    </row>
    <row r="6087" spans="1:1">
      <c r="A6087" s="27">
        <v>4689824</v>
      </c>
    </row>
    <row r="6088" spans="1:1">
      <c r="A6088" s="27">
        <v>8614478.4000000004</v>
      </c>
    </row>
    <row r="6089" spans="1:1">
      <c r="A6089" s="27">
        <v>2532586.23</v>
      </c>
    </row>
    <row r="6090" spans="1:1">
      <c r="A6090" s="27">
        <v>1398287.8</v>
      </c>
    </row>
    <row r="6091" spans="1:1">
      <c r="A6091" s="27">
        <v>1006291.16</v>
      </c>
    </row>
    <row r="6092" spans="1:1">
      <c r="A6092" s="27">
        <v>1745328.72</v>
      </c>
    </row>
    <row r="6093" spans="1:1">
      <c r="A6093" s="27">
        <v>737795.70000000007</v>
      </c>
    </row>
    <row r="6094" spans="1:1">
      <c r="A6094" s="27">
        <v>549720</v>
      </c>
    </row>
    <row r="6095" spans="1:1">
      <c r="A6095" s="27">
        <v>931578.56</v>
      </c>
    </row>
    <row r="6096" spans="1:1">
      <c r="A6096" s="27">
        <v>7164301.4999999991</v>
      </c>
    </row>
    <row r="6097" spans="1:1">
      <c r="A6097" s="27">
        <v>1949137.68</v>
      </c>
    </row>
    <row r="6098" spans="1:1">
      <c r="A6098" s="27">
        <v>586858.5</v>
      </c>
    </row>
    <row r="6099" spans="1:1">
      <c r="A6099" s="27">
        <v>181163.06999999998</v>
      </c>
    </row>
    <row r="6100" spans="1:1">
      <c r="A6100" s="27">
        <v>7438536</v>
      </c>
    </row>
    <row r="6101" spans="1:1">
      <c r="A6101" s="27">
        <v>414976.5</v>
      </c>
    </row>
    <row r="6102" spans="1:1">
      <c r="A6102" s="27">
        <v>2580471.2000000002</v>
      </c>
    </row>
    <row r="6103" spans="1:1">
      <c r="A6103" s="27">
        <v>1236218.8999999999</v>
      </c>
    </row>
    <row r="6104" spans="1:1">
      <c r="A6104" s="27">
        <v>2015469</v>
      </c>
    </row>
    <row r="6105" spans="1:1">
      <c r="A6105" s="27">
        <v>1216434.2</v>
      </c>
    </row>
    <row r="6106" spans="1:1">
      <c r="A6106" s="27">
        <v>2074212</v>
      </c>
    </row>
    <row r="6107" spans="1:1">
      <c r="A6107" s="27">
        <v>7512220.5599999996</v>
      </c>
    </row>
    <row r="6108" spans="1:1">
      <c r="A6108" s="27">
        <v>3566408.6999999997</v>
      </c>
    </row>
    <row r="6109" spans="1:1">
      <c r="A6109" s="27">
        <v>2924920.8000000003</v>
      </c>
    </row>
    <row r="6110" spans="1:1">
      <c r="A6110" s="27">
        <v>301238.34999999998</v>
      </c>
    </row>
    <row r="6111" spans="1:1">
      <c r="A6111" s="27">
        <v>4876866.09</v>
      </c>
    </row>
    <row r="6112" spans="1:1">
      <c r="A6112" s="27">
        <v>573599.76</v>
      </c>
    </row>
    <row r="6113" spans="1:1">
      <c r="A6113" s="27">
        <v>2958156.6</v>
      </c>
    </row>
    <row r="6114" spans="1:1">
      <c r="A6114" s="27">
        <v>528834.24</v>
      </c>
    </row>
    <row r="6115" spans="1:1">
      <c r="A6115" s="27">
        <v>1557630.96</v>
      </c>
    </row>
    <row r="6116" spans="1:1">
      <c r="A6116" s="27">
        <v>1968372.95</v>
      </c>
    </row>
    <row r="6117" spans="1:1">
      <c r="A6117" s="27">
        <v>4187995</v>
      </c>
    </row>
    <row r="6118" spans="1:1">
      <c r="A6118" s="27">
        <v>8720954</v>
      </c>
    </row>
    <row r="6119" spans="1:1">
      <c r="A6119" s="27">
        <v>2146254</v>
      </c>
    </row>
    <row r="6120" spans="1:1">
      <c r="A6120" s="27">
        <v>2191704</v>
      </c>
    </row>
    <row r="6121" spans="1:1">
      <c r="A6121" s="27">
        <v>1683902.4</v>
      </c>
    </row>
    <row r="6122" spans="1:1">
      <c r="A6122" s="27">
        <v>6435287.4000000004</v>
      </c>
    </row>
    <row r="6123" spans="1:1">
      <c r="A6123" s="27">
        <v>236333.68</v>
      </c>
    </row>
    <row r="6124" spans="1:1">
      <c r="A6124" s="27">
        <v>448821</v>
      </c>
    </row>
    <row r="6125" spans="1:1">
      <c r="A6125" s="27">
        <v>1320007.22</v>
      </c>
    </row>
    <row r="6126" spans="1:1">
      <c r="A6126" s="27">
        <v>6333249.0599999996</v>
      </c>
    </row>
    <row r="6127" spans="1:1">
      <c r="A6127" s="27">
        <v>2254389.9</v>
      </c>
    </row>
    <row r="6128" spans="1:1">
      <c r="A6128" s="27">
        <v>1421026.56</v>
      </c>
    </row>
    <row r="6129" spans="1:1">
      <c r="A6129" s="27">
        <v>8938182</v>
      </c>
    </row>
    <row r="6130" spans="1:1">
      <c r="A6130" s="27">
        <v>7152790</v>
      </c>
    </row>
    <row r="6131" spans="1:1">
      <c r="A6131" s="27">
        <v>420455.42</v>
      </c>
    </row>
    <row r="6132" spans="1:1">
      <c r="A6132" s="27">
        <v>2088637.76</v>
      </c>
    </row>
    <row r="6133" spans="1:1">
      <c r="A6133" s="27">
        <v>4281957</v>
      </c>
    </row>
    <row r="6134" spans="1:1">
      <c r="A6134" s="27">
        <v>1843787.64</v>
      </c>
    </row>
    <row r="6135" spans="1:1">
      <c r="A6135" s="27">
        <v>268274.76</v>
      </c>
    </row>
    <row r="6136" spans="1:1">
      <c r="A6136" s="27">
        <v>812000.58</v>
      </c>
    </row>
    <row r="6137" spans="1:1">
      <c r="A6137" s="27">
        <v>1446480</v>
      </c>
    </row>
    <row r="6138" spans="1:1">
      <c r="A6138" s="27">
        <v>362475.42</v>
      </c>
    </row>
    <row r="6139" spans="1:1">
      <c r="A6139" s="27">
        <v>648604.88</v>
      </c>
    </row>
    <row r="6140" spans="1:1">
      <c r="A6140" s="27">
        <v>1340042.3400000001</v>
      </c>
    </row>
    <row r="6141" spans="1:1">
      <c r="A6141" s="27">
        <v>3989909.75</v>
      </c>
    </row>
    <row r="6142" spans="1:1">
      <c r="A6142" s="27">
        <v>4593560</v>
      </c>
    </row>
    <row r="6143" spans="1:1">
      <c r="A6143" s="27">
        <v>7426555.5</v>
      </c>
    </row>
    <row r="6144" spans="1:1">
      <c r="A6144" s="27">
        <v>1493556</v>
      </c>
    </row>
    <row r="6145" spans="1:1">
      <c r="A6145" s="27">
        <v>409993</v>
      </c>
    </row>
    <row r="6146" spans="1:1">
      <c r="A6146" s="27">
        <v>4402690.32</v>
      </c>
    </row>
    <row r="6147" spans="1:1">
      <c r="A6147" s="27">
        <v>1187186.8800000001</v>
      </c>
    </row>
    <row r="6148" spans="1:1">
      <c r="A6148" s="27">
        <v>8031529</v>
      </c>
    </row>
    <row r="6149" spans="1:1">
      <c r="A6149" s="27">
        <v>1679120.01</v>
      </c>
    </row>
    <row r="6150" spans="1:1">
      <c r="A6150" s="27">
        <v>2192993.04</v>
      </c>
    </row>
    <row r="6151" spans="1:1">
      <c r="A6151" s="27">
        <v>8429114.879999999</v>
      </c>
    </row>
    <row r="6152" spans="1:1">
      <c r="A6152" s="27">
        <v>647223.15</v>
      </c>
    </row>
    <row r="6153" spans="1:1">
      <c r="A6153" s="27">
        <v>789939.15</v>
      </c>
    </row>
    <row r="6154" spans="1:1">
      <c r="A6154" s="27">
        <v>1702041</v>
      </c>
    </row>
    <row r="6155" spans="1:1">
      <c r="A6155" s="27">
        <v>122583</v>
      </c>
    </row>
    <row r="6156" spans="1:1">
      <c r="A6156" s="27">
        <v>5162139</v>
      </c>
    </row>
    <row r="6157" spans="1:1">
      <c r="A6157" s="27">
        <v>2268590.56</v>
      </c>
    </row>
    <row r="6158" spans="1:1">
      <c r="A6158" s="27">
        <v>812940</v>
      </c>
    </row>
    <row r="6159" spans="1:1">
      <c r="A6159" s="27">
        <v>5001321.5999999996</v>
      </c>
    </row>
    <row r="6160" spans="1:1">
      <c r="A6160" s="27">
        <v>5836667.2000000002</v>
      </c>
    </row>
    <row r="6161" spans="1:1">
      <c r="A6161" s="27">
        <v>3924506.04</v>
      </c>
    </row>
    <row r="6162" spans="1:1">
      <c r="A6162" s="27">
        <v>1009886.9999999999</v>
      </c>
    </row>
    <row r="6163" spans="1:1">
      <c r="A6163" s="27">
        <v>4234039.18</v>
      </c>
    </row>
    <row r="6164" spans="1:1">
      <c r="A6164" s="27">
        <v>1306512</v>
      </c>
    </row>
    <row r="6165" spans="1:1">
      <c r="A6165" s="27">
        <v>615100.43999999994</v>
      </c>
    </row>
    <row r="6166" spans="1:1">
      <c r="A6166" s="27">
        <v>512783.04</v>
      </c>
    </row>
    <row r="6167" spans="1:1">
      <c r="A6167" s="27">
        <v>2460857.4</v>
      </c>
    </row>
    <row r="6168" spans="1:1">
      <c r="A6168" s="27">
        <v>165494.96</v>
      </c>
    </row>
    <row r="6169" spans="1:1">
      <c r="A6169" s="27">
        <v>2996046</v>
      </c>
    </row>
    <row r="6170" spans="1:1">
      <c r="A6170" s="27">
        <v>7077364.7999999998</v>
      </c>
    </row>
    <row r="6171" spans="1:1">
      <c r="A6171" s="27">
        <v>4362092.46</v>
      </c>
    </row>
    <row r="6172" spans="1:1">
      <c r="A6172" s="27">
        <v>1241982</v>
      </c>
    </row>
    <row r="6173" spans="1:1">
      <c r="A6173" s="27">
        <v>8553682.1999999993</v>
      </c>
    </row>
    <row r="6174" spans="1:1">
      <c r="A6174" s="27">
        <v>5728092</v>
      </c>
    </row>
    <row r="6175" spans="1:1">
      <c r="A6175" s="27">
        <v>8175498.2400000002</v>
      </c>
    </row>
    <row r="6176" spans="1:1">
      <c r="A6176" s="27">
        <v>1031274</v>
      </c>
    </row>
    <row r="6177" spans="1:1">
      <c r="A6177" s="27">
        <v>1409061.88</v>
      </c>
    </row>
    <row r="6178" spans="1:1">
      <c r="A6178" s="27">
        <v>1533400.8</v>
      </c>
    </row>
    <row r="6179" spans="1:1">
      <c r="A6179" s="27">
        <v>3449178</v>
      </c>
    </row>
    <row r="6180" spans="1:1">
      <c r="A6180" s="27">
        <v>2611849.2399999998</v>
      </c>
    </row>
    <row r="6181" spans="1:1">
      <c r="A6181" s="27">
        <v>5365908</v>
      </c>
    </row>
    <row r="6182" spans="1:1">
      <c r="A6182" s="27">
        <v>4713510</v>
      </c>
    </row>
    <row r="6183" spans="1:1">
      <c r="A6183" s="27">
        <v>461278</v>
      </c>
    </row>
    <row r="6184" spans="1:1">
      <c r="A6184" s="27">
        <v>578781.24</v>
      </c>
    </row>
    <row r="6185" spans="1:1">
      <c r="A6185" s="27">
        <v>408183</v>
      </c>
    </row>
    <row r="6186" spans="1:1">
      <c r="A6186" s="27">
        <v>7007000</v>
      </c>
    </row>
    <row r="6187" spans="1:1">
      <c r="A6187" s="27">
        <v>5277420</v>
      </c>
    </row>
    <row r="6188" spans="1:1">
      <c r="A6188" s="27">
        <v>247827</v>
      </c>
    </row>
    <row r="6189" spans="1:1">
      <c r="A6189" s="27">
        <v>7209627.04</v>
      </c>
    </row>
    <row r="6190" spans="1:1">
      <c r="A6190" s="27">
        <v>966548.07</v>
      </c>
    </row>
    <row r="6191" spans="1:1">
      <c r="A6191" s="27">
        <v>1211973.96</v>
      </c>
    </row>
    <row r="6192" spans="1:1">
      <c r="A6192" s="27">
        <v>7455716.9000000004</v>
      </c>
    </row>
    <row r="6193" spans="1:1">
      <c r="A6193" s="27">
        <v>222676.96</v>
      </c>
    </row>
    <row r="6194" spans="1:1">
      <c r="A6194" s="27">
        <v>4097364.48</v>
      </c>
    </row>
    <row r="6195" spans="1:1">
      <c r="A6195" s="27">
        <v>1302850</v>
      </c>
    </row>
    <row r="6196" spans="1:1">
      <c r="A6196" s="27">
        <v>2430032.4</v>
      </c>
    </row>
    <row r="6197" spans="1:1">
      <c r="A6197" s="27">
        <v>1951530</v>
      </c>
    </row>
    <row r="6198" spans="1:1">
      <c r="A6198" s="27">
        <v>5858152.2000000002</v>
      </c>
    </row>
    <row r="6199" spans="1:1">
      <c r="A6199" s="27">
        <v>5014672.74</v>
      </c>
    </row>
    <row r="6200" spans="1:1">
      <c r="A6200" s="27">
        <v>1523518.7999999998</v>
      </c>
    </row>
    <row r="6201" spans="1:1">
      <c r="A6201" s="27">
        <v>848755.62</v>
      </c>
    </row>
    <row r="6202" spans="1:1">
      <c r="A6202" s="27">
        <v>3455224.5</v>
      </c>
    </row>
    <row r="6203" spans="1:1">
      <c r="A6203" s="27">
        <v>2363073.6</v>
      </c>
    </row>
    <row r="6204" spans="1:1">
      <c r="A6204" s="27">
        <v>5664992.4000000004</v>
      </c>
    </row>
    <row r="6205" spans="1:1">
      <c r="A6205" s="27">
        <v>1516420</v>
      </c>
    </row>
    <row r="6206" spans="1:1">
      <c r="A6206" s="27">
        <v>4810685</v>
      </c>
    </row>
    <row r="6207" spans="1:1">
      <c r="A6207" s="27">
        <v>6481555.2000000002</v>
      </c>
    </row>
    <row r="6208" spans="1:1">
      <c r="A6208" s="27">
        <v>3964658.4</v>
      </c>
    </row>
    <row r="6209" spans="1:1">
      <c r="A6209" s="27">
        <v>171213</v>
      </c>
    </row>
    <row r="6210" spans="1:1">
      <c r="A6210" s="27">
        <v>4574485.1900000004</v>
      </c>
    </row>
    <row r="6211" spans="1:1">
      <c r="A6211" s="27">
        <v>460682.04000000004</v>
      </c>
    </row>
    <row r="6212" spans="1:1">
      <c r="A6212" s="27">
        <v>1795428</v>
      </c>
    </row>
    <row r="6213" spans="1:1">
      <c r="A6213" s="27">
        <v>889922</v>
      </c>
    </row>
    <row r="6214" spans="1:1">
      <c r="A6214" s="27">
        <v>2424405.6</v>
      </c>
    </row>
    <row r="6215" spans="1:1">
      <c r="A6215" s="27">
        <v>54576.9</v>
      </c>
    </row>
    <row r="6216" spans="1:1">
      <c r="A6216" s="27">
        <v>847110</v>
      </c>
    </row>
    <row r="6217" spans="1:1">
      <c r="A6217" s="27">
        <v>9263796.4800000004</v>
      </c>
    </row>
    <row r="6218" spans="1:1">
      <c r="A6218" s="27">
        <v>659152</v>
      </c>
    </row>
    <row r="6219" spans="1:1">
      <c r="A6219" s="27">
        <v>5744944.7999999998</v>
      </c>
    </row>
    <row r="6220" spans="1:1">
      <c r="A6220" s="27">
        <v>2849665.6</v>
      </c>
    </row>
    <row r="6221" spans="1:1">
      <c r="A6221" s="27">
        <v>1397118</v>
      </c>
    </row>
    <row r="6222" spans="1:1">
      <c r="A6222" s="27">
        <v>2568649.6</v>
      </c>
    </row>
    <row r="6223" spans="1:1">
      <c r="A6223" s="27">
        <v>1179122.8399999999</v>
      </c>
    </row>
    <row r="6224" spans="1:1">
      <c r="A6224" s="27">
        <v>561375.89999999991</v>
      </c>
    </row>
    <row r="6225" spans="1:1">
      <c r="A6225" s="27">
        <v>2490550.4</v>
      </c>
    </row>
    <row r="6226" spans="1:1">
      <c r="A6226" s="27">
        <v>1206378.9000000001</v>
      </c>
    </row>
    <row r="6227" spans="1:1">
      <c r="A6227" s="27">
        <v>706814</v>
      </c>
    </row>
    <row r="6228" spans="1:1">
      <c r="A6228" s="27">
        <v>2713449.8</v>
      </c>
    </row>
    <row r="6229" spans="1:1">
      <c r="A6229" s="27">
        <v>3939373.7600000002</v>
      </c>
    </row>
    <row r="6230" spans="1:1">
      <c r="A6230" s="27">
        <v>2534288.4</v>
      </c>
    </row>
    <row r="6231" spans="1:1">
      <c r="A6231" s="27">
        <v>1263612.3500000001</v>
      </c>
    </row>
    <row r="6232" spans="1:1">
      <c r="A6232" s="27">
        <v>208934.04</v>
      </c>
    </row>
    <row r="6233" spans="1:1">
      <c r="A6233" s="27">
        <v>1228663.5</v>
      </c>
    </row>
    <row r="6234" spans="1:1">
      <c r="A6234" s="27">
        <v>382644.56</v>
      </c>
    </row>
    <row r="6235" spans="1:1">
      <c r="A6235" s="27">
        <v>4466073.5999999996</v>
      </c>
    </row>
    <row r="6236" spans="1:1">
      <c r="A6236" s="27">
        <v>4022360.8</v>
      </c>
    </row>
    <row r="6237" spans="1:1">
      <c r="A6237" s="27">
        <v>2848760</v>
      </c>
    </row>
    <row r="6238" spans="1:1">
      <c r="A6238" s="27">
        <v>811877.44000000006</v>
      </c>
    </row>
    <row r="6239" spans="1:1">
      <c r="A6239" s="27">
        <v>308553.39999999997</v>
      </c>
    </row>
    <row r="6240" spans="1:1">
      <c r="A6240" s="27">
        <v>1835322.72</v>
      </c>
    </row>
    <row r="6241" spans="1:1">
      <c r="A6241" s="27">
        <v>4788027</v>
      </c>
    </row>
    <row r="6242" spans="1:1">
      <c r="A6242" s="27">
        <v>205905</v>
      </c>
    </row>
    <row r="6243" spans="1:1">
      <c r="A6243" s="27">
        <v>9333812.1600000001</v>
      </c>
    </row>
    <row r="6244" spans="1:1">
      <c r="A6244" s="27">
        <v>1608537.7</v>
      </c>
    </row>
    <row r="6245" spans="1:1">
      <c r="A6245" s="27">
        <v>7272870</v>
      </c>
    </row>
    <row r="6246" spans="1:1">
      <c r="A6246" s="27">
        <v>2810328</v>
      </c>
    </row>
    <row r="6247" spans="1:1">
      <c r="A6247" s="27">
        <v>1236453.1199999999</v>
      </c>
    </row>
    <row r="6248" spans="1:1">
      <c r="A6248" s="27">
        <v>1935252</v>
      </c>
    </row>
    <row r="6249" spans="1:1">
      <c r="A6249" s="27">
        <v>5046552</v>
      </c>
    </row>
    <row r="6250" spans="1:1">
      <c r="A6250" s="27">
        <v>9891747.5999999996</v>
      </c>
    </row>
    <row r="6251" spans="1:1">
      <c r="A6251" s="27">
        <v>5126211.04</v>
      </c>
    </row>
    <row r="6252" spans="1:1">
      <c r="A6252" s="27">
        <v>1897809.3</v>
      </c>
    </row>
    <row r="6253" spans="1:1">
      <c r="A6253" s="27">
        <v>2068591</v>
      </c>
    </row>
    <row r="6254" spans="1:1">
      <c r="A6254" s="27">
        <v>3241132.44</v>
      </c>
    </row>
    <row r="6255" spans="1:1">
      <c r="A6255" s="27">
        <v>4886308</v>
      </c>
    </row>
    <row r="6256" spans="1:1">
      <c r="A6256" s="27">
        <v>231043</v>
      </c>
    </row>
    <row r="6257" spans="1:1">
      <c r="A6257" s="27">
        <v>4832436</v>
      </c>
    </row>
    <row r="6258" spans="1:1">
      <c r="A6258" s="27">
        <v>3963656.83</v>
      </c>
    </row>
    <row r="6259" spans="1:1">
      <c r="A6259" s="27">
        <v>3962384.6399999997</v>
      </c>
    </row>
    <row r="6260" spans="1:1">
      <c r="A6260" s="27">
        <v>4632914</v>
      </c>
    </row>
    <row r="6261" spans="1:1">
      <c r="A6261" s="27">
        <v>1182779.2</v>
      </c>
    </row>
    <row r="6262" spans="1:1">
      <c r="A6262" s="27">
        <v>4021673.04</v>
      </c>
    </row>
    <row r="6263" spans="1:1">
      <c r="A6263" s="27">
        <v>2967933.25</v>
      </c>
    </row>
    <row r="6264" spans="1:1">
      <c r="A6264" s="27">
        <v>4532518.3999999994</v>
      </c>
    </row>
    <row r="6265" spans="1:1">
      <c r="A6265" s="27">
        <v>543210.32000000007</v>
      </c>
    </row>
    <row r="6266" spans="1:1">
      <c r="A6266" s="27">
        <v>6427062</v>
      </c>
    </row>
    <row r="6267" spans="1:1">
      <c r="A6267" s="27">
        <v>891772</v>
      </c>
    </row>
    <row r="6268" spans="1:1">
      <c r="A6268" s="27">
        <v>815916.24</v>
      </c>
    </row>
    <row r="6269" spans="1:1">
      <c r="A6269" s="27">
        <v>6833422.1999999993</v>
      </c>
    </row>
    <row r="6270" spans="1:1">
      <c r="A6270" s="27">
        <v>668140.82999999996</v>
      </c>
    </row>
    <row r="6271" spans="1:1">
      <c r="A6271" s="27">
        <v>1253838.78</v>
      </c>
    </row>
    <row r="6272" spans="1:1">
      <c r="A6272" s="27">
        <v>5553606.5999999996</v>
      </c>
    </row>
    <row r="6273" spans="1:1">
      <c r="A6273" s="27">
        <v>2046292.2</v>
      </c>
    </row>
    <row r="6274" spans="1:1">
      <c r="A6274" s="27">
        <v>5594608</v>
      </c>
    </row>
    <row r="6275" spans="1:1">
      <c r="A6275" s="27">
        <v>3104719.2</v>
      </c>
    </row>
    <row r="6276" spans="1:1">
      <c r="A6276" s="27">
        <v>7952125.5</v>
      </c>
    </row>
    <row r="6277" spans="1:1">
      <c r="A6277" s="27">
        <v>840202.79999999993</v>
      </c>
    </row>
    <row r="6278" spans="1:1">
      <c r="A6278" s="27">
        <v>1089924.48</v>
      </c>
    </row>
    <row r="6279" spans="1:1">
      <c r="A6279" s="27">
        <v>9056772</v>
      </c>
    </row>
    <row r="6280" spans="1:1">
      <c r="A6280" s="27">
        <v>2200330.0499999998</v>
      </c>
    </row>
    <row r="6281" spans="1:1">
      <c r="A6281" s="27">
        <v>6900564</v>
      </c>
    </row>
    <row r="6282" spans="1:1">
      <c r="A6282" s="27">
        <v>2836834</v>
      </c>
    </row>
    <row r="6283" spans="1:1">
      <c r="A6283" s="27">
        <v>1286751.56</v>
      </c>
    </row>
    <row r="6284" spans="1:1">
      <c r="A6284" s="27">
        <v>330065.40000000002</v>
      </c>
    </row>
    <row r="6285" spans="1:1">
      <c r="A6285" s="27">
        <v>7857478.6399999997</v>
      </c>
    </row>
    <row r="6286" spans="1:1">
      <c r="A6286" s="27">
        <v>1855054.11</v>
      </c>
    </row>
    <row r="6287" spans="1:1">
      <c r="A6287" s="27">
        <v>5422688.8799999999</v>
      </c>
    </row>
    <row r="6288" spans="1:1">
      <c r="A6288" s="27">
        <v>702605.91</v>
      </c>
    </row>
    <row r="6289" spans="1:1">
      <c r="A6289" s="27">
        <v>5204037.96</v>
      </c>
    </row>
    <row r="6290" spans="1:1">
      <c r="A6290" s="27">
        <v>2227700</v>
      </c>
    </row>
    <row r="6291" spans="1:1">
      <c r="A6291" s="27">
        <v>2332859.1</v>
      </c>
    </row>
    <row r="6292" spans="1:1">
      <c r="A6292" s="27">
        <v>4576586.28</v>
      </c>
    </row>
    <row r="6293" spans="1:1">
      <c r="A6293" s="27">
        <v>3267204</v>
      </c>
    </row>
    <row r="6294" spans="1:1">
      <c r="A6294" s="27">
        <v>657068.72</v>
      </c>
    </row>
    <row r="6295" spans="1:1">
      <c r="A6295" s="27">
        <v>1001758.7999999999</v>
      </c>
    </row>
    <row r="6296" spans="1:1">
      <c r="A6296" s="27">
        <v>3425556.6</v>
      </c>
    </row>
    <row r="6297" spans="1:1">
      <c r="A6297" s="27">
        <v>723532.62</v>
      </c>
    </row>
    <row r="6298" spans="1:1">
      <c r="A6298" s="27">
        <v>1665483.7</v>
      </c>
    </row>
    <row r="6299" spans="1:1">
      <c r="A6299" s="27">
        <v>109035.36</v>
      </c>
    </row>
    <row r="6300" spans="1:1">
      <c r="A6300" s="27">
        <v>6162167</v>
      </c>
    </row>
    <row r="6301" spans="1:1">
      <c r="A6301" s="27">
        <v>3608173.62</v>
      </c>
    </row>
    <row r="6302" spans="1:1">
      <c r="A6302" s="27">
        <v>1851516</v>
      </c>
    </row>
    <row r="6303" spans="1:1">
      <c r="A6303" s="27">
        <v>756725.76000000001</v>
      </c>
    </row>
    <row r="6304" spans="1:1">
      <c r="A6304" s="27">
        <v>5918056</v>
      </c>
    </row>
    <row r="6305" spans="1:1">
      <c r="A6305" s="27">
        <v>5066595</v>
      </c>
    </row>
    <row r="6306" spans="1:1">
      <c r="A6306" s="27">
        <v>1650320</v>
      </c>
    </row>
    <row r="6307" spans="1:1">
      <c r="A6307" s="27">
        <v>2769751.08</v>
      </c>
    </row>
    <row r="6308" spans="1:1">
      <c r="A6308" s="27">
        <v>1075479.8999999999</v>
      </c>
    </row>
    <row r="6309" spans="1:1">
      <c r="A6309" s="27">
        <v>733689</v>
      </c>
    </row>
    <row r="6310" spans="1:1">
      <c r="A6310" s="27">
        <v>1461330</v>
      </c>
    </row>
    <row r="6311" spans="1:1">
      <c r="A6311" s="27">
        <v>188973.84</v>
      </c>
    </row>
    <row r="6312" spans="1:1">
      <c r="A6312" s="27">
        <v>4001304</v>
      </c>
    </row>
    <row r="6313" spans="1:1">
      <c r="A6313" s="27">
        <v>149106.46</v>
      </c>
    </row>
    <row r="6314" spans="1:1">
      <c r="A6314" s="27">
        <v>2978790</v>
      </c>
    </row>
    <row r="6315" spans="1:1">
      <c r="A6315" s="27">
        <v>434991.68999999994</v>
      </c>
    </row>
    <row r="6316" spans="1:1">
      <c r="A6316" s="27">
        <v>305636.68</v>
      </c>
    </row>
    <row r="6317" spans="1:1">
      <c r="A6317" s="27">
        <v>990054</v>
      </c>
    </row>
    <row r="6318" spans="1:1">
      <c r="A6318" s="27">
        <v>790336.32</v>
      </c>
    </row>
    <row r="6319" spans="1:1">
      <c r="A6319" s="27">
        <v>4808528</v>
      </c>
    </row>
    <row r="6320" spans="1:1">
      <c r="A6320" s="27">
        <v>1858739.5999999999</v>
      </c>
    </row>
    <row r="6321" spans="1:1">
      <c r="A6321" s="27">
        <v>1656610.4100000001</v>
      </c>
    </row>
    <row r="6322" spans="1:1">
      <c r="A6322" s="27">
        <v>2265127.75</v>
      </c>
    </row>
    <row r="6323" spans="1:1">
      <c r="A6323" s="27">
        <v>721529.6</v>
      </c>
    </row>
    <row r="6324" spans="1:1">
      <c r="A6324" s="27">
        <v>2749362</v>
      </c>
    </row>
    <row r="6325" spans="1:1">
      <c r="A6325" s="27">
        <v>2419558.6</v>
      </c>
    </row>
    <row r="6326" spans="1:1">
      <c r="A6326" s="27">
        <v>1621649.88</v>
      </c>
    </row>
    <row r="6327" spans="1:1">
      <c r="A6327" s="27">
        <v>2251336.5</v>
      </c>
    </row>
    <row r="6328" spans="1:1">
      <c r="A6328" s="27">
        <v>3311521.8</v>
      </c>
    </row>
    <row r="6329" spans="1:1">
      <c r="A6329" s="27">
        <v>845469.48</v>
      </c>
    </row>
    <row r="6330" spans="1:1">
      <c r="A6330" s="27">
        <v>7224258.3300000001</v>
      </c>
    </row>
    <row r="6331" spans="1:1">
      <c r="A6331" s="27">
        <v>5495304</v>
      </c>
    </row>
    <row r="6332" spans="1:1">
      <c r="A6332" s="27">
        <v>3590360</v>
      </c>
    </row>
    <row r="6333" spans="1:1">
      <c r="A6333" s="27">
        <v>543756</v>
      </c>
    </row>
    <row r="6334" spans="1:1">
      <c r="A6334" s="27">
        <v>1733600.64</v>
      </c>
    </row>
    <row r="6335" spans="1:1">
      <c r="A6335" s="27">
        <v>730473.38</v>
      </c>
    </row>
    <row r="6336" spans="1:1">
      <c r="A6336" s="27">
        <v>5458348</v>
      </c>
    </row>
    <row r="6337" spans="1:1">
      <c r="A6337" s="27">
        <v>1568192.4</v>
      </c>
    </row>
    <row r="6338" spans="1:1">
      <c r="A6338" s="27">
        <v>748098.39999999991</v>
      </c>
    </row>
    <row r="6339" spans="1:1">
      <c r="A6339" s="27">
        <v>673455</v>
      </c>
    </row>
    <row r="6340" spans="1:1">
      <c r="A6340" s="27">
        <v>2717140</v>
      </c>
    </row>
    <row r="6341" spans="1:1">
      <c r="A6341" s="27">
        <v>2926149.12</v>
      </c>
    </row>
    <row r="6342" spans="1:1">
      <c r="A6342" s="27">
        <v>6165168</v>
      </c>
    </row>
    <row r="6343" spans="1:1">
      <c r="A6343" s="27">
        <v>4356011.8</v>
      </c>
    </row>
    <row r="6344" spans="1:1">
      <c r="A6344" s="27">
        <v>1878142.4</v>
      </c>
    </row>
    <row r="6345" spans="1:1">
      <c r="A6345" s="27">
        <v>507520.76</v>
      </c>
    </row>
    <row r="6346" spans="1:1">
      <c r="A6346" s="27">
        <v>2184640</v>
      </c>
    </row>
    <row r="6347" spans="1:1">
      <c r="A6347" s="27">
        <v>2721366</v>
      </c>
    </row>
    <row r="6348" spans="1:1">
      <c r="A6348" s="27">
        <v>5837801.9699999997</v>
      </c>
    </row>
    <row r="6349" spans="1:1">
      <c r="A6349" s="27">
        <v>3209635</v>
      </c>
    </row>
    <row r="6350" spans="1:1">
      <c r="A6350" s="27">
        <v>1803069.95</v>
      </c>
    </row>
    <row r="6351" spans="1:1">
      <c r="A6351" s="27">
        <v>3297761.1</v>
      </c>
    </row>
    <row r="6352" spans="1:1">
      <c r="A6352" s="27">
        <v>845104</v>
      </c>
    </row>
    <row r="6353" spans="1:1">
      <c r="A6353" s="27">
        <v>6858868.0800000001</v>
      </c>
    </row>
    <row r="6354" spans="1:1">
      <c r="A6354" s="27">
        <v>2093417.91</v>
      </c>
    </row>
    <row r="6355" spans="1:1">
      <c r="A6355" s="27">
        <v>961243.25</v>
      </c>
    </row>
    <row r="6356" spans="1:1">
      <c r="A6356" s="27">
        <v>1936623</v>
      </c>
    </row>
    <row r="6357" spans="1:1">
      <c r="A6357" s="27">
        <v>975288.16</v>
      </c>
    </row>
    <row r="6358" spans="1:1">
      <c r="A6358" s="27">
        <v>95206</v>
      </c>
    </row>
    <row r="6359" spans="1:1">
      <c r="A6359" s="27">
        <v>5446609</v>
      </c>
    </row>
    <row r="6360" spans="1:1">
      <c r="A6360" s="27">
        <v>1346783.6</v>
      </c>
    </row>
    <row r="6361" spans="1:1">
      <c r="A6361" s="27">
        <v>3960139.8</v>
      </c>
    </row>
    <row r="6362" spans="1:1">
      <c r="A6362" s="27">
        <v>847471.67999999993</v>
      </c>
    </row>
    <row r="6363" spans="1:1">
      <c r="A6363" s="27">
        <v>1789056.8099999998</v>
      </c>
    </row>
    <row r="6364" spans="1:1">
      <c r="A6364" s="27">
        <v>4832400.32</v>
      </c>
    </row>
    <row r="6365" spans="1:1">
      <c r="A6365" s="27">
        <v>619128.54</v>
      </c>
    </row>
    <row r="6366" spans="1:1">
      <c r="A6366" s="27">
        <v>214176.19999999998</v>
      </c>
    </row>
    <row r="6367" spans="1:1">
      <c r="A6367" s="27">
        <v>6567606</v>
      </c>
    </row>
    <row r="6368" spans="1:1">
      <c r="A6368" s="27">
        <v>4867817.58</v>
      </c>
    </row>
    <row r="6369" spans="1:1">
      <c r="A6369" s="27">
        <v>8666537</v>
      </c>
    </row>
    <row r="6370" spans="1:1">
      <c r="A6370" s="27">
        <v>2449893</v>
      </c>
    </row>
    <row r="6371" spans="1:1">
      <c r="A6371" s="27">
        <v>485874</v>
      </c>
    </row>
    <row r="6372" spans="1:1">
      <c r="A6372" s="27">
        <v>1813140</v>
      </c>
    </row>
    <row r="6373" spans="1:1">
      <c r="A6373" s="27">
        <v>54778.36</v>
      </c>
    </row>
    <row r="6374" spans="1:1">
      <c r="A6374" s="27">
        <v>1538644.8</v>
      </c>
    </row>
    <row r="6375" spans="1:1">
      <c r="A6375" s="27">
        <v>1664517.4000000001</v>
      </c>
    </row>
    <row r="6376" spans="1:1">
      <c r="A6376" s="27">
        <v>220162.5</v>
      </c>
    </row>
    <row r="6377" spans="1:1">
      <c r="A6377" s="27">
        <v>4247903.66</v>
      </c>
    </row>
    <row r="6378" spans="1:1">
      <c r="A6378" s="27">
        <v>2247652.8000000003</v>
      </c>
    </row>
    <row r="6379" spans="1:1">
      <c r="A6379" s="27">
        <v>701515.36</v>
      </c>
    </row>
    <row r="6380" spans="1:1">
      <c r="A6380" s="27">
        <v>285962</v>
      </c>
    </row>
    <row r="6381" spans="1:1">
      <c r="A6381" s="27">
        <v>3622275</v>
      </c>
    </row>
    <row r="6382" spans="1:1">
      <c r="A6382" s="27">
        <v>2264694</v>
      </c>
    </row>
    <row r="6383" spans="1:1">
      <c r="A6383" s="27">
        <v>311794.75</v>
      </c>
    </row>
    <row r="6384" spans="1:1">
      <c r="A6384" s="27">
        <v>4500674.3999999994</v>
      </c>
    </row>
    <row r="6385" spans="1:1">
      <c r="A6385" s="27">
        <v>5800696</v>
      </c>
    </row>
    <row r="6386" spans="1:1">
      <c r="A6386" s="27">
        <v>3893461.9499999997</v>
      </c>
    </row>
    <row r="6387" spans="1:1">
      <c r="A6387" s="27">
        <v>145563.75</v>
      </c>
    </row>
    <row r="6388" spans="1:1">
      <c r="A6388" s="27">
        <v>5460250</v>
      </c>
    </row>
    <row r="6389" spans="1:1">
      <c r="A6389" s="27">
        <v>2841821.64</v>
      </c>
    </row>
    <row r="6390" spans="1:1">
      <c r="A6390" s="27">
        <v>2596567.2000000002</v>
      </c>
    </row>
    <row r="6391" spans="1:1">
      <c r="A6391" s="27">
        <v>1967665.56</v>
      </c>
    </row>
    <row r="6392" spans="1:1">
      <c r="A6392" s="27">
        <v>997532.48</v>
      </c>
    </row>
    <row r="6393" spans="1:1">
      <c r="A6393" s="27">
        <v>1654107.8399999999</v>
      </c>
    </row>
    <row r="6394" spans="1:1">
      <c r="A6394" s="27">
        <v>7074408</v>
      </c>
    </row>
    <row r="6395" spans="1:1">
      <c r="A6395" s="27">
        <v>5166533.2799999993</v>
      </c>
    </row>
    <row r="6396" spans="1:1">
      <c r="A6396" s="27">
        <v>6625138.7999999998</v>
      </c>
    </row>
    <row r="6397" spans="1:1">
      <c r="A6397" s="27">
        <v>398492</v>
      </c>
    </row>
    <row r="6398" spans="1:1">
      <c r="A6398" s="27">
        <v>3276357.36</v>
      </c>
    </row>
    <row r="6399" spans="1:1">
      <c r="A6399" s="27">
        <v>3031290</v>
      </c>
    </row>
    <row r="6400" spans="1:1">
      <c r="A6400" s="27">
        <v>6407250</v>
      </c>
    </row>
    <row r="6401" spans="1:1">
      <c r="A6401" s="27">
        <v>108890.87999999999</v>
      </c>
    </row>
    <row r="6402" spans="1:1">
      <c r="A6402" s="27">
        <v>5491798.4000000004</v>
      </c>
    </row>
    <row r="6403" spans="1:1">
      <c r="A6403" s="27">
        <v>1201219.6199999999</v>
      </c>
    </row>
    <row r="6404" spans="1:1">
      <c r="A6404" s="27">
        <v>710115.83999999997</v>
      </c>
    </row>
    <row r="6405" spans="1:1">
      <c r="A6405" s="27">
        <v>3277374</v>
      </c>
    </row>
    <row r="6406" spans="1:1">
      <c r="A6406" s="27">
        <v>3858087.7</v>
      </c>
    </row>
    <row r="6407" spans="1:1">
      <c r="A6407" s="27">
        <v>497534.08</v>
      </c>
    </row>
    <row r="6408" spans="1:1">
      <c r="A6408" s="27">
        <v>3622750</v>
      </c>
    </row>
    <row r="6409" spans="1:1">
      <c r="A6409" s="27">
        <v>2597004</v>
      </c>
    </row>
    <row r="6410" spans="1:1">
      <c r="A6410" s="27">
        <v>2042167.4000000001</v>
      </c>
    </row>
    <row r="6411" spans="1:1">
      <c r="A6411" s="27">
        <v>4703262.8499999996</v>
      </c>
    </row>
    <row r="6412" spans="1:1">
      <c r="A6412" s="27">
        <v>8253801.5999999996</v>
      </c>
    </row>
    <row r="6413" spans="1:1">
      <c r="A6413" s="27">
        <v>5502962.5600000005</v>
      </c>
    </row>
    <row r="6414" spans="1:1">
      <c r="A6414" s="27">
        <v>1630899</v>
      </c>
    </row>
    <row r="6415" spans="1:1">
      <c r="A6415" s="27">
        <v>2354339.25</v>
      </c>
    </row>
    <row r="6416" spans="1:1">
      <c r="A6416" s="27">
        <v>7591692</v>
      </c>
    </row>
    <row r="6417" spans="1:1">
      <c r="A6417" s="27">
        <v>1116430</v>
      </c>
    </row>
    <row r="6418" spans="1:1">
      <c r="A6418" s="27">
        <v>188157.91999999998</v>
      </c>
    </row>
    <row r="6419" spans="1:1">
      <c r="A6419" s="27">
        <v>3426540</v>
      </c>
    </row>
    <row r="6420" spans="1:1">
      <c r="A6420" s="27">
        <v>1262751.5</v>
      </c>
    </row>
    <row r="6421" spans="1:1">
      <c r="A6421" s="27">
        <v>1028980</v>
      </c>
    </row>
    <row r="6422" spans="1:1">
      <c r="A6422" s="27">
        <v>1325385.6000000001</v>
      </c>
    </row>
    <row r="6423" spans="1:1">
      <c r="A6423" s="27">
        <v>2573437.44</v>
      </c>
    </row>
    <row r="6424" spans="1:1">
      <c r="A6424" s="27">
        <v>3814360.1999999997</v>
      </c>
    </row>
    <row r="6425" spans="1:1">
      <c r="A6425" s="27">
        <v>441292</v>
      </c>
    </row>
    <row r="6426" spans="1:1">
      <c r="A6426" s="27">
        <v>286709.28000000003</v>
      </c>
    </row>
    <row r="6427" spans="1:1">
      <c r="A6427" s="27">
        <v>3438330</v>
      </c>
    </row>
    <row r="6428" spans="1:1">
      <c r="A6428" s="27">
        <v>6427570</v>
      </c>
    </row>
    <row r="6429" spans="1:1">
      <c r="A6429" s="27">
        <v>382185.3</v>
      </c>
    </row>
    <row r="6430" spans="1:1">
      <c r="A6430" s="27">
        <v>808235</v>
      </c>
    </row>
    <row r="6431" spans="1:1">
      <c r="A6431" s="27">
        <v>3339195.72</v>
      </c>
    </row>
    <row r="6432" spans="1:1">
      <c r="A6432" s="27">
        <v>909604.15</v>
      </c>
    </row>
    <row r="6433" spans="1:1">
      <c r="A6433" s="27">
        <v>2734613.76</v>
      </c>
    </row>
    <row r="6434" spans="1:1">
      <c r="A6434" s="27">
        <v>780866.24</v>
      </c>
    </row>
    <row r="6435" spans="1:1">
      <c r="A6435" s="27">
        <v>1571515.2</v>
      </c>
    </row>
    <row r="6436" spans="1:1">
      <c r="A6436" s="27">
        <v>3326020</v>
      </c>
    </row>
    <row r="6437" spans="1:1">
      <c r="A6437" s="27">
        <v>2693478.7199999997</v>
      </c>
    </row>
    <row r="6438" spans="1:1">
      <c r="A6438" s="27">
        <v>2768220</v>
      </c>
    </row>
    <row r="6439" spans="1:1">
      <c r="A6439" s="27">
        <v>828634.08</v>
      </c>
    </row>
    <row r="6440" spans="1:1">
      <c r="A6440" s="27">
        <v>1091750</v>
      </c>
    </row>
    <row r="6441" spans="1:1">
      <c r="A6441" s="27">
        <v>1196553.6000000001</v>
      </c>
    </row>
    <row r="6442" spans="1:1">
      <c r="A6442" s="27">
        <v>2238445.44</v>
      </c>
    </row>
    <row r="6443" spans="1:1">
      <c r="A6443" s="27">
        <v>747852</v>
      </c>
    </row>
    <row r="6444" spans="1:1">
      <c r="A6444" s="27">
        <v>846164</v>
      </c>
    </row>
    <row r="6445" spans="1:1">
      <c r="A6445" s="27">
        <v>2966180.25</v>
      </c>
    </row>
    <row r="6446" spans="1:1">
      <c r="A6446" s="27">
        <v>9045648.9199999999</v>
      </c>
    </row>
    <row r="6447" spans="1:1">
      <c r="A6447" s="27">
        <v>6045710.5800000001</v>
      </c>
    </row>
    <row r="6448" spans="1:1">
      <c r="A6448" s="27">
        <v>354611</v>
      </c>
    </row>
    <row r="6449" spans="1:1">
      <c r="A6449" s="27">
        <v>1235152</v>
      </c>
    </row>
    <row r="6450" spans="1:1">
      <c r="A6450" s="27">
        <v>3306872</v>
      </c>
    </row>
    <row r="6451" spans="1:1">
      <c r="A6451" s="27">
        <v>6304645.5300000003</v>
      </c>
    </row>
    <row r="6452" spans="1:1">
      <c r="A6452" s="27">
        <v>112362.24000000001</v>
      </c>
    </row>
    <row r="6453" spans="1:1">
      <c r="A6453" s="27">
        <v>3106766.6</v>
      </c>
    </row>
    <row r="6454" spans="1:1">
      <c r="A6454" s="27">
        <v>281081</v>
      </c>
    </row>
    <row r="6455" spans="1:1">
      <c r="A6455" s="27">
        <v>2951891.52</v>
      </c>
    </row>
    <row r="6456" spans="1:1">
      <c r="A6456" s="27">
        <v>3250233.75</v>
      </c>
    </row>
    <row r="6457" spans="1:1">
      <c r="A6457" s="27">
        <v>856509.3</v>
      </c>
    </row>
    <row r="6458" spans="1:1">
      <c r="A6458" s="27">
        <v>1131000</v>
      </c>
    </row>
    <row r="6459" spans="1:1">
      <c r="A6459" s="27">
        <v>3197607.57</v>
      </c>
    </row>
    <row r="6460" spans="1:1">
      <c r="A6460" s="27">
        <v>1724779.2000000002</v>
      </c>
    </row>
    <row r="6461" spans="1:1">
      <c r="A6461" s="27">
        <v>2188873.2000000002</v>
      </c>
    </row>
    <row r="6462" spans="1:1">
      <c r="A6462" s="27">
        <v>384241.58999999997</v>
      </c>
    </row>
    <row r="6463" spans="1:1">
      <c r="A6463" s="27">
        <v>2948688</v>
      </c>
    </row>
    <row r="6464" spans="1:1">
      <c r="A6464" s="27">
        <v>696990</v>
      </c>
    </row>
    <row r="6465" spans="1:1">
      <c r="A6465" s="27">
        <v>6781425.2000000002</v>
      </c>
    </row>
    <row r="6466" spans="1:1">
      <c r="A6466" s="27">
        <v>776947.41</v>
      </c>
    </row>
    <row r="6467" spans="1:1">
      <c r="A6467" s="27">
        <v>194220.28</v>
      </c>
    </row>
    <row r="6468" spans="1:1">
      <c r="A6468" s="27">
        <v>3171705.3</v>
      </c>
    </row>
    <row r="6469" spans="1:1">
      <c r="A6469" s="27">
        <v>2734504</v>
      </c>
    </row>
    <row r="6470" spans="1:1">
      <c r="A6470" s="27">
        <v>3503020</v>
      </c>
    </row>
    <row r="6471" spans="1:1">
      <c r="A6471" s="27">
        <v>3055151.34</v>
      </c>
    </row>
    <row r="6472" spans="1:1">
      <c r="A6472" s="27">
        <v>3797487.6</v>
      </c>
    </row>
    <row r="6473" spans="1:1">
      <c r="A6473" s="27">
        <v>7737185.2800000003</v>
      </c>
    </row>
    <row r="6474" spans="1:1">
      <c r="A6474" s="27">
        <v>8204185.9900000002</v>
      </c>
    </row>
    <row r="6475" spans="1:1">
      <c r="A6475" s="27">
        <v>1362148.56</v>
      </c>
    </row>
    <row r="6476" spans="1:1">
      <c r="A6476" s="27">
        <v>2504070.6</v>
      </c>
    </row>
    <row r="6477" spans="1:1">
      <c r="A6477" s="27">
        <v>612939.12</v>
      </c>
    </row>
    <row r="6478" spans="1:1">
      <c r="A6478" s="27">
        <v>2120460</v>
      </c>
    </row>
    <row r="6479" spans="1:1">
      <c r="A6479" s="27">
        <v>2913486.45</v>
      </c>
    </row>
    <row r="6480" spans="1:1">
      <c r="A6480" s="27">
        <v>1185294.96</v>
      </c>
    </row>
    <row r="6481" spans="1:1">
      <c r="A6481" s="27">
        <v>2375393.58</v>
      </c>
    </row>
    <row r="6482" spans="1:1">
      <c r="A6482" s="27">
        <v>3664104.96</v>
      </c>
    </row>
    <row r="6483" spans="1:1">
      <c r="A6483" s="27">
        <v>2304944</v>
      </c>
    </row>
    <row r="6484" spans="1:1">
      <c r="A6484" s="27">
        <v>705686.4</v>
      </c>
    </row>
    <row r="6485" spans="1:1">
      <c r="A6485" s="27">
        <v>134476</v>
      </c>
    </row>
    <row r="6486" spans="1:1">
      <c r="A6486" s="27">
        <v>2331938</v>
      </c>
    </row>
    <row r="6487" spans="1:1">
      <c r="A6487" s="27">
        <v>6510792</v>
      </c>
    </row>
    <row r="6488" spans="1:1">
      <c r="A6488" s="27">
        <v>1449732</v>
      </c>
    </row>
    <row r="6489" spans="1:1">
      <c r="A6489" s="27">
        <v>710784.76</v>
      </c>
    </row>
    <row r="6490" spans="1:1">
      <c r="A6490" s="27">
        <v>2770979.58</v>
      </c>
    </row>
    <row r="6491" spans="1:1">
      <c r="A6491" s="27">
        <v>460472.16</v>
      </c>
    </row>
    <row r="6492" spans="1:1">
      <c r="A6492" s="27">
        <v>2834749.4399999999</v>
      </c>
    </row>
    <row r="6493" spans="1:1">
      <c r="A6493" s="27">
        <v>1451728.96</v>
      </c>
    </row>
    <row r="6494" spans="1:1">
      <c r="A6494" s="27">
        <v>3401389.44</v>
      </c>
    </row>
    <row r="6495" spans="1:1">
      <c r="A6495" s="27">
        <v>1730890</v>
      </c>
    </row>
    <row r="6496" spans="1:1">
      <c r="A6496" s="27">
        <v>4408163.76</v>
      </c>
    </row>
    <row r="6497" spans="1:1">
      <c r="A6497" s="27">
        <v>503632</v>
      </c>
    </row>
    <row r="6498" spans="1:1">
      <c r="A6498" s="27">
        <v>4065000</v>
      </c>
    </row>
    <row r="6499" spans="1:1">
      <c r="A6499" s="27">
        <v>2892008</v>
      </c>
    </row>
    <row r="6500" spans="1:1">
      <c r="A6500" s="27">
        <v>3159849.77</v>
      </c>
    </row>
    <row r="6501" spans="1:1">
      <c r="A6501" s="27">
        <v>8783198.4000000004</v>
      </c>
    </row>
    <row r="6502" spans="1:1">
      <c r="A6502" s="27">
        <v>402476.79999999999</v>
      </c>
    </row>
    <row r="6503" spans="1:1">
      <c r="A6503" s="27">
        <v>4141930</v>
      </c>
    </row>
    <row r="6504" spans="1:1">
      <c r="A6504" s="27">
        <v>386532</v>
      </c>
    </row>
    <row r="6505" spans="1:1">
      <c r="A6505" s="27">
        <v>3623571</v>
      </c>
    </row>
    <row r="6506" spans="1:1">
      <c r="A6506" s="27">
        <v>5587316.3999999994</v>
      </c>
    </row>
    <row r="6507" spans="1:1">
      <c r="A6507" s="27">
        <v>2226945.6</v>
      </c>
    </row>
    <row r="6508" spans="1:1">
      <c r="A6508" s="27">
        <v>4623632.6399999997</v>
      </c>
    </row>
    <row r="6509" spans="1:1">
      <c r="A6509" s="27">
        <v>4583973.4800000004</v>
      </c>
    </row>
    <row r="6510" spans="1:1">
      <c r="A6510" s="27">
        <v>2365545</v>
      </c>
    </row>
    <row r="6511" spans="1:1">
      <c r="A6511" s="27">
        <v>4371085.32</v>
      </c>
    </row>
    <row r="6512" spans="1:1">
      <c r="A6512" s="27">
        <v>632425</v>
      </c>
    </row>
    <row r="6513" spans="1:1">
      <c r="A6513" s="27">
        <v>1568084</v>
      </c>
    </row>
    <row r="6514" spans="1:1">
      <c r="A6514" s="27">
        <v>833036</v>
      </c>
    </row>
    <row r="6515" spans="1:1">
      <c r="A6515" s="27">
        <v>453807.35999999999</v>
      </c>
    </row>
    <row r="6516" spans="1:1">
      <c r="A6516" s="27">
        <v>246297.59999999998</v>
      </c>
    </row>
    <row r="6517" spans="1:1">
      <c r="A6517" s="27">
        <v>5651899.2000000002</v>
      </c>
    </row>
    <row r="6518" spans="1:1">
      <c r="A6518" s="27">
        <v>650007</v>
      </c>
    </row>
    <row r="6519" spans="1:1">
      <c r="A6519" s="27">
        <v>3282282.08</v>
      </c>
    </row>
    <row r="6520" spans="1:1">
      <c r="A6520" s="27">
        <v>2935680</v>
      </c>
    </row>
    <row r="6521" spans="1:1">
      <c r="A6521" s="27">
        <v>4190655.2</v>
      </c>
    </row>
    <row r="6522" spans="1:1">
      <c r="A6522" s="27">
        <v>2030440.8</v>
      </c>
    </row>
    <row r="6523" spans="1:1">
      <c r="A6523" s="27">
        <v>2700687.3599999999</v>
      </c>
    </row>
    <row r="6524" spans="1:1">
      <c r="A6524" s="27">
        <v>663718.62</v>
      </c>
    </row>
    <row r="6525" spans="1:1">
      <c r="A6525" s="27">
        <v>740444.88</v>
      </c>
    </row>
    <row r="6526" spans="1:1">
      <c r="A6526" s="27">
        <v>484800</v>
      </c>
    </row>
    <row r="6527" spans="1:1">
      <c r="A6527" s="27">
        <v>968661.53999999992</v>
      </c>
    </row>
    <row r="6528" spans="1:1">
      <c r="A6528" s="27">
        <v>2004494.88</v>
      </c>
    </row>
    <row r="6529" spans="1:1">
      <c r="A6529" s="27">
        <v>356573.16</v>
      </c>
    </row>
    <row r="6530" spans="1:1">
      <c r="A6530" s="27">
        <v>1393619.5999999999</v>
      </c>
    </row>
    <row r="6531" spans="1:1">
      <c r="A6531" s="27">
        <v>2744667.2</v>
      </c>
    </row>
    <row r="6532" spans="1:1">
      <c r="A6532" s="27">
        <v>1185423.6599999999</v>
      </c>
    </row>
    <row r="6533" spans="1:1">
      <c r="A6533" s="27">
        <v>4012439</v>
      </c>
    </row>
    <row r="6534" spans="1:1">
      <c r="A6534" s="27">
        <v>7228863.2000000002</v>
      </c>
    </row>
    <row r="6535" spans="1:1">
      <c r="A6535" s="27">
        <v>1458326</v>
      </c>
    </row>
    <row r="6536" spans="1:1">
      <c r="A6536" s="27">
        <v>3907560</v>
      </c>
    </row>
    <row r="6537" spans="1:1">
      <c r="A6537" s="27">
        <v>2971192.5</v>
      </c>
    </row>
    <row r="6538" spans="1:1">
      <c r="A6538" s="27">
        <v>1530175.5</v>
      </c>
    </row>
    <row r="6539" spans="1:1">
      <c r="A6539" s="27">
        <v>2153346.65</v>
      </c>
    </row>
    <row r="6540" spans="1:1">
      <c r="A6540" s="27">
        <v>1448228.32</v>
      </c>
    </row>
    <row r="6541" spans="1:1">
      <c r="A6541" s="27">
        <v>1144846</v>
      </c>
    </row>
    <row r="6542" spans="1:1">
      <c r="A6542" s="27">
        <v>1321950</v>
      </c>
    </row>
    <row r="6543" spans="1:1">
      <c r="A6543" s="27">
        <v>1297446.1500000001</v>
      </c>
    </row>
    <row r="6544" spans="1:1">
      <c r="A6544" s="27">
        <v>1134979.44</v>
      </c>
    </row>
    <row r="6545" spans="1:1">
      <c r="A6545" s="27">
        <v>5615910</v>
      </c>
    </row>
    <row r="6546" spans="1:1">
      <c r="A6546" s="27">
        <v>243611.28</v>
      </c>
    </row>
    <row r="6547" spans="1:1">
      <c r="A6547" s="27">
        <v>559455</v>
      </c>
    </row>
    <row r="6548" spans="1:1">
      <c r="A6548" s="27">
        <v>4949586.4799999995</v>
      </c>
    </row>
    <row r="6549" spans="1:1">
      <c r="A6549" s="27">
        <v>502657.76</v>
      </c>
    </row>
    <row r="6550" spans="1:1">
      <c r="A6550" s="27">
        <v>2140813.5</v>
      </c>
    </row>
    <row r="6551" spans="1:1">
      <c r="A6551" s="27">
        <v>1729481.7</v>
      </c>
    </row>
    <row r="6552" spans="1:1">
      <c r="A6552" s="27">
        <v>916986.96</v>
      </c>
    </row>
    <row r="6553" spans="1:1">
      <c r="A6553" s="27">
        <v>1542260</v>
      </c>
    </row>
    <row r="6554" spans="1:1">
      <c r="A6554" s="27">
        <v>4806504</v>
      </c>
    </row>
    <row r="6555" spans="1:1">
      <c r="A6555" s="27">
        <v>1648205.24</v>
      </c>
    </row>
    <row r="6556" spans="1:1">
      <c r="A6556" s="27">
        <v>1708140.72</v>
      </c>
    </row>
    <row r="6557" spans="1:1">
      <c r="A6557" s="27">
        <v>4416954.96</v>
      </c>
    </row>
    <row r="6558" spans="1:1">
      <c r="A6558" s="27">
        <v>2142551.52</v>
      </c>
    </row>
    <row r="6559" spans="1:1">
      <c r="A6559" s="27">
        <v>5659510</v>
      </c>
    </row>
    <row r="6560" spans="1:1">
      <c r="A6560" s="27">
        <v>792744.29999999993</v>
      </c>
    </row>
    <row r="6561" spans="1:1">
      <c r="A6561" s="27">
        <v>349073.58</v>
      </c>
    </row>
    <row r="6562" spans="1:1">
      <c r="A6562" s="27">
        <v>3995772.48</v>
      </c>
    </row>
    <row r="6563" spans="1:1">
      <c r="A6563" s="27">
        <v>2649170</v>
      </c>
    </row>
    <row r="6564" spans="1:1">
      <c r="A6564" s="27">
        <v>6128598.96</v>
      </c>
    </row>
    <row r="6565" spans="1:1">
      <c r="A6565" s="27">
        <v>2838968</v>
      </c>
    </row>
    <row r="6566" spans="1:1">
      <c r="A6566" s="27">
        <v>252774.24</v>
      </c>
    </row>
    <row r="6567" spans="1:1">
      <c r="A6567" s="27">
        <v>5449752</v>
      </c>
    </row>
    <row r="6568" spans="1:1">
      <c r="A6568" s="27">
        <v>1675380.5999999999</v>
      </c>
    </row>
    <row r="6569" spans="1:1">
      <c r="A6569" s="27">
        <v>3645519.15</v>
      </c>
    </row>
    <row r="6570" spans="1:1">
      <c r="A6570" s="27">
        <v>1386228</v>
      </c>
    </row>
    <row r="6571" spans="1:1">
      <c r="A6571" s="27">
        <v>294148.62</v>
      </c>
    </row>
    <row r="6572" spans="1:1">
      <c r="A6572" s="27">
        <v>7039479.1499999994</v>
      </c>
    </row>
    <row r="6573" spans="1:1">
      <c r="A6573" s="27">
        <v>1561293</v>
      </c>
    </row>
    <row r="6574" spans="1:1">
      <c r="A6574" s="27">
        <v>4290618</v>
      </c>
    </row>
    <row r="6575" spans="1:1">
      <c r="A6575" s="27">
        <v>2632105</v>
      </c>
    </row>
    <row r="6576" spans="1:1">
      <c r="A6576" s="27">
        <v>1467646.95</v>
      </c>
    </row>
    <row r="6577" spans="1:1">
      <c r="A6577" s="27">
        <v>2549016</v>
      </c>
    </row>
    <row r="6578" spans="1:1">
      <c r="A6578" s="27">
        <v>483576.42</v>
      </c>
    </row>
    <row r="6579" spans="1:1">
      <c r="A6579" s="27">
        <v>513629.6</v>
      </c>
    </row>
    <row r="6580" spans="1:1">
      <c r="A6580" s="27">
        <v>3105451.44</v>
      </c>
    </row>
    <row r="6581" spans="1:1">
      <c r="A6581" s="27">
        <v>510761.22</v>
      </c>
    </row>
    <row r="6582" spans="1:1">
      <c r="A6582" s="27">
        <v>157953.99</v>
      </c>
    </row>
    <row r="6583" spans="1:1">
      <c r="A6583" s="27">
        <v>8849716.5600000005</v>
      </c>
    </row>
    <row r="6584" spans="1:1">
      <c r="A6584" s="27">
        <v>946727.76</v>
      </c>
    </row>
    <row r="6585" spans="1:1">
      <c r="A6585" s="27">
        <v>3122525.7</v>
      </c>
    </row>
    <row r="6586" spans="1:1">
      <c r="A6586" s="27">
        <v>8251130</v>
      </c>
    </row>
    <row r="6587" spans="1:1">
      <c r="A6587" s="27">
        <v>602915.22</v>
      </c>
    </row>
    <row r="6588" spans="1:1">
      <c r="A6588" s="27">
        <v>1220018.8</v>
      </c>
    </row>
    <row r="6589" spans="1:1">
      <c r="A6589" s="27">
        <v>379745.52</v>
      </c>
    </row>
    <row r="6590" spans="1:1">
      <c r="A6590" s="27">
        <v>355189.68</v>
      </c>
    </row>
    <row r="6591" spans="1:1">
      <c r="A6591" s="27">
        <v>2376914.54</v>
      </c>
    </row>
    <row r="6592" spans="1:1">
      <c r="A6592" s="27">
        <v>2897644.4</v>
      </c>
    </row>
    <row r="6593" spans="1:1">
      <c r="A6593" s="27">
        <v>5543241</v>
      </c>
    </row>
    <row r="6594" spans="1:1">
      <c r="A6594" s="27">
        <v>3197774.45</v>
      </c>
    </row>
    <row r="6595" spans="1:1">
      <c r="A6595" s="27">
        <v>1726279.0199999998</v>
      </c>
    </row>
    <row r="6596" spans="1:1">
      <c r="A6596" s="27">
        <v>4416284.04</v>
      </c>
    </row>
    <row r="6597" spans="1:1">
      <c r="A6597" s="27">
        <v>3379389.36</v>
      </c>
    </row>
    <row r="6598" spans="1:1">
      <c r="A6598" s="27">
        <v>2281442.04</v>
      </c>
    </row>
    <row r="6599" spans="1:1">
      <c r="A6599" s="27">
        <v>1399894.08</v>
      </c>
    </row>
    <row r="6600" spans="1:1">
      <c r="A6600" s="27">
        <v>3785145</v>
      </c>
    </row>
    <row r="6601" spans="1:1">
      <c r="A6601" s="27">
        <v>1983545.19</v>
      </c>
    </row>
    <row r="6602" spans="1:1">
      <c r="A6602" s="27">
        <v>5729880</v>
      </c>
    </row>
    <row r="6603" spans="1:1">
      <c r="A6603" s="27">
        <v>5387417</v>
      </c>
    </row>
    <row r="6604" spans="1:1">
      <c r="A6604" s="27">
        <v>271160.8</v>
      </c>
    </row>
    <row r="6605" spans="1:1">
      <c r="A6605" s="27">
        <v>1888584</v>
      </c>
    </row>
    <row r="6606" spans="1:1">
      <c r="A6606" s="27">
        <v>4030689.2800000003</v>
      </c>
    </row>
    <row r="6607" spans="1:1">
      <c r="A6607" s="27">
        <v>53008.1</v>
      </c>
    </row>
    <row r="6608" spans="1:1">
      <c r="A6608" s="27">
        <v>4393559.17</v>
      </c>
    </row>
    <row r="6609" spans="1:1">
      <c r="A6609" s="27">
        <v>6141540</v>
      </c>
    </row>
    <row r="6610" spans="1:1">
      <c r="A6610" s="27">
        <v>4921704</v>
      </c>
    </row>
    <row r="6611" spans="1:1">
      <c r="A6611" s="27">
        <v>433090</v>
      </c>
    </row>
    <row r="6612" spans="1:1">
      <c r="A6612" s="27">
        <v>7832242</v>
      </c>
    </row>
    <row r="6613" spans="1:1">
      <c r="A6613" s="27">
        <v>1391344</v>
      </c>
    </row>
    <row r="6614" spans="1:1">
      <c r="A6614" s="27">
        <v>6069027.8399999999</v>
      </c>
    </row>
    <row r="6615" spans="1:1">
      <c r="A6615" s="27">
        <v>3079678.35</v>
      </c>
    </row>
    <row r="6616" spans="1:1">
      <c r="A6616" s="27">
        <v>404933.76</v>
      </c>
    </row>
    <row r="6617" spans="1:1">
      <c r="A6617" s="27">
        <v>4145827.4</v>
      </c>
    </row>
    <row r="6618" spans="1:1">
      <c r="A6618" s="27">
        <v>456010</v>
      </c>
    </row>
    <row r="6619" spans="1:1">
      <c r="A6619" s="27">
        <v>1060602</v>
      </c>
    </row>
    <row r="6620" spans="1:1">
      <c r="A6620" s="27">
        <v>4520270</v>
      </c>
    </row>
    <row r="6621" spans="1:1">
      <c r="A6621" s="27">
        <v>2946278.4</v>
      </c>
    </row>
    <row r="6622" spans="1:1">
      <c r="A6622" s="27">
        <v>2487226</v>
      </c>
    </row>
    <row r="6623" spans="1:1">
      <c r="A6623" s="27">
        <v>530375</v>
      </c>
    </row>
    <row r="6624" spans="1:1">
      <c r="A6624" s="27">
        <v>1755384</v>
      </c>
    </row>
    <row r="6625" spans="1:1">
      <c r="A6625" s="27">
        <v>4472172</v>
      </c>
    </row>
    <row r="6626" spans="1:1">
      <c r="A6626" s="27">
        <v>6547356</v>
      </c>
    </row>
    <row r="6627" spans="1:1">
      <c r="A6627" s="27">
        <v>775405</v>
      </c>
    </row>
    <row r="6628" spans="1:1">
      <c r="A6628" s="27">
        <v>2758572</v>
      </c>
    </row>
    <row r="6629" spans="1:1">
      <c r="A6629" s="27">
        <v>840598</v>
      </c>
    </row>
    <row r="6630" spans="1:1">
      <c r="A6630" s="27">
        <v>1165676</v>
      </c>
    </row>
    <row r="6631" spans="1:1">
      <c r="A6631" s="27">
        <v>4548770.38</v>
      </c>
    </row>
    <row r="6632" spans="1:1">
      <c r="A6632" s="27">
        <v>2090951.0399999998</v>
      </c>
    </row>
    <row r="6633" spans="1:1">
      <c r="A6633" s="27">
        <v>4297397.76</v>
      </c>
    </row>
    <row r="6634" spans="1:1">
      <c r="A6634" s="27">
        <v>346572.16</v>
      </c>
    </row>
    <row r="6635" spans="1:1">
      <c r="A6635" s="27">
        <v>1052859.6000000001</v>
      </c>
    </row>
    <row r="6636" spans="1:1">
      <c r="A6636" s="27">
        <v>268443</v>
      </c>
    </row>
    <row r="6637" spans="1:1">
      <c r="A6637" s="27">
        <v>1548758.4</v>
      </c>
    </row>
    <row r="6638" spans="1:1">
      <c r="A6638" s="27">
        <v>1439503.2899999998</v>
      </c>
    </row>
    <row r="6639" spans="1:1">
      <c r="A6639" s="27">
        <v>1431374.4000000001</v>
      </c>
    </row>
    <row r="6640" spans="1:1">
      <c r="A6640" s="27">
        <v>322463.88</v>
      </c>
    </row>
    <row r="6641" spans="1:1">
      <c r="A6641" s="27">
        <v>572892</v>
      </c>
    </row>
    <row r="6642" spans="1:1">
      <c r="A6642" s="27">
        <v>3404235</v>
      </c>
    </row>
    <row r="6643" spans="1:1">
      <c r="A6643" s="27">
        <v>8114916</v>
      </c>
    </row>
    <row r="6644" spans="1:1">
      <c r="A6644" s="27">
        <v>3439899.36</v>
      </c>
    </row>
    <row r="6645" spans="1:1">
      <c r="A6645" s="27">
        <v>504458.51999999996</v>
      </c>
    </row>
    <row r="6646" spans="1:1">
      <c r="A6646" s="27">
        <v>3932780</v>
      </c>
    </row>
    <row r="6647" spans="1:1">
      <c r="A6647" s="27">
        <v>3483473.84</v>
      </c>
    </row>
    <row r="6648" spans="1:1">
      <c r="A6648" s="27">
        <v>3923525.65</v>
      </c>
    </row>
    <row r="6649" spans="1:1">
      <c r="A6649" s="27">
        <v>1136064</v>
      </c>
    </row>
    <row r="6650" spans="1:1">
      <c r="A6650" s="27">
        <v>881128</v>
      </c>
    </row>
    <row r="6651" spans="1:1">
      <c r="A6651" s="27">
        <v>3279982.86</v>
      </c>
    </row>
    <row r="6652" spans="1:1">
      <c r="A6652" s="27">
        <v>745011</v>
      </c>
    </row>
    <row r="6653" spans="1:1">
      <c r="A6653" s="27">
        <v>523235</v>
      </c>
    </row>
    <row r="6654" spans="1:1">
      <c r="A6654" s="27">
        <v>7003551.6000000006</v>
      </c>
    </row>
    <row r="6655" spans="1:1">
      <c r="A6655" s="27">
        <v>718330</v>
      </c>
    </row>
    <row r="6656" spans="1:1">
      <c r="A6656" s="27">
        <v>7209518.3600000003</v>
      </c>
    </row>
    <row r="6657" spans="1:1">
      <c r="A6657" s="27">
        <v>2329450.4</v>
      </c>
    </row>
    <row r="6658" spans="1:1">
      <c r="A6658" s="27">
        <v>2262064.9499999997</v>
      </c>
    </row>
    <row r="6659" spans="1:1">
      <c r="A6659" s="27">
        <v>2228414.4</v>
      </c>
    </row>
    <row r="6660" spans="1:1">
      <c r="A6660" s="27">
        <v>4343450.6399999997</v>
      </c>
    </row>
    <row r="6661" spans="1:1">
      <c r="A6661" s="27">
        <v>3118221</v>
      </c>
    </row>
    <row r="6662" spans="1:1">
      <c r="A6662" s="27">
        <v>4293506.7</v>
      </c>
    </row>
    <row r="6663" spans="1:1">
      <c r="A6663" s="27">
        <v>1827377.6</v>
      </c>
    </row>
    <row r="6664" spans="1:1">
      <c r="A6664" s="27">
        <v>595174</v>
      </c>
    </row>
    <row r="6665" spans="1:1">
      <c r="A6665" s="27">
        <v>1472868</v>
      </c>
    </row>
    <row r="6666" spans="1:1">
      <c r="A6666" s="27">
        <v>2775589.04</v>
      </c>
    </row>
    <row r="6667" spans="1:1">
      <c r="A6667" s="27">
        <v>355910.32</v>
      </c>
    </row>
    <row r="6668" spans="1:1">
      <c r="A6668" s="27">
        <v>1840777.5599999998</v>
      </c>
    </row>
    <row r="6669" spans="1:1">
      <c r="A6669" s="27">
        <v>885812.9</v>
      </c>
    </row>
    <row r="6670" spans="1:1">
      <c r="A6670" s="27">
        <v>3764430.88</v>
      </c>
    </row>
    <row r="6671" spans="1:1">
      <c r="A6671" s="27">
        <v>1955680</v>
      </c>
    </row>
    <row r="6672" spans="1:1">
      <c r="A6672" s="27">
        <v>3353588.92</v>
      </c>
    </row>
    <row r="6673" spans="1:1">
      <c r="A6673" s="27">
        <v>1308258</v>
      </c>
    </row>
    <row r="6674" spans="1:1">
      <c r="A6674" s="27">
        <v>5900529.3999999994</v>
      </c>
    </row>
    <row r="6675" spans="1:1">
      <c r="A6675" s="27">
        <v>539809.20000000007</v>
      </c>
    </row>
    <row r="6676" spans="1:1">
      <c r="A6676" s="27">
        <v>2124621.35</v>
      </c>
    </row>
    <row r="6677" spans="1:1">
      <c r="A6677" s="27">
        <v>678395.55</v>
      </c>
    </row>
    <row r="6678" spans="1:1">
      <c r="A6678" s="27">
        <v>5871509</v>
      </c>
    </row>
    <row r="6679" spans="1:1">
      <c r="A6679" s="27">
        <v>9582389.0399999991</v>
      </c>
    </row>
    <row r="6680" spans="1:1">
      <c r="A6680" s="27">
        <v>3307832</v>
      </c>
    </row>
    <row r="6681" spans="1:1">
      <c r="A6681" s="27">
        <v>3801188.1</v>
      </c>
    </row>
    <row r="6682" spans="1:1">
      <c r="A6682" s="27">
        <v>839830.39999999991</v>
      </c>
    </row>
    <row r="6683" spans="1:1">
      <c r="A6683" s="27">
        <v>640955</v>
      </c>
    </row>
    <row r="6684" spans="1:1">
      <c r="A6684" s="27">
        <v>2346987.85</v>
      </c>
    </row>
    <row r="6685" spans="1:1">
      <c r="A6685" s="27">
        <v>814460.36</v>
      </c>
    </row>
    <row r="6686" spans="1:1">
      <c r="A6686" s="27">
        <v>973743.17999999993</v>
      </c>
    </row>
    <row r="6687" spans="1:1">
      <c r="A6687" s="27">
        <v>5729022</v>
      </c>
    </row>
    <row r="6688" spans="1:1">
      <c r="A6688" s="27">
        <v>2457720.2000000002</v>
      </c>
    </row>
    <row r="6689" spans="1:1">
      <c r="A6689" s="27">
        <v>2294640</v>
      </c>
    </row>
    <row r="6690" spans="1:1">
      <c r="A6690" s="27">
        <v>3596520</v>
      </c>
    </row>
    <row r="6691" spans="1:1">
      <c r="A6691" s="27">
        <v>3154019</v>
      </c>
    </row>
    <row r="6692" spans="1:1">
      <c r="A6692" s="27">
        <v>1060695.1599999999</v>
      </c>
    </row>
    <row r="6693" spans="1:1">
      <c r="A6693" s="27">
        <v>1793956</v>
      </c>
    </row>
    <row r="6694" spans="1:1">
      <c r="A6694" s="27">
        <v>1461089.52</v>
      </c>
    </row>
    <row r="6695" spans="1:1">
      <c r="A6695" s="27">
        <v>586192.75</v>
      </c>
    </row>
    <row r="6696" spans="1:1">
      <c r="A6696" s="27">
        <v>3253913.4</v>
      </c>
    </row>
    <row r="6697" spans="1:1">
      <c r="A6697" s="27">
        <v>4295364.4800000004</v>
      </c>
    </row>
    <row r="6698" spans="1:1">
      <c r="A6698" s="27">
        <v>3882134</v>
      </c>
    </row>
    <row r="6699" spans="1:1">
      <c r="A6699" s="27">
        <v>5323899</v>
      </c>
    </row>
    <row r="6700" spans="1:1">
      <c r="A6700" s="27">
        <v>2925708</v>
      </c>
    </row>
    <row r="6701" spans="1:1">
      <c r="A6701" s="27">
        <v>3812540.5500000003</v>
      </c>
    </row>
    <row r="6702" spans="1:1">
      <c r="A6702" s="27">
        <v>470820</v>
      </c>
    </row>
    <row r="6703" spans="1:1">
      <c r="A6703" s="27">
        <v>687335.74</v>
      </c>
    </row>
    <row r="6704" spans="1:1">
      <c r="A6704" s="27">
        <v>389680</v>
      </c>
    </row>
    <row r="6705" spans="1:1">
      <c r="A6705" s="27">
        <v>779550.17999999993</v>
      </c>
    </row>
    <row r="6706" spans="1:1">
      <c r="A6706" s="27">
        <v>211944.08000000002</v>
      </c>
    </row>
    <row r="6707" spans="1:1">
      <c r="A6707" s="27">
        <v>5673030</v>
      </c>
    </row>
    <row r="6708" spans="1:1">
      <c r="A6708" s="27">
        <v>5232258</v>
      </c>
    </row>
    <row r="6709" spans="1:1">
      <c r="A6709" s="27">
        <v>4250309</v>
      </c>
    </row>
    <row r="6710" spans="1:1">
      <c r="A6710" s="27">
        <v>8574988.3200000003</v>
      </c>
    </row>
    <row r="6711" spans="1:1">
      <c r="A6711" s="27">
        <v>324460.14999999997</v>
      </c>
    </row>
    <row r="6712" spans="1:1">
      <c r="A6712" s="27">
        <v>722655</v>
      </c>
    </row>
    <row r="6713" spans="1:1">
      <c r="A6713" s="27">
        <v>1903610.8799999999</v>
      </c>
    </row>
    <row r="6714" spans="1:1">
      <c r="A6714" s="27">
        <v>2281629.6</v>
      </c>
    </row>
    <row r="6715" spans="1:1">
      <c r="A6715" s="27">
        <v>551209.26</v>
      </c>
    </row>
    <row r="6716" spans="1:1">
      <c r="A6716" s="27">
        <v>677323.84</v>
      </c>
    </row>
    <row r="6717" spans="1:1">
      <c r="A6717" s="27">
        <v>1662011.7</v>
      </c>
    </row>
    <row r="6718" spans="1:1">
      <c r="A6718" s="27">
        <v>3400068.48</v>
      </c>
    </row>
    <row r="6719" spans="1:1">
      <c r="A6719" s="27">
        <v>538593.51</v>
      </c>
    </row>
    <row r="6720" spans="1:1">
      <c r="A6720" s="27">
        <v>1437766</v>
      </c>
    </row>
    <row r="6721" spans="1:1">
      <c r="A6721" s="27">
        <v>7487324.46</v>
      </c>
    </row>
    <row r="6722" spans="1:1">
      <c r="A6722" s="27">
        <v>2860736</v>
      </c>
    </row>
    <row r="6723" spans="1:1">
      <c r="A6723" s="27">
        <v>86375.38</v>
      </c>
    </row>
    <row r="6724" spans="1:1">
      <c r="A6724" s="27">
        <v>4119867</v>
      </c>
    </row>
    <row r="6725" spans="1:1">
      <c r="A6725" s="27">
        <v>6049790.2800000003</v>
      </c>
    </row>
    <row r="6726" spans="1:1">
      <c r="A6726" s="27">
        <v>672102.32000000007</v>
      </c>
    </row>
    <row r="6727" spans="1:1">
      <c r="A6727" s="27">
        <v>1040877.9</v>
      </c>
    </row>
    <row r="6728" spans="1:1">
      <c r="A6728" s="27">
        <v>2343775.2000000002</v>
      </c>
    </row>
    <row r="6729" spans="1:1">
      <c r="A6729" s="27">
        <v>191828</v>
      </c>
    </row>
    <row r="6730" spans="1:1">
      <c r="A6730" s="27">
        <v>4575924</v>
      </c>
    </row>
    <row r="6731" spans="1:1">
      <c r="A6731" s="27">
        <v>2779725.12</v>
      </c>
    </row>
    <row r="6732" spans="1:1">
      <c r="A6732" s="27">
        <v>2187605.7600000002</v>
      </c>
    </row>
    <row r="6733" spans="1:1">
      <c r="A6733" s="27">
        <v>789998.4</v>
      </c>
    </row>
    <row r="6734" spans="1:1">
      <c r="A6734" s="27">
        <v>3069024</v>
      </c>
    </row>
    <row r="6735" spans="1:1">
      <c r="A6735" s="27">
        <v>3967290</v>
      </c>
    </row>
    <row r="6736" spans="1:1">
      <c r="A6736" s="27">
        <v>2515774.66</v>
      </c>
    </row>
    <row r="6737" spans="1:1">
      <c r="A6737" s="27">
        <v>1199588.2</v>
      </c>
    </row>
    <row r="6738" spans="1:1">
      <c r="A6738" s="27">
        <v>914900.12</v>
      </c>
    </row>
    <row r="6739" spans="1:1">
      <c r="A6739" s="27">
        <v>1403664</v>
      </c>
    </row>
    <row r="6740" spans="1:1">
      <c r="A6740" s="27">
        <v>420491.28</v>
      </c>
    </row>
    <row r="6741" spans="1:1">
      <c r="A6741" s="27">
        <v>4677648</v>
      </c>
    </row>
    <row r="6742" spans="1:1">
      <c r="A6742" s="27">
        <v>920636</v>
      </c>
    </row>
    <row r="6743" spans="1:1">
      <c r="A6743" s="27">
        <v>348595.36000000004</v>
      </c>
    </row>
    <row r="6744" spans="1:1">
      <c r="A6744" s="27">
        <v>1914734.5</v>
      </c>
    </row>
    <row r="6745" spans="1:1">
      <c r="A6745" s="27">
        <v>2563360</v>
      </c>
    </row>
    <row r="6746" spans="1:1">
      <c r="A6746" s="27">
        <v>5423424</v>
      </c>
    </row>
    <row r="6747" spans="1:1">
      <c r="A6747" s="27">
        <v>899929.79999999993</v>
      </c>
    </row>
    <row r="6748" spans="1:1">
      <c r="A6748" s="27">
        <v>4460904</v>
      </c>
    </row>
    <row r="6749" spans="1:1">
      <c r="A6749" s="27">
        <v>504659.82</v>
      </c>
    </row>
    <row r="6750" spans="1:1">
      <c r="A6750" s="27">
        <v>5512404.4799999995</v>
      </c>
    </row>
    <row r="6751" spans="1:1">
      <c r="A6751" s="27">
        <v>6125382.9000000004</v>
      </c>
    </row>
    <row r="6752" spans="1:1">
      <c r="A6752" s="27">
        <v>599710.67999999993</v>
      </c>
    </row>
    <row r="6753" spans="1:1">
      <c r="A6753" s="27">
        <v>2367205.04</v>
      </c>
    </row>
    <row r="6754" spans="1:1">
      <c r="A6754" s="27">
        <v>171512</v>
      </c>
    </row>
    <row r="6755" spans="1:1">
      <c r="A6755" s="27">
        <v>2018135.52</v>
      </c>
    </row>
    <row r="6756" spans="1:1">
      <c r="A6756" s="27">
        <v>1728276.48</v>
      </c>
    </row>
    <row r="6757" spans="1:1">
      <c r="A6757" s="27">
        <v>4093728</v>
      </c>
    </row>
    <row r="6758" spans="1:1">
      <c r="A6758" s="27">
        <v>4754496.5599999996</v>
      </c>
    </row>
    <row r="6759" spans="1:1">
      <c r="A6759" s="27">
        <v>6946184.0800000001</v>
      </c>
    </row>
    <row r="6760" spans="1:1">
      <c r="A6760" s="27">
        <v>3833490.96</v>
      </c>
    </row>
    <row r="6761" spans="1:1">
      <c r="A6761" s="27">
        <v>49088.399999999994</v>
      </c>
    </row>
    <row r="6762" spans="1:1">
      <c r="A6762" s="27">
        <v>750984</v>
      </c>
    </row>
    <row r="6763" spans="1:1">
      <c r="A6763" s="27">
        <v>4799408.88</v>
      </c>
    </row>
    <row r="6764" spans="1:1">
      <c r="A6764" s="27">
        <v>1110098.22</v>
      </c>
    </row>
    <row r="6765" spans="1:1">
      <c r="A6765" s="27">
        <v>845756</v>
      </c>
    </row>
    <row r="6766" spans="1:1">
      <c r="A6766" s="27">
        <v>6711669</v>
      </c>
    </row>
    <row r="6767" spans="1:1">
      <c r="A6767" s="27">
        <v>1540457.6</v>
      </c>
    </row>
    <row r="6768" spans="1:1">
      <c r="A6768" s="27">
        <v>641640</v>
      </c>
    </row>
    <row r="6769" spans="1:1">
      <c r="A6769" s="27">
        <v>3032261.7600000002</v>
      </c>
    </row>
    <row r="6770" spans="1:1">
      <c r="A6770" s="27">
        <v>501994.8</v>
      </c>
    </row>
    <row r="6771" spans="1:1">
      <c r="A6771" s="27">
        <v>777522.77999999991</v>
      </c>
    </row>
    <row r="6772" spans="1:1">
      <c r="A6772" s="27">
        <v>1846905</v>
      </c>
    </row>
    <row r="6773" spans="1:1">
      <c r="A6773" s="27">
        <v>6781656</v>
      </c>
    </row>
    <row r="6774" spans="1:1">
      <c r="A6774" s="27">
        <v>1807200</v>
      </c>
    </row>
    <row r="6775" spans="1:1">
      <c r="A6775" s="27">
        <v>238470</v>
      </c>
    </row>
    <row r="6776" spans="1:1">
      <c r="A6776" s="27">
        <v>8654625.1199999992</v>
      </c>
    </row>
    <row r="6777" spans="1:1">
      <c r="A6777" s="27">
        <v>1077462.6000000001</v>
      </c>
    </row>
    <row r="6778" spans="1:1">
      <c r="A6778" s="27">
        <v>2643791.36</v>
      </c>
    </row>
    <row r="6779" spans="1:1">
      <c r="A6779" s="27">
        <v>132608.22</v>
      </c>
    </row>
    <row r="6780" spans="1:1">
      <c r="A6780" s="27">
        <v>2710046.43</v>
      </c>
    </row>
    <row r="6781" spans="1:1">
      <c r="A6781" s="27">
        <v>2966215.14</v>
      </c>
    </row>
    <row r="6782" spans="1:1">
      <c r="A6782" s="27">
        <v>598404</v>
      </c>
    </row>
    <row r="6783" spans="1:1">
      <c r="A6783" s="27">
        <v>143266.86000000002</v>
      </c>
    </row>
    <row r="6784" spans="1:1">
      <c r="A6784" s="27">
        <v>5783827.1699999999</v>
      </c>
    </row>
    <row r="6785" spans="1:1">
      <c r="A6785" s="27">
        <v>733428.27</v>
      </c>
    </row>
    <row r="6786" spans="1:1">
      <c r="A6786" s="27">
        <v>1628495</v>
      </c>
    </row>
    <row r="6787" spans="1:1">
      <c r="A6787" s="27">
        <v>3055956</v>
      </c>
    </row>
    <row r="6788" spans="1:1">
      <c r="A6788" s="27">
        <v>2526664.08</v>
      </c>
    </row>
    <row r="6789" spans="1:1">
      <c r="A6789" s="27">
        <v>234783</v>
      </c>
    </row>
    <row r="6790" spans="1:1">
      <c r="A6790" s="27">
        <v>727443.84</v>
      </c>
    </row>
    <row r="6791" spans="1:1">
      <c r="A6791" s="27">
        <v>1566711.3</v>
      </c>
    </row>
    <row r="6792" spans="1:1">
      <c r="A6792" s="27">
        <v>283013.09999999998</v>
      </c>
    </row>
    <row r="6793" spans="1:1">
      <c r="A6793" s="27">
        <v>976152</v>
      </c>
    </row>
    <row r="6794" spans="1:1">
      <c r="A6794" s="27">
        <v>2389311</v>
      </c>
    </row>
    <row r="6795" spans="1:1">
      <c r="A6795" s="27">
        <v>706065.16</v>
      </c>
    </row>
    <row r="6796" spans="1:1">
      <c r="A6796" s="27">
        <v>82908.3</v>
      </c>
    </row>
    <row r="6797" spans="1:1">
      <c r="A6797" s="27">
        <v>2476755</v>
      </c>
    </row>
    <row r="6798" spans="1:1">
      <c r="A6798" s="27">
        <v>588716.31000000006</v>
      </c>
    </row>
    <row r="6799" spans="1:1">
      <c r="A6799" s="27">
        <v>4743016</v>
      </c>
    </row>
    <row r="6800" spans="1:1">
      <c r="A6800" s="27">
        <v>5735398.7199999997</v>
      </c>
    </row>
    <row r="6801" spans="1:1">
      <c r="A6801" s="27">
        <v>1440506.76</v>
      </c>
    </row>
    <row r="6802" spans="1:1">
      <c r="A6802" s="27">
        <v>608517</v>
      </c>
    </row>
    <row r="6803" spans="1:1">
      <c r="A6803" s="27">
        <v>375804.48</v>
      </c>
    </row>
    <row r="6804" spans="1:1">
      <c r="A6804" s="27">
        <v>789397.20000000007</v>
      </c>
    </row>
    <row r="6805" spans="1:1">
      <c r="A6805" s="27">
        <v>204831.72</v>
      </c>
    </row>
    <row r="6806" spans="1:1">
      <c r="A6806" s="27">
        <v>1815132</v>
      </c>
    </row>
    <row r="6807" spans="1:1">
      <c r="A6807" s="27">
        <v>3208181.94</v>
      </c>
    </row>
    <row r="6808" spans="1:1">
      <c r="A6808" s="27">
        <v>431898.5</v>
      </c>
    </row>
    <row r="6809" spans="1:1">
      <c r="A6809" s="27">
        <v>436454.22000000003</v>
      </c>
    </row>
    <row r="6810" spans="1:1">
      <c r="A6810" s="27">
        <v>937736.8</v>
      </c>
    </row>
    <row r="6811" spans="1:1">
      <c r="A6811" s="27">
        <v>5794992</v>
      </c>
    </row>
    <row r="6812" spans="1:1">
      <c r="A6812" s="27">
        <v>756581.88</v>
      </c>
    </row>
    <row r="6813" spans="1:1">
      <c r="A6813" s="27">
        <v>399848.52</v>
      </c>
    </row>
    <row r="6814" spans="1:1">
      <c r="A6814" s="27">
        <v>2349512</v>
      </c>
    </row>
    <row r="6815" spans="1:1">
      <c r="A6815" s="27">
        <v>3797311.5</v>
      </c>
    </row>
    <row r="6816" spans="1:1">
      <c r="A6816" s="27">
        <v>1727216</v>
      </c>
    </row>
    <row r="6817" spans="1:1">
      <c r="A6817" s="27">
        <v>935182.8</v>
      </c>
    </row>
    <row r="6818" spans="1:1">
      <c r="A6818" s="27">
        <v>3317787.5999999996</v>
      </c>
    </row>
    <row r="6819" spans="1:1">
      <c r="A6819" s="27">
        <v>5808252.4500000002</v>
      </c>
    </row>
    <row r="6820" spans="1:1">
      <c r="A6820" s="27">
        <v>4761440.6399999997</v>
      </c>
    </row>
    <row r="6821" spans="1:1">
      <c r="A6821" s="27">
        <v>999571.55999999994</v>
      </c>
    </row>
    <row r="6822" spans="1:1">
      <c r="A6822" s="27">
        <v>3158915</v>
      </c>
    </row>
    <row r="6823" spans="1:1">
      <c r="A6823" s="27">
        <v>1518026</v>
      </c>
    </row>
    <row r="6824" spans="1:1">
      <c r="A6824" s="27">
        <v>915849</v>
      </c>
    </row>
    <row r="6825" spans="1:1">
      <c r="A6825" s="27">
        <v>4888424</v>
      </c>
    </row>
    <row r="6826" spans="1:1">
      <c r="A6826" s="27">
        <v>5222341.3499999996</v>
      </c>
    </row>
    <row r="6827" spans="1:1">
      <c r="A6827" s="27">
        <v>1678809.96</v>
      </c>
    </row>
    <row r="6828" spans="1:1">
      <c r="A6828" s="27">
        <v>2859798.42</v>
      </c>
    </row>
    <row r="6829" spans="1:1">
      <c r="A6829" s="27">
        <v>3799797.7199999997</v>
      </c>
    </row>
    <row r="6830" spans="1:1">
      <c r="A6830" s="27">
        <v>3150475.68</v>
      </c>
    </row>
    <row r="6831" spans="1:1">
      <c r="A6831" s="27">
        <v>2202015.27</v>
      </c>
    </row>
    <row r="6832" spans="1:1">
      <c r="A6832" s="27">
        <v>352026</v>
      </c>
    </row>
    <row r="6833" spans="1:1">
      <c r="A6833" s="27">
        <v>3195590</v>
      </c>
    </row>
    <row r="6834" spans="1:1">
      <c r="A6834" s="27">
        <v>5073492</v>
      </c>
    </row>
    <row r="6835" spans="1:1">
      <c r="A6835" s="27">
        <v>245483.81999999998</v>
      </c>
    </row>
    <row r="6836" spans="1:1">
      <c r="A6836" s="27">
        <v>2891420.1599999997</v>
      </c>
    </row>
    <row r="6837" spans="1:1">
      <c r="A6837" s="27">
        <v>1308024</v>
      </c>
    </row>
    <row r="6838" spans="1:1">
      <c r="A6838" s="27">
        <v>2109060</v>
      </c>
    </row>
    <row r="6839" spans="1:1">
      <c r="A6839" s="27">
        <v>585758.6</v>
      </c>
    </row>
    <row r="6840" spans="1:1">
      <c r="A6840" s="27">
        <v>9288707.7599999998</v>
      </c>
    </row>
    <row r="6841" spans="1:1">
      <c r="A6841" s="27">
        <v>146234.88</v>
      </c>
    </row>
    <row r="6842" spans="1:1">
      <c r="A6842" s="27">
        <v>917788.5</v>
      </c>
    </row>
    <row r="6843" spans="1:1">
      <c r="A6843" s="27">
        <v>435093.12</v>
      </c>
    </row>
    <row r="6844" spans="1:1">
      <c r="A6844" s="27">
        <v>1922509.6800000002</v>
      </c>
    </row>
    <row r="6845" spans="1:1">
      <c r="A6845" s="27">
        <v>1498653.52</v>
      </c>
    </row>
    <row r="6846" spans="1:1">
      <c r="A6846" s="27">
        <v>4424613.5999999996</v>
      </c>
    </row>
    <row r="6847" spans="1:1">
      <c r="A6847" s="27">
        <v>615781.80000000005</v>
      </c>
    </row>
    <row r="6848" spans="1:1">
      <c r="A6848" s="27">
        <v>829070.6</v>
      </c>
    </row>
    <row r="6849" spans="1:1">
      <c r="A6849" s="27">
        <v>3817943.28</v>
      </c>
    </row>
    <row r="6850" spans="1:1">
      <c r="A6850" s="27">
        <v>4178782.0199999996</v>
      </c>
    </row>
    <row r="6851" spans="1:1">
      <c r="A6851" s="27">
        <v>2797009.11</v>
      </c>
    </row>
    <row r="6852" spans="1:1">
      <c r="A6852" s="27">
        <v>2893889.68</v>
      </c>
    </row>
    <row r="6853" spans="1:1">
      <c r="A6853" s="27">
        <v>6039188.1000000006</v>
      </c>
    </row>
    <row r="6854" spans="1:1">
      <c r="A6854" s="27">
        <v>298545.71999999997</v>
      </c>
    </row>
    <row r="6855" spans="1:1">
      <c r="A6855" s="27">
        <v>689061.12</v>
      </c>
    </row>
    <row r="6856" spans="1:1">
      <c r="A6856" s="27">
        <v>2468806.7999999998</v>
      </c>
    </row>
    <row r="6857" spans="1:1">
      <c r="A6857" s="27">
        <v>3916814.4</v>
      </c>
    </row>
    <row r="6858" spans="1:1">
      <c r="A6858" s="27">
        <v>1677162</v>
      </c>
    </row>
    <row r="6859" spans="1:1">
      <c r="A6859" s="27">
        <v>464592.64000000001</v>
      </c>
    </row>
    <row r="6860" spans="1:1">
      <c r="A6860" s="27">
        <v>2376991.65</v>
      </c>
    </row>
    <row r="6861" spans="1:1">
      <c r="A6861" s="27">
        <v>6898432.3200000003</v>
      </c>
    </row>
    <row r="6862" spans="1:1">
      <c r="A6862" s="27">
        <v>3493554</v>
      </c>
    </row>
    <row r="6863" spans="1:1">
      <c r="A6863" s="27">
        <v>3499298</v>
      </c>
    </row>
    <row r="6864" spans="1:1">
      <c r="A6864" s="27">
        <v>452881.52</v>
      </c>
    </row>
    <row r="6865" spans="1:1">
      <c r="A6865" s="27">
        <v>95870.32</v>
      </c>
    </row>
    <row r="6866" spans="1:1">
      <c r="A6866" s="27">
        <v>444402.36</v>
      </c>
    </row>
    <row r="6867" spans="1:1">
      <c r="A6867" s="27">
        <v>4193459.1999999997</v>
      </c>
    </row>
    <row r="6868" spans="1:1">
      <c r="A6868" s="27">
        <v>4445663.04</v>
      </c>
    </row>
    <row r="6869" spans="1:1">
      <c r="A6869" s="27">
        <v>268807.39999999997</v>
      </c>
    </row>
    <row r="6870" spans="1:1">
      <c r="A6870" s="27">
        <v>4206300</v>
      </c>
    </row>
    <row r="6871" spans="1:1">
      <c r="A6871" s="27">
        <v>1581978</v>
      </c>
    </row>
    <row r="6872" spans="1:1">
      <c r="A6872" s="27">
        <v>2994980</v>
      </c>
    </row>
    <row r="6873" spans="1:1">
      <c r="A6873" s="27">
        <v>79024.710000000006</v>
      </c>
    </row>
    <row r="6874" spans="1:1">
      <c r="A6874" s="27">
        <v>3060798.7199999997</v>
      </c>
    </row>
    <row r="6875" spans="1:1">
      <c r="A6875" s="27">
        <v>74323.009999999995</v>
      </c>
    </row>
    <row r="6876" spans="1:1">
      <c r="A6876" s="27">
        <v>979810</v>
      </c>
    </row>
    <row r="6877" spans="1:1">
      <c r="A6877" s="27">
        <v>7652784</v>
      </c>
    </row>
    <row r="6878" spans="1:1">
      <c r="A6878" s="27">
        <v>276774.3</v>
      </c>
    </row>
    <row r="6879" spans="1:1">
      <c r="A6879" s="27">
        <v>355433.4</v>
      </c>
    </row>
    <row r="6880" spans="1:1">
      <c r="A6880" s="27">
        <v>223885.68000000002</v>
      </c>
    </row>
    <row r="6881" spans="1:1">
      <c r="A6881" s="27">
        <v>3598382.81</v>
      </c>
    </row>
    <row r="6882" spans="1:1">
      <c r="A6882" s="27">
        <v>881904</v>
      </c>
    </row>
    <row r="6883" spans="1:1">
      <c r="A6883" s="27">
        <v>1099530</v>
      </c>
    </row>
    <row r="6884" spans="1:1">
      <c r="A6884" s="27">
        <v>658272</v>
      </c>
    </row>
    <row r="6885" spans="1:1">
      <c r="A6885" s="27">
        <v>657542.34</v>
      </c>
    </row>
    <row r="6886" spans="1:1">
      <c r="A6886" s="27">
        <v>8135260</v>
      </c>
    </row>
    <row r="6887" spans="1:1">
      <c r="A6887" s="27">
        <v>1786017.6</v>
      </c>
    </row>
    <row r="6888" spans="1:1">
      <c r="A6888" s="27">
        <v>1571622</v>
      </c>
    </row>
    <row r="6889" spans="1:1">
      <c r="A6889" s="27">
        <v>3468875</v>
      </c>
    </row>
    <row r="6890" spans="1:1">
      <c r="A6890" s="27">
        <v>1455527.7</v>
      </c>
    </row>
    <row r="6891" spans="1:1">
      <c r="A6891" s="27">
        <v>99634.14</v>
      </c>
    </row>
    <row r="6892" spans="1:1">
      <c r="A6892" s="27">
        <v>1964704</v>
      </c>
    </row>
    <row r="6893" spans="1:1">
      <c r="A6893" s="27">
        <v>5085770.6900000004</v>
      </c>
    </row>
    <row r="6894" spans="1:1">
      <c r="A6894" s="27">
        <v>868276.88</v>
      </c>
    </row>
    <row r="6895" spans="1:1">
      <c r="A6895" s="27">
        <v>1943582.4</v>
      </c>
    </row>
    <row r="6896" spans="1:1">
      <c r="A6896" s="27">
        <v>1232656.5999999999</v>
      </c>
    </row>
    <row r="6897" spans="1:1">
      <c r="A6897" s="27">
        <v>307629.68</v>
      </c>
    </row>
    <row r="6898" spans="1:1">
      <c r="A6898" s="27">
        <v>1017952.76</v>
      </c>
    </row>
    <row r="6899" spans="1:1">
      <c r="A6899" s="27">
        <v>6088375.0800000001</v>
      </c>
    </row>
    <row r="6900" spans="1:1">
      <c r="A6900" s="27">
        <v>7364583.9299999997</v>
      </c>
    </row>
    <row r="6901" spans="1:1">
      <c r="A6901" s="27">
        <v>7029014.8499999996</v>
      </c>
    </row>
    <row r="6902" spans="1:1">
      <c r="A6902" s="27">
        <v>449954.10000000003</v>
      </c>
    </row>
    <row r="6903" spans="1:1">
      <c r="A6903" s="27">
        <v>6535231.2000000002</v>
      </c>
    </row>
    <row r="6904" spans="1:1">
      <c r="A6904" s="27">
        <v>444702.24</v>
      </c>
    </row>
    <row r="6905" spans="1:1">
      <c r="A6905" s="27">
        <v>2531457.2999999998</v>
      </c>
    </row>
    <row r="6906" spans="1:1">
      <c r="A6906" s="27">
        <v>5472159</v>
      </c>
    </row>
    <row r="6907" spans="1:1">
      <c r="A6907" s="27">
        <v>9395064</v>
      </c>
    </row>
    <row r="6908" spans="1:1">
      <c r="A6908" s="27">
        <v>2656635.84</v>
      </c>
    </row>
    <row r="6909" spans="1:1">
      <c r="A6909" s="27">
        <v>1326827.32</v>
      </c>
    </row>
    <row r="6910" spans="1:1">
      <c r="A6910" s="27">
        <v>2048380.3199999998</v>
      </c>
    </row>
    <row r="6911" spans="1:1">
      <c r="A6911" s="27">
        <v>5997372.8399999999</v>
      </c>
    </row>
    <row r="6912" spans="1:1">
      <c r="A6912" s="27">
        <v>3799389</v>
      </c>
    </row>
    <row r="6913" spans="1:1">
      <c r="A6913" s="27">
        <v>966782.48</v>
      </c>
    </row>
    <row r="6914" spans="1:1">
      <c r="A6914" s="27">
        <v>2157729.6800000002</v>
      </c>
    </row>
    <row r="6915" spans="1:1">
      <c r="A6915" s="27">
        <v>146939.64000000001</v>
      </c>
    </row>
    <row r="6916" spans="1:1">
      <c r="A6916" s="27">
        <v>2669748.48</v>
      </c>
    </row>
    <row r="6917" spans="1:1">
      <c r="A6917" s="27">
        <v>977218.22</v>
      </c>
    </row>
    <row r="6918" spans="1:1">
      <c r="A6918" s="27">
        <v>837180</v>
      </c>
    </row>
    <row r="6919" spans="1:1">
      <c r="A6919" s="27">
        <v>703814</v>
      </c>
    </row>
    <row r="6920" spans="1:1">
      <c r="A6920" s="27">
        <v>549090.36</v>
      </c>
    </row>
    <row r="6921" spans="1:1">
      <c r="A6921" s="27">
        <v>3531016.94</v>
      </c>
    </row>
    <row r="6922" spans="1:1">
      <c r="A6922" s="27">
        <v>1803277.44</v>
      </c>
    </row>
    <row r="6923" spans="1:1">
      <c r="A6923" s="27">
        <v>3600741.44</v>
      </c>
    </row>
    <row r="6924" spans="1:1">
      <c r="A6924" s="27">
        <v>556252.30000000005</v>
      </c>
    </row>
    <row r="6925" spans="1:1">
      <c r="A6925" s="27">
        <v>1441244.4000000001</v>
      </c>
    </row>
    <row r="6926" spans="1:1">
      <c r="A6926" s="27">
        <v>3116939.7600000002</v>
      </c>
    </row>
    <row r="6927" spans="1:1">
      <c r="A6927" s="27">
        <v>2255598</v>
      </c>
    </row>
    <row r="6928" spans="1:1">
      <c r="A6928" s="27">
        <v>9561774</v>
      </c>
    </row>
    <row r="6929" spans="1:1">
      <c r="A6929" s="27">
        <v>297437.76</v>
      </c>
    </row>
    <row r="6930" spans="1:1">
      <c r="A6930" s="27">
        <v>1585324.44</v>
      </c>
    </row>
    <row r="6931" spans="1:1">
      <c r="A6931" s="27">
        <v>1323320</v>
      </c>
    </row>
    <row r="6932" spans="1:1">
      <c r="A6932" s="27">
        <v>961297.20000000007</v>
      </c>
    </row>
    <row r="6933" spans="1:1">
      <c r="A6933" s="27">
        <v>1801575.6</v>
      </c>
    </row>
    <row r="6934" spans="1:1">
      <c r="A6934" s="27">
        <v>1612422.6300000001</v>
      </c>
    </row>
    <row r="6935" spans="1:1">
      <c r="A6935" s="27">
        <v>584844.72</v>
      </c>
    </row>
    <row r="6936" spans="1:1">
      <c r="A6936" s="27">
        <v>668536.85</v>
      </c>
    </row>
    <row r="6937" spans="1:1">
      <c r="A6937" s="27">
        <v>1746876</v>
      </c>
    </row>
    <row r="6938" spans="1:1">
      <c r="A6938" s="27">
        <v>3377452.1</v>
      </c>
    </row>
    <row r="6939" spans="1:1">
      <c r="A6939" s="27">
        <v>2479908.9</v>
      </c>
    </row>
    <row r="6940" spans="1:1">
      <c r="A6940" s="27">
        <v>1225708.3799999999</v>
      </c>
    </row>
    <row r="6941" spans="1:1">
      <c r="A6941" s="27">
        <v>723364.98</v>
      </c>
    </row>
    <row r="6942" spans="1:1">
      <c r="A6942" s="27">
        <v>79837.240000000005</v>
      </c>
    </row>
    <row r="6943" spans="1:1">
      <c r="A6943" s="27">
        <v>1160970</v>
      </c>
    </row>
    <row r="6944" spans="1:1">
      <c r="A6944" s="27">
        <v>7820784.96</v>
      </c>
    </row>
    <row r="6945" spans="1:1">
      <c r="A6945" s="27">
        <v>1701140</v>
      </c>
    </row>
    <row r="6946" spans="1:1">
      <c r="A6946" s="27">
        <v>1525087.8</v>
      </c>
    </row>
    <row r="6947" spans="1:1">
      <c r="A6947" s="27">
        <v>2341270.92</v>
      </c>
    </row>
    <row r="6948" spans="1:1">
      <c r="A6948" s="27">
        <v>4850131</v>
      </c>
    </row>
    <row r="6949" spans="1:1">
      <c r="A6949" s="27">
        <v>3958801.83</v>
      </c>
    </row>
    <row r="6950" spans="1:1">
      <c r="A6950" s="27">
        <v>4561739.2799999993</v>
      </c>
    </row>
    <row r="6951" spans="1:1">
      <c r="A6951" s="27">
        <v>1333435.8400000001</v>
      </c>
    </row>
    <row r="6952" spans="1:1">
      <c r="A6952" s="27">
        <v>257331.36000000002</v>
      </c>
    </row>
    <row r="6953" spans="1:1">
      <c r="A6953" s="27">
        <v>2805285</v>
      </c>
    </row>
    <row r="6954" spans="1:1">
      <c r="A6954" s="27">
        <v>1800027</v>
      </c>
    </row>
    <row r="6955" spans="1:1">
      <c r="A6955" s="27">
        <v>1802670.5999999999</v>
      </c>
    </row>
    <row r="6956" spans="1:1">
      <c r="A6956" s="27">
        <v>943031.28</v>
      </c>
    </row>
    <row r="6957" spans="1:1">
      <c r="A6957" s="27">
        <v>5551309.1200000001</v>
      </c>
    </row>
    <row r="6958" spans="1:1">
      <c r="A6958" s="27">
        <v>5326920.5600000005</v>
      </c>
    </row>
    <row r="6959" spans="1:1">
      <c r="A6959" s="27">
        <v>3505933.83</v>
      </c>
    </row>
    <row r="6960" spans="1:1">
      <c r="A6960" s="27">
        <v>1105113.2</v>
      </c>
    </row>
    <row r="6961" spans="1:1">
      <c r="A6961" s="27">
        <v>5799404</v>
      </c>
    </row>
    <row r="6962" spans="1:1">
      <c r="A6962" s="27">
        <v>2979600</v>
      </c>
    </row>
    <row r="6963" spans="1:1">
      <c r="A6963" s="27">
        <v>1839929.95</v>
      </c>
    </row>
    <row r="6964" spans="1:1">
      <c r="A6964" s="27">
        <v>2974392</v>
      </c>
    </row>
    <row r="6965" spans="1:1">
      <c r="A6965" s="27">
        <v>1432434.48</v>
      </c>
    </row>
    <row r="6966" spans="1:1">
      <c r="A6966" s="27">
        <v>749952</v>
      </c>
    </row>
    <row r="6967" spans="1:1">
      <c r="A6967" s="27">
        <v>8347433.3999999994</v>
      </c>
    </row>
    <row r="6968" spans="1:1">
      <c r="A6968" s="27">
        <v>576927.44999999995</v>
      </c>
    </row>
    <row r="6969" spans="1:1">
      <c r="A6969" s="27">
        <v>855734.4</v>
      </c>
    </row>
    <row r="6970" spans="1:1">
      <c r="A6970" s="27">
        <v>2540154.48</v>
      </c>
    </row>
    <row r="6971" spans="1:1">
      <c r="A6971" s="27">
        <v>286752</v>
      </c>
    </row>
    <row r="6972" spans="1:1">
      <c r="A6972" s="27">
        <v>3051840</v>
      </c>
    </row>
    <row r="6973" spans="1:1">
      <c r="A6973" s="27">
        <v>1226052.72</v>
      </c>
    </row>
    <row r="6974" spans="1:1">
      <c r="A6974" s="27">
        <v>859789.92</v>
      </c>
    </row>
    <row r="6975" spans="1:1">
      <c r="A6975" s="27">
        <v>5370259.2000000002</v>
      </c>
    </row>
    <row r="6976" spans="1:1">
      <c r="A6976" s="27">
        <v>482057.52</v>
      </c>
    </row>
    <row r="6977" spans="1:1">
      <c r="A6977" s="27">
        <v>645693</v>
      </c>
    </row>
    <row r="6978" spans="1:1">
      <c r="A6978" s="27">
        <v>2131993.2800000003</v>
      </c>
    </row>
    <row r="6979" spans="1:1">
      <c r="A6979" s="27">
        <v>7699726.5600000005</v>
      </c>
    </row>
    <row r="6980" spans="1:1">
      <c r="A6980" s="27">
        <v>5680566</v>
      </c>
    </row>
    <row r="6981" spans="1:1">
      <c r="A6981" s="27">
        <v>3593330</v>
      </c>
    </row>
    <row r="6982" spans="1:1">
      <c r="A6982" s="27">
        <v>3841116</v>
      </c>
    </row>
    <row r="6983" spans="1:1">
      <c r="A6983" s="27">
        <v>2827818</v>
      </c>
    </row>
    <row r="6984" spans="1:1">
      <c r="A6984" s="27">
        <v>6657404.7000000002</v>
      </c>
    </row>
    <row r="6985" spans="1:1">
      <c r="A6985" s="27">
        <v>304260.74</v>
      </c>
    </row>
    <row r="6986" spans="1:1">
      <c r="A6986" s="27">
        <v>864676.79999999993</v>
      </c>
    </row>
    <row r="6987" spans="1:1">
      <c r="A6987" s="27">
        <v>734581</v>
      </c>
    </row>
    <row r="6988" spans="1:1">
      <c r="A6988" s="27">
        <v>1191690.5</v>
      </c>
    </row>
    <row r="6989" spans="1:1">
      <c r="A6989" s="27">
        <v>5538921.2999999998</v>
      </c>
    </row>
    <row r="6990" spans="1:1">
      <c r="A6990" s="27">
        <v>3411080.12</v>
      </c>
    </row>
    <row r="6991" spans="1:1">
      <c r="A6991" s="27">
        <v>4678667</v>
      </c>
    </row>
    <row r="6992" spans="1:1">
      <c r="A6992" s="27">
        <v>393176</v>
      </c>
    </row>
    <row r="6993" spans="1:1">
      <c r="A6993" s="27">
        <v>1625855.7599999998</v>
      </c>
    </row>
    <row r="6994" spans="1:1">
      <c r="A6994" s="27">
        <v>4353904.5599999996</v>
      </c>
    </row>
    <row r="6995" spans="1:1">
      <c r="A6995" s="27">
        <v>3396188.25</v>
      </c>
    </row>
    <row r="6996" spans="1:1">
      <c r="A6996" s="27">
        <v>1295302.1399999999</v>
      </c>
    </row>
    <row r="6997" spans="1:1">
      <c r="A6997" s="27">
        <v>4993512</v>
      </c>
    </row>
    <row r="6998" spans="1:1">
      <c r="A6998" s="27">
        <v>1356796.3499999999</v>
      </c>
    </row>
    <row r="6999" spans="1:1">
      <c r="A6999" s="27">
        <v>1075613</v>
      </c>
    </row>
    <row r="7000" spans="1:1">
      <c r="A7000" s="27">
        <v>232776.9</v>
      </c>
    </row>
    <row r="7001" spans="1:1">
      <c r="A7001" s="27">
        <v>3612141</v>
      </c>
    </row>
    <row r="7002" spans="1:1">
      <c r="A7002" s="27">
        <v>2757412.84</v>
      </c>
    </row>
    <row r="7003" spans="1:1">
      <c r="A7003" s="27">
        <v>2740993.65</v>
      </c>
    </row>
    <row r="7004" spans="1:1">
      <c r="A7004" s="27">
        <v>2012351.8800000001</v>
      </c>
    </row>
    <row r="7005" spans="1:1">
      <c r="A7005" s="27">
        <v>1892268</v>
      </c>
    </row>
    <row r="7006" spans="1:1">
      <c r="A7006" s="27">
        <v>5692192</v>
      </c>
    </row>
    <row r="7007" spans="1:1">
      <c r="A7007" s="27">
        <v>2184768</v>
      </c>
    </row>
    <row r="7008" spans="1:1">
      <c r="A7008" s="27">
        <v>1399104</v>
      </c>
    </row>
    <row r="7009" spans="1:1">
      <c r="A7009" s="27">
        <v>3969168</v>
      </c>
    </row>
    <row r="7010" spans="1:1">
      <c r="A7010" s="27">
        <v>1432485</v>
      </c>
    </row>
    <row r="7011" spans="1:1">
      <c r="A7011" s="27">
        <v>3609504</v>
      </c>
    </row>
    <row r="7012" spans="1:1">
      <c r="A7012" s="27">
        <v>1067447.04</v>
      </c>
    </row>
    <row r="7013" spans="1:1">
      <c r="A7013" s="27">
        <v>2637658.4</v>
      </c>
    </row>
    <row r="7014" spans="1:1">
      <c r="A7014" s="27">
        <v>198968</v>
      </c>
    </row>
    <row r="7015" spans="1:1">
      <c r="A7015" s="27">
        <v>1739169.25</v>
      </c>
    </row>
    <row r="7016" spans="1:1">
      <c r="A7016" s="27">
        <v>3513325</v>
      </c>
    </row>
    <row r="7017" spans="1:1">
      <c r="A7017" s="27">
        <v>1613389.28</v>
      </c>
    </row>
    <row r="7018" spans="1:1">
      <c r="A7018" s="27">
        <v>114443.32</v>
      </c>
    </row>
    <row r="7019" spans="1:1">
      <c r="A7019" s="27">
        <v>2011098.98</v>
      </c>
    </row>
    <row r="7020" spans="1:1">
      <c r="A7020" s="27">
        <v>2612880</v>
      </c>
    </row>
    <row r="7021" spans="1:1">
      <c r="A7021" s="27">
        <v>615670</v>
      </c>
    </row>
    <row r="7022" spans="1:1">
      <c r="A7022" s="27">
        <v>2532879.3599999999</v>
      </c>
    </row>
    <row r="7023" spans="1:1">
      <c r="A7023" s="27">
        <v>6643536</v>
      </c>
    </row>
    <row r="7024" spans="1:1">
      <c r="A7024" s="27">
        <v>532428.16</v>
      </c>
    </row>
    <row r="7025" spans="1:1">
      <c r="A7025" s="27">
        <v>255024.59999999998</v>
      </c>
    </row>
    <row r="7026" spans="1:1">
      <c r="A7026" s="27">
        <v>834403.68</v>
      </c>
    </row>
    <row r="7027" spans="1:1">
      <c r="A7027" s="27">
        <v>5941192</v>
      </c>
    </row>
    <row r="7028" spans="1:1">
      <c r="A7028" s="27">
        <v>1280805.3</v>
      </c>
    </row>
    <row r="7029" spans="1:1">
      <c r="A7029" s="27">
        <v>1046773.5599999999</v>
      </c>
    </row>
    <row r="7030" spans="1:1">
      <c r="A7030" s="27">
        <v>4748405.76</v>
      </c>
    </row>
    <row r="7031" spans="1:1">
      <c r="A7031" s="27">
        <v>2557240</v>
      </c>
    </row>
    <row r="7032" spans="1:1">
      <c r="A7032" s="27">
        <v>5889490</v>
      </c>
    </row>
    <row r="7033" spans="1:1">
      <c r="A7033" s="27">
        <v>2069034</v>
      </c>
    </row>
    <row r="7034" spans="1:1">
      <c r="A7034" s="27">
        <v>3067188.48</v>
      </c>
    </row>
    <row r="7035" spans="1:1">
      <c r="A7035" s="27">
        <v>3790350.9</v>
      </c>
    </row>
    <row r="7036" spans="1:1">
      <c r="A7036" s="27">
        <v>4609577.28</v>
      </c>
    </row>
    <row r="7037" spans="1:1">
      <c r="A7037" s="27">
        <v>175359.35999999999</v>
      </c>
    </row>
    <row r="7038" spans="1:1">
      <c r="A7038" s="27">
        <v>1404888.8</v>
      </c>
    </row>
    <row r="7039" spans="1:1">
      <c r="A7039" s="27">
        <v>588416.4</v>
      </c>
    </row>
    <row r="7040" spans="1:1">
      <c r="A7040" s="27">
        <v>6308712</v>
      </c>
    </row>
    <row r="7041" spans="1:1">
      <c r="A7041" s="27">
        <v>353275.65</v>
      </c>
    </row>
    <row r="7042" spans="1:1">
      <c r="A7042" s="27">
        <v>1699230</v>
      </c>
    </row>
    <row r="7043" spans="1:1">
      <c r="A7043" s="27">
        <v>793931.36</v>
      </c>
    </row>
    <row r="7044" spans="1:1">
      <c r="A7044" s="27">
        <v>2178940.1</v>
      </c>
    </row>
    <row r="7045" spans="1:1">
      <c r="A7045" s="27">
        <v>276452.84999999998</v>
      </c>
    </row>
    <row r="7046" spans="1:1">
      <c r="A7046" s="27">
        <v>868746</v>
      </c>
    </row>
    <row r="7047" spans="1:1">
      <c r="A7047" s="27">
        <v>4512690</v>
      </c>
    </row>
    <row r="7048" spans="1:1">
      <c r="A7048" s="27">
        <v>5770373.7000000002</v>
      </c>
    </row>
    <row r="7049" spans="1:1">
      <c r="A7049" s="27">
        <v>6766168</v>
      </c>
    </row>
    <row r="7050" spans="1:1">
      <c r="A7050" s="27">
        <v>211219.44</v>
      </c>
    </row>
    <row r="7051" spans="1:1">
      <c r="A7051" s="27">
        <v>325166.39999999997</v>
      </c>
    </row>
    <row r="7052" spans="1:1">
      <c r="A7052" s="27">
        <v>2590904.7999999998</v>
      </c>
    </row>
    <row r="7053" spans="1:1">
      <c r="A7053" s="27">
        <v>1313713.2</v>
      </c>
    </row>
    <row r="7054" spans="1:1">
      <c r="A7054" s="27">
        <v>1844591.76</v>
      </c>
    </row>
    <row r="7055" spans="1:1">
      <c r="A7055" s="27">
        <v>3211817.28</v>
      </c>
    </row>
    <row r="7056" spans="1:1">
      <c r="A7056" s="27">
        <v>877683.84</v>
      </c>
    </row>
    <row r="7057" spans="1:1">
      <c r="A7057" s="27">
        <v>167763</v>
      </c>
    </row>
    <row r="7058" spans="1:1">
      <c r="A7058" s="27">
        <v>3621297.12</v>
      </c>
    </row>
    <row r="7059" spans="1:1">
      <c r="A7059" s="27">
        <v>678566</v>
      </c>
    </row>
    <row r="7060" spans="1:1">
      <c r="A7060" s="27">
        <v>4236791.5999999996</v>
      </c>
    </row>
    <row r="7061" spans="1:1">
      <c r="A7061" s="27">
        <v>3648410.4</v>
      </c>
    </row>
    <row r="7062" spans="1:1">
      <c r="A7062" s="27">
        <v>5925767.5199999996</v>
      </c>
    </row>
    <row r="7063" spans="1:1">
      <c r="A7063" s="27">
        <v>1632104.32</v>
      </c>
    </row>
    <row r="7064" spans="1:1">
      <c r="A7064" s="27">
        <v>1187091.54</v>
      </c>
    </row>
    <row r="7065" spans="1:1">
      <c r="A7065" s="27">
        <v>2340322.64</v>
      </c>
    </row>
    <row r="7066" spans="1:1">
      <c r="A7066" s="27">
        <v>2352099.96</v>
      </c>
    </row>
    <row r="7067" spans="1:1">
      <c r="A7067" s="27">
        <v>865036.79999999993</v>
      </c>
    </row>
    <row r="7068" spans="1:1">
      <c r="A7068" s="27">
        <v>549800</v>
      </c>
    </row>
    <row r="7069" spans="1:1">
      <c r="A7069" s="27">
        <v>1674440</v>
      </c>
    </row>
    <row r="7070" spans="1:1">
      <c r="A7070" s="27">
        <v>3342512.48</v>
      </c>
    </row>
    <row r="7071" spans="1:1">
      <c r="A7071" s="27">
        <v>721197.91</v>
      </c>
    </row>
    <row r="7072" spans="1:1">
      <c r="A7072" s="27">
        <v>4661242.5600000005</v>
      </c>
    </row>
    <row r="7073" spans="1:1">
      <c r="A7073" s="27">
        <v>1156553.22</v>
      </c>
    </row>
    <row r="7074" spans="1:1">
      <c r="A7074" s="27">
        <v>4909071.79</v>
      </c>
    </row>
    <row r="7075" spans="1:1">
      <c r="A7075" s="27">
        <v>906498</v>
      </c>
    </row>
    <row r="7076" spans="1:1">
      <c r="A7076" s="27">
        <v>4841848</v>
      </c>
    </row>
    <row r="7077" spans="1:1">
      <c r="A7077" s="27">
        <v>296019.3</v>
      </c>
    </row>
    <row r="7078" spans="1:1">
      <c r="A7078" s="27">
        <v>4422352.68</v>
      </c>
    </row>
    <row r="7079" spans="1:1">
      <c r="A7079" s="27">
        <v>4211583.2</v>
      </c>
    </row>
    <row r="7080" spans="1:1">
      <c r="A7080" s="27">
        <v>1003918.85</v>
      </c>
    </row>
    <row r="7081" spans="1:1">
      <c r="A7081" s="27">
        <v>5427969.1200000001</v>
      </c>
    </row>
    <row r="7082" spans="1:1">
      <c r="A7082" s="27">
        <v>222880.31999999998</v>
      </c>
    </row>
    <row r="7083" spans="1:1">
      <c r="A7083" s="27">
        <v>4249953.8100000005</v>
      </c>
    </row>
    <row r="7084" spans="1:1">
      <c r="A7084" s="27">
        <v>462544.8</v>
      </c>
    </row>
    <row r="7085" spans="1:1">
      <c r="A7085" s="27">
        <v>697611.6</v>
      </c>
    </row>
    <row r="7086" spans="1:1">
      <c r="A7086" s="27">
        <v>3603600</v>
      </c>
    </row>
    <row r="7087" spans="1:1">
      <c r="A7087" s="27">
        <v>1193538.06</v>
      </c>
    </row>
    <row r="7088" spans="1:1">
      <c r="A7088" s="27">
        <v>3598134.6599999997</v>
      </c>
    </row>
    <row r="7089" spans="1:1">
      <c r="A7089" s="27">
        <v>2400339.69</v>
      </c>
    </row>
    <row r="7090" spans="1:1">
      <c r="A7090" s="27">
        <v>847950.20000000007</v>
      </c>
    </row>
    <row r="7091" spans="1:1">
      <c r="A7091" s="27">
        <v>494503.2</v>
      </c>
    </row>
    <row r="7092" spans="1:1">
      <c r="A7092" s="27">
        <v>3984873.5999999996</v>
      </c>
    </row>
    <row r="7093" spans="1:1">
      <c r="A7093" s="27">
        <v>1740880.8</v>
      </c>
    </row>
    <row r="7094" spans="1:1">
      <c r="A7094" s="27">
        <v>1158820.2</v>
      </c>
    </row>
    <row r="7095" spans="1:1">
      <c r="A7095" s="27">
        <v>5158892.96</v>
      </c>
    </row>
    <row r="7096" spans="1:1">
      <c r="A7096" s="27">
        <v>1485484.98</v>
      </c>
    </row>
    <row r="7097" spans="1:1">
      <c r="A7097" s="27">
        <v>1393843.0799999998</v>
      </c>
    </row>
    <row r="7098" spans="1:1">
      <c r="A7098" s="27">
        <v>3708070.08</v>
      </c>
    </row>
    <row r="7099" spans="1:1">
      <c r="A7099" s="27">
        <v>7022521.9199999999</v>
      </c>
    </row>
    <row r="7100" spans="1:1">
      <c r="A7100" s="27">
        <v>1431824</v>
      </c>
    </row>
    <row r="7101" spans="1:1">
      <c r="A7101" s="27">
        <v>591012.4</v>
      </c>
    </row>
    <row r="7102" spans="1:1">
      <c r="A7102" s="27">
        <v>3945010</v>
      </c>
    </row>
    <row r="7103" spans="1:1">
      <c r="A7103" s="27">
        <v>6485436</v>
      </c>
    </row>
    <row r="7104" spans="1:1">
      <c r="A7104" s="27">
        <v>1635432.48</v>
      </c>
    </row>
    <row r="7105" spans="1:1">
      <c r="A7105" s="27">
        <v>6653440</v>
      </c>
    </row>
    <row r="7106" spans="1:1">
      <c r="A7106" s="27">
        <v>3427410.1399999997</v>
      </c>
    </row>
    <row r="7107" spans="1:1">
      <c r="A7107" s="27">
        <v>4248852</v>
      </c>
    </row>
    <row r="7108" spans="1:1">
      <c r="A7108" s="27">
        <v>7504908</v>
      </c>
    </row>
    <row r="7109" spans="1:1">
      <c r="A7109" s="27">
        <v>450108</v>
      </c>
    </row>
    <row r="7110" spans="1:1">
      <c r="A7110" s="27">
        <v>3892819</v>
      </c>
    </row>
    <row r="7111" spans="1:1">
      <c r="A7111" s="27">
        <v>2719123.4</v>
      </c>
    </row>
    <row r="7112" spans="1:1">
      <c r="A7112" s="27">
        <v>4148844</v>
      </c>
    </row>
    <row r="7113" spans="1:1">
      <c r="A7113" s="27">
        <v>422932</v>
      </c>
    </row>
    <row r="7114" spans="1:1">
      <c r="A7114" s="27">
        <v>1312229.28</v>
      </c>
    </row>
    <row r="7115" spans="1:1">
      <c r="A7115" s="27">
        <v>4330468.08</v>
      </c>
    </row>
    <row r="7116" spans="1:1">
      <c r="A7116" s="27">
        <v>751129.47</v>
      </c>
    </row>
    <row r="7117" spans="1:1">
      <c r="A7117" s="27">
        <v>1726603.2</v>
      </c>
    </row>
    <row r="7118" spans="1:1">
      <c r="A7118" s="27">
        <v>5868803.5199999996</v>
      </c>
    </row>
    <row r="7119" spans="1:1">
      <c r="A7119" s="27">
        <v>365973.12</v>
      </c>
    </row>
    <row r="7120" spans="1:1">
      <c r="A7120" s="27">
        <v>2339840</v>
      </c>
    </row>
    <row r="7121" spans="1:1">
      <c r="A7121" s="27">
        <v>1402522.4</v>
      </c>
    </row>
    <row r="7122" spans="1:1">
      <c r="A7122" s="27">
        <v>6814764.0999999996</v>
      </c>
    </row>
    <row r="7123" spans="1:1">
      <c r="A7123" s="27">
        <v>932080.52</v>
      </c>
    </row>
    <row r="7124" spans="1:1">
      <c r="A7124" s="27">
        <v>2165569.65</v>
      </c>
    </row>
    <row r="7125" spans="1:1">
      <c r="A7125" s="27">
        <v>6137688</v>
      </c>
    </row>
    <row r="7126" spans="1:1">
      <c r="A7126" s="27">
        <v>3333362.58</v>
      </c>
    </row>
    <row r="7127" spans="1:1">
      <c r="A7127" s="27">
        <v>1447482.4000000001</v>
      </c>
    </row>
    <row r="7128" spans="1:1">
      <c r="A7128" s="27">
        <v>276260</v>
      </c>
    </row>
    <row r="7129" spans="1:1">
      <c r="A7129" s="27">
        <v>1518013</v>
      </c>
    </row>
    <row r="7130" spans="1:1">
      <c r="A7130" s="27">
        <v>4513607.3999999994</v>
      </c>
    </row>
    <row r="7131" spans="1:1">
      <c r="A7131" s="27">
        <v>652460.85</v>
      </c>
    </row>
    <row r="7132" spans="1:1">
      <c r="A7132" s="27">
        <v>334168.38</v>
      </c>
    </row>
    <row r="7133" spans="1:1">
      <c r="A7133" s="27">
        <v>4371917.04</v>
      </c>
    </row>
    <row r="7134" spans="1:1">
      <c r="A7134" s="27">
        <v>2341506</v>
      </c>
    </row>
    <row r="7135" spans="1:1">
      <c r="A7135" s="27">
        <v>1439781</v>
      </c>
    </row>
    <row r="7136" spans="1:1">
      <c r="A7136" s="27">
        <v>2201990.7000000002</v>
      </c>
    </row>
    <row r="7137" spans="1:1">
      <c r="A7137" s="27">
        <v>916663.5</v>
      </c>
    </row>
    <row r="7138" spans="1:1">
      <c r="A7138" s="27">
        <v>1463748.9</v>
      </c>
    </row>
    <row r="7139" spans="1:1">
      <c r="A7139" s="27">
        <v>2505549.36</v>
      </c>
    </row>
    <row r="7140" spans="1:1">
      <c r="A7140" s="27">
        <v>1950304</v>
      </c>
    </row>
    <row r="7141" spans="1:1">
      <c r="A7141" s="27">
        <v>4962723.92</v>
      </c>
    </row>
    <row r="7142" spans="1:1">
      <c r="A7142" s="27">
        <v>768409.46000000008</v>
      </c>
    </row>
    <row r="7143" spans="1:1">
      <c r="A7143" s="27">
        <v>2571624</v>
      </c>
    </row>
    <row r="7144" spans="1:1">
      <c r="A7144" s="27">
        <v>1537620.15</v>
      </c>
    </row>
    <row r="7145" spans="1:1">
      <c r="A7145" s="27">
        <v>2873629.8</v>
      </c>
    </row>
    <row r="7146" spans="1:1">
      <c r="A7146" s="27">
        <v>4512993.87</v>
      </c>
    </row>
    <row r="7147" spans="1:1">
      <c r="A7147" s="27">
        <v>570035.83000000007</v>
      </c>
    </row>
    <row r="7148" spans="1:1">
      <c r="A7148" s="27">
        <v>856601.1</v>
      </c>
    </row>
    <row r="7149" spans="1:1">
      <c r="A7149" s="27">
        <v>1637075.44</v>
      </c>
    </row>
    <row r="7150" spans="1:1">
      <c r="A7150" s="27">
        <v>1247760</v>
      </c>
    </row>
    <row r="7151" spans="1:1">
      <c r="A7151" s="27">
        <v>2340429</v>
      </c>
    </row>
    <row r="7152" spans="1:1">
      <c r="A7152" s="27">
        <v>1117525</v>
      </c>
    </row>
    <row r="7153" spans="1:1">
      <c r="A7153" s="27">
        <v>1666485.84</v>
      </c>
    </row>
    <row r="7154" spans="1:1">
      <c r="A7154" s="27">
        <v>8756378.1799999997</v>
      </c>
    </row>
    <row r="7155" spans="1:1">
      <c r="A7155" s="27">
        <v>7580907.8399999999</v>
      </c>
    </row>
    <row r="7156" spans="1:1">
      <c r="A7156" s="27">
        <v>9703308</v>
      </c>
    </row>
    <row r="7157" spans="1:1">
      <c r="A7157" s="27">
        <v>6209005.5999999996</v>
      </c>
    </row>
    <row r="7158" spans="1:1">
      <c r="A7158" s="27">
        <v>601020</v>
      </c>
    </row>
    <row r="7159" spans="1:1">
      <c r="A7159" s="27">
        <v>6553151.5</v>
      </c>
    </row>
    <row r="7160" spans="1:1">
      <c r="A7160" s="27">
        <v>712045</v>
      </c>
    </row>
    <row r="7161" spans="1:1">
      <c r="A7161" s="27">
        <v>1452177</v>
      </c>
    </row>
    <row r="7162" spans="1:1">
      <c r="A7162" s="27">
        <v>1370026.71</v>
      </c>
    </row>
    <row r="7163" spans="1:1">
      <c r="A7163" s="27">
        <v>318182</v>
      </c>
    </row>
    <row r="7164" spans="1:1">
      <c r="A7164" s="27">
        <v>1495014.72</v>
      </c>
    </row>
    <row r="7165" spans="1:1">
      <c r="A7165" s="27">
        <v>463069.68</v>
      </c>
    </row>
    <row r="7166" spans="1:1">
      <c r="A7166" s="27">
        <v>3652514.76</v>
      </c>
    </row>
    <row r="7167" spans="1:1">
      <c r="A7167" s="27">
        <v>203543.46</v>
      </c>
    </row>
    <row r="7168" spans="1:1">
      <c r="A7168" s="27">
        <v>4765446</v>
      </c>
    </row>
    <row r="7169" spans="1:1">
      <c r="A7169" s="27">
        <v>1302729.3</v>
      </c>
    </row>
    <row r="7170" spans="1:1">
      <c r="A7170" s="27">
        <v>723422</v>
      </c>
    </row>
    <row r="7171" spans="1:1">
      <c r="A7171" s="27">
        <v>1493518.8</v>
      </c>
    </row>
    <row r="7172" spans="1:1">
      <c r="A7172" s="27">
        <v>6424608.5999999996</v>
      </c>
    </row>
    <row r="7173" spans="1:1">
      <c r="A7173" s="27">
        <v>6287175</v>
      </c>
    </row>
    <row r="7174" spans="1:1">
      <c r="A7174" s="27">
        <v>2218319.1800000002</v>
      </c>
    </row>
    <row r="7175" spans="1:1">
      <c r="A7175" s="27">
        <v>6546474.5999999996</v>
      </c>
    </row>
    <row r="7176" spans="1:1">
      <c r="A7176" s="27">
        <v>1277916</v>
      </c>
    </row>
    <row r="7177" spans="1:1">
      <c r="A7177" s="27">
        <v>545097.41</v>
      </c>
    </row>
    <row r="7178" spans="1:1">
      <c r="A7178" s="27">
        <v>2434636.7999999998</v>
      </c>
    </row>
    <row r="7179" spans="1:1">
      <c r="A7179" s="27">
        <v>930528</v>
      </c>
    </row>
    <row r="7180" spans="1:1">
      <c r="A7180" s="27">
        <v>1383840</v>
      </c>
    </row>
    <row r="7181" spans="1:1">
      <c r="A7181" s="27">
        <v>1398844.76</v>
      </c>
    </row>
    <row r="7182" spans="1:1">
      <c r="A7182" s="27">
        <v>6370183.1999999993</v>
      </c>
    </row>
    <row r="7183" spans="1:1">
      <c r="A7183" s="27">
        <v>637771.68000000005</v>
      </c>
    </row>
    <row r="7184" spans="1:1">
      <c r="A7184" s="27">
        <v>332278.2</v>
      </c>
    </row>
    <row r="7185" spans="1:1">
      <c r="A7185" s="27">
        <v>3082488</v>
      </c>
    </row>
    <row r="7186" spans="1:1">
      <c r="A7186" s="27">
        <v>1193594.22</v>
      </c>
    </row>
    <row r="7187" spans="1:1">
      <c r="A7187" s="27">
        <v>2290581.44</v>
      </c>
    </row>
    <row r="7188" spans="1:1">
      <c r="A7188" s="27">
        <v>431085</v>
      </c>
    </row>
    <row r="7189" spans="1:1">
      <c r="A7189" s="27">
        <v>3120101.88</v>
      </c>
    </row>
    <row r="7190" spans="1:1">
      <c r="A7190" s="27">
        <v>3104206.0799999996</v>
      </c>
    </row>
    <row r="7191" spans="1:1">
      <c r="A7191" s="27">
        <v>9062244</v>
      </c>
    </row>
    <row r="7192" spans="1:1">
      <c r="A7192" s="27">
        <v>5233896</v>
      </c>
    </row>
    <row r="7193" spans="1:1">
      <c r="A7193" s="27">
        <v>1381352</v>
      </c>
    </row>
    <row r="7194" spans="1:1">
      <c r="A7194" s="27">
        <v>8039760</v>
      </c>
    </row>
    <row r="7195" spans="1:1">
      <c r="A7195" s="27">
        <v>6100639.2000000002</v>
      </c>
    </row>
    <row r="7196" spans="1:1">
      <c r="A7196" s="27">
        <v>983676.96</v>
      </c>
    </row>
    <row r="7197" spans="1:1">
      <c r="A7197" s="27">
        <v>925116</v>
      </c>
    </row>
    <row r="7198" spans="1:1">
      <c r="A7198" s="27">
        <v>967545.9</v>
      </c>
    </row>
    <row r="7199" spans="1:1">
      <c r="A7199" s="27">
        <v>3378787.1999999997</v>
      </c>
    </row>
    <row r="7200" spans="1:1">
      <c r="A7200" s="27">
        <v>798813</v>
      </c>
    </row>
    <row r="7201" spans="1:1">
      <c r="A7201" s="27">
        <v>5494020.4799999995</v>
      </c>
    </row>
    <row r="7202" spans="1:1">
      <c r="A7202" s="27">
        <v>4491076.59</v>
      </c>
    </row>
    <row r="7203" spans="1:1">
      <c r="A7203" s="27">
        <v>393357.12</v>
      </c>
    </row>
    <row r="7204" spans="1:1">
      <c r="A7204" s="27">
        <v>1651925.5199999998</v>
      </c>
    </row>
    <row r="7205" spans="1:1">
      <c r="A7205" s="27">
        <v>1332329.2</v>
      </c>
    </row>
    <row r="7206" spans="1:1">
      <c r="A7206" s="27">
        <v>7349996.5199999996</v>
      </c>
    </row>
    <row r="7207" spans="1:1">
      <c r="A7207" s="27">
        <v>3588753</v>
      </c>
    </row>
    <row r="7208" spans="1:1">
      <c r="A7208" s="27">
        <v>1207890.6000000001</v>
      </c>
    </row>
    <row r="7209" spans="1:1">
      <c r="A7209" s="27">
        <v>2649607.2000000002</v>
      </c>
    </row>
    <row r="7210" spans="1:1">
      <c r="A7210" s="27">
        <v>1385031.72</v>
      </c>
    </row>
    <row r="7211" spans="1:1">
      <c r="A7211" s="27">
        <v>4930792.24</v>
      </c>
    </row>
    <row r="7212" spans="1:1">
      <c r="A7212" s="27">
        <v>594449.28</v>
      </c>
    </row>
    <row r="7213" spans="1:1">
      <c r="A7213" s="27">
        <v>751544</v>
      </c>
    </row>
    <row r="7214" spans="1:1">
      <c r="A7214" s="27">
        <v>6039678.2599999998</v>
      </c>
    </row>
    <row r="7215" spans="1:1">
      <c r="A7215" s="27">
        <v>1506744</v>
      </c>
    </row>
    <row r="7216" spans="1:1">
      <c r="A7216" s="27">
        <v>1423492.8</v>
      </c>
    </row>
    <row r="7217" spans="1:1">
      <c r="A7217" s="27">
        <v>1581991.2999999998</v>
      </c>
    </row>
    <row r="7218" spans="1:1">
      <c r="A7218" s="27">
        <v>3995010.3</v>
      </c>
    </row>
    <row r="7219" spans="1:1">
      <c r="A7219" s="27">
        <v>4051061.82</v>
      </c>
    </row>
    <row r="7220" spans="1:1">
      <c r="A7220" s="27">
        <v>334776.3</v>
      </c>
    </row>
    <row r="7221" spans="1:1">
      <c r="A7221" s="27">
        <v>1472790.42</v>
      </c>
    </row>
    <row r="7222" spans="1:1">
      <c r="A7222" s="27">
        <v>1161439.32</v>
      </c>
    </row>
    <row r="7223" spans="1:1">
      <c r="A7223" s="27">
        <v>375097</v>
      </c>
    </row>
    <row r="7224" spans="1:1">
      <c r="A7224" s="27">
        <v>3946801.6</v>
      </c>
    </row>
    <row r="7225" spans="1:1">
      <c r="A7225" s="27">
        <v>4535754.24</v>
      </c>
    </row>
    <row r="7226" spans="1:1">
      <c r="A7226" s="27">
        <v>2486025</v>
      </c>
    </row>
    <row r="7227" spans="1:1">
      <c r="A7227" s="27">
        <v>5868242.3799999999</v>
      </c>
    </row>
    <row r="7228" spans="1:1">
      <c r="A7228" s="27">
        <v>381074</v>
      </c>
    </row>
    <row r="7229" spans="1:1">
      <c r="A7229" s="27">
        <v>3927141</v>
      </c>
    </row>
    <row r="7230" spans="1:1">
      <c r="A7230" s="27">
        <v>1451474.1</v>
      </c>
    </row>
    <row r="7231" spans="1:1">
      <c r="A7231" s="27">
        <v>218336.4</v>
      </c>
    </row>
    <row r="7232" spans="1:1">
      <c r="A7232" s="27">
        <v>4875591.51</v>
      </c>
    </row>
    <row r="7233" spans="1:1">
      <c r="A7233" s="27">
        <v>276932.03999999998</v>
      </c>
    </row>
    <row r="7234" spans="1:1">
      <c r="A7234" s="27">
        <v>5765980</v>
      </c>
    </row>
    <row r="7235" spans="1:1">
      <c r="A7235" s="27">
        <v>513496</v>
      </c>
    </row>
    <row r="7236" spans="1:1">
      <c r="A7236" s="27">
        <v>2006988</v>
      </c>
    </row>
    <row r="7237" spans="1:1">
      <c r="A7237" s="27">
        <v>598064</v>
      </c>
    </row>
    <row r="7238" spans="1:1">
      <c r="A7238" s="27">
        <v>1430983.6799999999</v>
      </c>
    </row>
    <row r="7239" spans="1:1">
      <c r="A7239" s="27">
        <v>448763.51999999996</v>
      </c>
    </row>
    <row r="7240" spans="1:1">
      <c r="A7240" s="27">
        <v>6790159.1999999993</v>
      </c>
    </row>
    <row r="7241" spans="1:1">
      <c r="A7241" s="27">
        <v>318850</v>
      </c>
    </row>
    <row r="7242" spans="1:1">
      <c r="A7242" s="27">
        <v>5145640.0200000005</v>
      </c>
    </row>
    <row r="7243" spans="1:1">
      <c r="A7243" s="27">
        <v>754236</v>
      </c>
    </row>
    <row r="7244" spans="1:1">
      <c r="A7244" s="27">
        <v>5740024</v>
      </c>
    </row>
    <row r="7245" spans="1:1">
      <c r="A7245" s="27">
        <v>2411629.44</v>
      </c>
    </row>
    <row r="7246" spans="1:1">
      <c r="A7246" s="27">
        <v>1367544</v>
      </c>
    </row>
    <row r="7247" spans="1:1">
      <c r="A7247" s="27">
        <v>1401245.37</v>
      </c>
    </row>
    <row r="7248" spans="1:1">
      <c r="A7248" s="27">
        <v>440542.86</v>
      </c>
    </row>
    <row r="7249" spans="1:1">
      <c r="A7249" s="27">
        <v>3835475</v>
      </c>
    </row>
    <row r="7250" spans="1:1">
      <c r="A7250" s="27">
        <v>815337</v>
      </c>
    </row>
    <row r="7251" spans="1:1">
      <c r="A7251" s="27">
        <v>2397549.7000000002</v>
      </c>
    </row>
    <row r="7252" spans="1:1">
      <c r="A7252" s="27">
        <v>603753.92000000004</v>
      </c>
    </row>
    <row r="7253" spans="1:1">
      <c r="A7253" s="27">
        <v>2095552.17</v>
      </c>
    </row>
    <row r="7254" spans="1:1">
      <c r="A7254" s="27">
        <v>2553539.52</v>
      </c>
    </row>
    <row r="7255" spans="1:1">
      <c r="A7255" s="27">
        <v>971490</v>
      </c>
    </row>
    <row r="7256" spans="1:1">
      <c r="A7256" s="27">
        <v>72125.259999999995</v>
      </c>
    </row>
    <row r="7257" spans="1:1">
      <c r="A7257" s="27">
        <v>458357.98</v>
      </c>
    </row>
    <row r="7258" spans="1:1">
      <c r="A7258" s="27">
        <v>2634332</v>
      </c>
    </row>
    <row r="7259" spans="1:1">
      <c r="A7259" s="27">
        <v>3937368</v>
      </c>
    </row>
    <row r="7260" spans="1:1">
      <c r="A7260" s="27">
        <v>998572.60000000009</v>
      </c>
    </row>
    <row r="7261" spans="1:1">
      <c r="A7261" s="27">
        <v>320496</v>
      </c>
    </row>
    <row r="7262" spans="1:1">
      <c r="A7262" s="27">
        <v>1957419</v>
      </c>
    </row>
    <row r="7263" spans="1:1">
      <c r="A7263" s="27">
        <v>3654859.7600000002</v>
      </c>
    </row>
    <row r="7264" spans="1:1">
      <c r="A7264" s="27">
        <v>2206614</v>
      </c>
    </row>
    <row r="7265" spans="1:1">
      <c r="A7265" s="27">
        <v>602892</v>
      </c>
    </row>
    <row r="7266" spans="1:1">
      <c r="A7266" s="27">
        <v>3575533.5</v>
      </c>
    </row>
    <row r="7267" spans="1:1">
      <c r="A7267" s="27">
        <v>3585606.5</v>
      </c>
    </row>
    <row r="7268" spans="1:1">
      <c r="A7268" s="27">
        <v>4278204.24</v>
      </c>
    </row>
    <row r="7269" spans="1:1">
      <c r="A7269" s="27">
        <v>668525.44000000006</v>
      </c>
    </row>
    <row r="7270" spans="1:1">
      <c r="A7270" s="27">
        <v>1405329.4400000002</v>
      </c>
    </row>
    <row r="7271" spans="1:1">
      <c r="A7271" s="27">
        <v>471868.04</v>
      </c>
    </row>
    <row r="7272" spans="1:1">
      <c r="A7272" s="27">
        <v>555583.86</v>
      </c>
    </row>
    <row r="7273" spans="1:1">
      <c r="A7273" s="27">
        <v>1228720.32</v>
      </c>
    </row>
    <row r="7274" spans="1:1">
      <c r="A7274" s="27">
        <v>4089301.7399999998</v>
      </c>
    </row>
    <row r="7275" spans="1:1">
      <c r="A7275" s="27">
        <v>6154940.8799999999</v>
      </c>
    </row>
    <row r="7276" spans="1:1">
      <c r="A7276" s="27">
        <v>192714.37</v>
      </c>
    </row>
    <row r="7277" spans="1:1">
      <c r="A7277" s="27">
        <v>1835700.48</v>
      </c>
    </row>
    <row r="7278" spans="1:1">
      <c r="A7278" s="27">
        <v>2205480</v>
      </c>
    </row>
    <row r="7279" spans="1:1">
      <c r="A7279" s="27">
        <v>1071443.7</v>
      </c>
    </row>
    <row r="7280" spans="1:1">
      <c r="A7280" s="27">
        <v>851024</v>
      </c>
    </row>
    <row r="7281" spans="1:1">
      <c r="A7281" s="27">
        <v>5183172</v>
      </c>
    </row>
    <row r="7282" spans="1:1">
      <c r="A7282" s="27">
        <v>1738620</v>
      </c>
    </row>
    <row r="7283" spans="1:1">
      <c r="A7283" s="27">
        <v>2615907.8400000003</v>
      </c>
    </row>
    <row r="7284" spans="1:1">
      <c r="A7284" s="27">
        <v>2124948</v>
      </c>
    </row>
    <row r="7285" spans="1:1">
      <c r="A7285" s="27">
        <v>6675416</v>
      </c>
    </row>
    <row r="7286" spans="1:1">
      <c r="A7286" s="27">
        <v>1332411.52</v>
      </c>
    </row>
    <row r="7287" spans="1:1">
      <c r="A7287" s="27">
        <v>5022807.16</v>
      </c>
    </row>
    <row r="7288" spans="1:1">
      <c r="A7288" s="27">
        <v>1579377.0999999999</v>
      </c>
    </row>
    <row r="7289" spans="1:1">
      <c r="A7289" s="27">
        <v>3776045</v>
      </c>
    </row>
    <row r="7290" spans="1:1">
      <c r="A7290" s="27">
        <v>3468293.6399999997</v>
      </c>
    </row>
    <row r="7291" spans="1:1">
      <c r="A7291" s="27">
        <v>7125644.5199999996</v>
      </c>
    </row>
    <row r="7292" spans="1:1">
      <c r="A7292" s="27">
        <v>5499981</v>
      </c>
    </row>
    <row r="7293" spans="1:1">
      <c r="A7293" s="27">
        <v>5162315.95</v>
      </c>
    </row>
    <row r="7294" spans="1:1">
      <c r="A7294" s="27">
        <v>6774966</v>
      </c>
    </row>
    <row r="7295" spans="1:1">
      <c r="A7295" s="27">
        <v>496956.66</v>
      </c>
    </row>
    <row r="7296" spans="1:1">
      <c r="A7296" s="27">
        <v>3296181.75</v>
      </c>
    </row>
    <row r="7297" spans="1:1">
      <c r="A7297" s="27">
        <v>708449.5</v>
      </c>
    </row>
    <row r="7298" spans="1:1">
      <c r="A7298" s="27">
        <v>49546.68</v>
      </c>
    </row>
    <row r="7299" spans="1:1">
      <c r="A7299" s="27">
        <v>582458.88</v>
      </c>
    </row>
    <row r="7300" spans="1:1">
      <c r="A7300" s="27">
        <v>1597271.0999999999</v>
      </c>
    </row>
    <row r="7301" spans="1:1">
      <c r="A7301" s="27">
        <v>2487191.04</v>
      </c>
    </row>
    <row r="7302" spans="1:1">
      <c r="A7302" s="27">
        <v>4877308.8</v>
      </c>
    </row>
    <row r="7303" spans="1:1">
      <c r="A7303" s="27">
        <v>3095097</v>
      </c>
    </row>
    <row r="7304" spans="1:1">
      <c r="A7304" s="27">
        <v>2815586.4</v>
      </c>
    </row>
    <row r="7305" spans="1:1">
      <c r="A7305" s="27">
        <v>7460385.5999999996</v>
      </c>
    </row>
    <row r="7306" spans="1:1">
      <c r="A7306" s="27">
        <v>272830.08000000002</v>
      </c>
    </row>
    <row r="7307" spans="1:1">
      <c r="A7307" s="27">
        <v>1813509</v>
      </c>
    </row>
    <row r="7308" spans="1:1">
      <c r="A7308" s="27">
        <v>2843906.7600000002</v>
      </c>
    </row>
    <row r="7309" spans="1:1">
      <c r="A7309" s="27">
        <v>114560</v>
      </c>
    </row>
    <row r="7310" spans="1:1">
      <c r="A7310" s="27">
        <v>594774.54</v>
      </c>
    </row>
    <row r="7311" spans="1:1">
      <c r="A7311" s="27">
        <v>2163793.5</v>
      </c>
    </row>
    <row r="7312" spans="1:1">
      <c r="A7312" s="27">
        <v>3140457.48</v>
      </c>
    </row>
    <row r="7313" spans="1:1">
      <c r="A7313" s="27">
        <v>863572.08</v>
      </c>
    </row>
    <row r="7314" spans="1:1">
      <c r="A7314" s="27">
        <v>2008438.2000000002</v>
      </c>
    </row>
    <row r="7315" spans="1:1">
      <c r="A7315" s="27">
        <v>7226317.4400000004</v>
      </c>
    </row>
    <row r="7316" spans="1:1">
      <c r="A7316" s="27">
        <v>4940274.0199999996</v>
      </c>
    </row>
    <row r="7317" spans="1:1">
      <c r="A7317" s="27">
        <v>52596.33</v>
      </c>
    </row>
    <row r="7318" spans="1:1">
      <c r="A7318" s="27">
        <v>2943112.2</v>
      </c>
    </row>
    <row r="7319" spans="1:1">
      <c r="A7319" s="27">
        <v>5662116</v>
      </c>
    </row>
    <row r="7320" spans="1:1">
      <c r="A7320" s="27">
        <v>1092612.95</v>
      </c>
    </row>
    <row r="7321" spans="1:1">
      <c r="A7321" s="27">
        <v>1219185</v>
      </c>
    </row>
    <row r="7322" spans="1:1">
      <c r="A7322" s="27">
        <v>3921135.76</v>
      </c>
    </row>
    <row r="7323" spans="1:1">
      <c r="A7323" s="27">
        <v>1884816</v>
      </c>
    </row>
    <row r="7324" spans="1:1">
      <c r="A7324" s="27">
        <v>1291435.2</v>
      </c>
    </row>
    <row r="7325" spans="1:1">
      <c r="A7325" s="27">
        <v>242586.41</v>
      </c>
    </row>
    <row r="7326" spans="1:1">
      <c r="A7326" s="27">
        <v>339268.16</v>
      </c>
    </row>
    <row r="7327" spans="1:1">
      <c r="A7327" s="27">
        <v>180845.16</v>
      </c>
    </row>
    <row r="7328" spans="1:1">
      <c r="A7328" s="27">
        <v>1308795.8399999999</v>
      </c>
    </row>
    <row r="7329" spans="1:1">
      <c r="A7329" s="27">
        <v>4971706.5299999993</v>
      </c>
    </row>
    <row r="7330" spans="1:1">
      <c r="A7330" s="27">
        <v>3596908.92</v>
      </c>
    </row>
    <row r="7331" spans="1:1">
      <c r="A7331" s="27">
        <v>659822.80000000005</v>
      </c>
    </row>
    <row r="7332" spans="1:1">
      <c r="A7332" s="27">
        <v>7246158.9199999999</v>
      </c>
    </row>
    <row r="7333" spans="1:1">
      <c r="A7333" s="27">
        <v>5911636.5</v>
      </c>
    </row>
    <row r="7334" spans="1:1">
      <c r="A7334" s="27">
        <v>318429</v>
      </c>
    </row>
    <row r="7335" spans="1:1">
      <c r="A7335" s="27">
        <v>493895</v>
      </c>
    </row>
    <row r="7336" spans="1:1">
      <c r="A7336" s="27">
        <v>3309552.6999999997</v>
      </c>
    </row>
    <row r="7337" spans="1:1">
      <c r="A7337" s="27">
        <v>1006979.3099999999</v>
      </c>
    </row>
    <row r="7338" spans="1:1">
      <c r="A7338" s="27">
        <v>764329.02</v>
      </c>
    </row>
    <row r="7339" spans="1:1">
      <c r="A7339" s="27">
        <v>1202575.5599999998</v>
      </c>
    </row>
    <row r="7340" spans="1:1">
      <c r="A7340" s="27">
        <v>3093675.2</v>
      </c>
    </row>
    <row r="7341" spans="1:1">
      <c r="A7341" s="27">
        <v>847707.84</v>
      </c>
    </row>
    <row r="7342" spans="1:1">
      <c r="A7342" s="27">
        <v>2519287.44</v>
      </c>
    </row>
    <row r="7343" spans="1:1">
      <c r="A7343" s="27">
        <v>938413.89</v>
      </c>
    </row>
    <row r="7344" spans="1:1">
      <c r="A7344" s="27">
        <v>5249598.8999999994</v>
      </c>
    </row>
    <row r="7345" spans="1:1">
      <c r="A7345" s="27">
        <v>1745805.8800000001</v>
      </c>
    </row>
    <row r="7346" spans="1:1">
      <c r="A7346" s="27">
        <v>4585550</v>
      </c>
    </row>
    <row r="7347" spans="1:1">
      <c r="A7347" s="27">
        <v>1683019.8399999999</v>
      </c>
    </row>
    <row r="7348" spans="1:1">
      <c r="A7348" s="27">
        <v>2162658</v>
      </c>
    </row>
    <row r="7349" spans="1:1">
      <c r="A7349" s="27">
        <v>1515520</v>
      </c>
    </row>
    <row r="7350" spans="1:1">
      <c r="A7350" s="27">
        <v>1344639.6600000001</v>
      </c>
    </row>
    <row r="7351" spans="1:1">
      <c r="A7351" s="27">
        <v>2689885.66</v>
      </c>
    </row>
    <row r="7352" spans="1:1">
      <c r="A7352" s="27">
        <v>3092120</v>
      </c>
    </row>
    <row r="7353" spans="1:1">
      <c r="A7353" s="27">
        <v>1687007.6800000002</v>
      </c>
    </row>
    <row r="7354" spans="1:1">
      <c r="A7354" s="27">
        <v>2370632.48</v>
      </c>
    </row>
    <row r="7355" spans="1:1">
      <c r="A7355" s="27">
        <v>1226364.48</v>
      </c>
    </row>
    <row r="7356" spans="1:1">
      <c r="A7356" s="27">
        <v>3408685.5</v>
      </c>
    </row>
    <row r="7357" spans="1:1">
      <c r="A7357" s="27">
        <v>3824278.08</v>
      </c>
    </row>
    <row r="7358" spans="1:1">
      <c r="A7358" s="27">
        <v>1714668.03</v>
      </c>
    </row>
    <row r="7359" spans="1:1">
      <c r="A7359" s="27">
        <v>2719977.05</v>
      </c>
    </row>
    <row r="7360" spans="1:1">
      <c r="A7360" s="27">
        <v>925759.04</v>
      </c>
    </row>
    <row r="7361" spans="1:1">
      <c r="A7361" s="27">
        <v>1072150</v>
      </c>
    </row>
    <row r="7362" spans="1:1">
      <c r="A7362" s="27">
        <v>3373848</v>
      </c>
    </row>
    <row r="7363" spans="1:1">
      <c r="A7363" s="27">
        <v>3733530.24</v>
      </c>
    </row>
    <row r="7364" spans="1:1">
      <c r="A7364" s="27">
        <v>871722</v>
      </c>
    </row>
    <row r="7365" spans="1:1">
      <c r="A7365" s="27">
        <v>626896</v>
      </c>
    </row>
    <row r="7366" spans="1:1">
      <c r="A7366" s="27">
        <v>1974953.0999999999</v>
      </c>
    </row>
    <row r="7367" spans="1:1">
      <c r="A7367" s="27">
        <v>4501224</v>
      </c>
    </row>
    <row r="7368" spans="1:1">
      <c r="A7368" s="27">
        <v>1503583.42</v>
      </c>
    </row>
    <row r="7369" spans="1:1">
      <c r="A7369" s="27">
        <v>3614232</v>
      </c>
    </row>
    <row r="7370" spans="1:1">
      <c r="A7370" s="27">
        <v>1178833.9199999999</v>
      </c>
    </row>
    <row r="7371" spans="1:1">
      <c r="A7371" s="27">
        <v>4600976</v>
      </c>
    </row>
    <row r="7372" spans="1:1">
      <c r="A7372" s="27">
        <v>351714</v>
      </c>
    </row>
    <row r="7373" spans="1:1">
      <c r="A7373" s="27">
        <v>4015302</v>
      </c>
    </row>
    <row r="7374" spans="1:1">
      <c r="A7374" s="27">
        <v>6412791</v>
      </c>
    </row>
    <row r="7375" spans="1:1">
      <c r="A7375" s="27">
        <v>2145329.34</v>
      </c>
    </row>
    <row r="7376" spans="1:1">
      <c r="A7376" s="27">
        <v>1596819.84</v>
      </c>
    </row>
    <row r="7377" spans="1:1">
      <c r="A7377" s="27">
        <v>2493911.5</v>
      </c>
    </row>
    <row r="7378" spans="1:1">
      <c r="A7378" s="27">
        <v>480756.60000000003</v>
      </c>
    </row>
    <row r="7379" spans="1:1">
      <c r="A7379" s="27">
        <v>3737932.38</v>
      </c>
    </row>
    <row r="7380" spans="1:1">
      <c r="A7380" s="27">
        <v>460473.54</v>
      </c>
    </row>
    <row r="7381" spans="1:1">
      <c r="A7381" s="27">
        <v>4168525</v>
      </c>
    </row>
    <row r="7382" spans="1:1">
      <c r="A7382" s="27">
        <v>6425094.4199999999</v>
      </c>
    </row>
    <row r="7383" spans="1:1">
      <c r="A7383" s="27">
        <v>2434783.12</v>
      </c>
    </row>
    <row r="7384" spans="1:1">
      <c r="A7384" s="27">
        <v>1504125</v>
      </c>
    </row>
    <row r="7385" spans="1:1">
      <c r="A7385" s="27">
        <v>1421922.96</v>
      </c>
    </row>
    <row r="7386" spans="1:1">
      <c r="A7386" s="27">
        <v>1106811.5999999999</v>
      </c>
    </row>
    <row r="7387" spans="1:1">
      <c r="A7387" s="27">
        <v>4040756.1599999997</v>
      </c>
    </row>
    <row r="7388" spans="1:1">
      <c r="A7388" s="27">
        <v>3876698.88</v>
      </c>
    </row>
    <row r="7389" spans="1:1">
      <c r="A7389" s="27">
        <v>262006.80000000002</v>
      </c>
    </row>
    <row r="7390" spans="1:1">
      <c r="A7390" s="27">
        <v>1121584.1000000001</v>
      </c>
    </row>
    <row r="7391" spans="1:1">
      <c r="A7391" s="27">
        <v>1294271.1599999999</v>
      </c>
    </row>
    <row r="7392" spans="1:1">
      <c r="A7392" s="27">
        <v>703536.41999999993</v>
      </c>
    </row>
    <row r="7393" spans="1:1">
      <c r="A7393" s="27">
        <v>4879426.8600000003</v>
      </c>
    </row>
    <row r="7394" spans="1:1">
      <c r="A7394" s="27">
        <v>162731.76</v>
      </c>
    </row>
    <row r="7395" spans="1:1">
      <c r="A7395" s="27">
        <v>2129806.9499999997</v>
      </c>
    </row>
    <row r="7396" spans="1:1">
      <c r="A7396" s="27">
        <v>8635942.6999999993</v>
      </c>
    </row>
    <row r="7397" spans="1:1">
      <c r="A7397" s="27">
        <v>2176356</v>
      </c>
    </row>
    <row r="7398" spans="1:1">
      <c r="A7398" s="27">
        <v>6147024</v>
      </c>
    </row>
    <row r="7399" spans="1:1">
      <c r="A7399" s="27">
        <v>325981.27999999997</v>
      </c>
    </row>
    <row r="7400" spans="1:1">
      <c r="A7400" s="27">
        <v>1315230</v>
      </c>
    </row>
    <row r="7401" spans="1:1">
      <c r="A7401" s="27">
        <v>1734944</v>
      </c>
    </row>
    <row r="7402" spans="1:1">
      <c r="A7402" s="27">
        <v>5329395</v>
      </c>
    </row>
    <row r="7403" spans="1:1">
      <c r="A7403" s="27">
        <v>1225590.3</v>
      </c>
    </row>
    <row r="7404" spans="1:1">
      <c r="A7404" s="27">
        <v>1876335</v>
      </c>
    </row>
    <row r="7405" spans="1:1">
      <c r="A7405" s="27">
        <v>635516.07000000007</v>
      </c>
    </row>
    <row r="7406" spans="1:1">
      <c r="A7406" s="27">
        <v>4249152</v>
      </c>
    </row>
    <row r="7407" spans="1:1">
      <c r="A7407" s="27">
        <v>7082215.7999999998</v>
      </c>
    </row>
    <row r="7408" spans="1:1">
      <c r="A7408" s="27">
        <v>1191500.31</v>
      </c>
    </row>
    <row r="7409" spans="1:1">
      <c r="A7409" s="27">
        <v>4736367.4399999995</v>
      </c>
    </row>
    <row r="7410" spans="1:1">
      <c r="A7410" s="27">
        <v>3432781.1</v>
      </c>
    </row>
    <row r="7411" spans="1:1">
      <c r="A7411" s="27">
        <v>2520326.25</v>
      </c>
    </row>
    <row r="7412" spans="1:1">
      <c r="A7412" s="27">
        <v>1405466.79</v>
      </c>
    </row>
    <row r="7413" spans="1:1">
      <c r="A7413" s="27">
        <v>336271</v>
      </c>
    </row>
    <row r="7414" spans="1:1">
      <c r="A7414" s="27">
        <v>4885227.6899999995</v>
      </c>
    </row>
    <row r="7415" spans="1:1">
      <c r="A7415" s="27">
        <v>4352952.4000000004</v>
      </c>
    </row>
    <row r="7416" spans="1:1">
      <c r="A7416" s="27">
        <v>302466</v>
      </c>
    </row>
    <row r="7417" spans="1:1">
      <c r="A7417" s="27">
        <v>3856875.55</v>
      </c>
    </row>
    <row r="7418" spans="1:1">
      <c r="A7418" s="27">
        <v>1162153.26</v>
      </c>
    </row>
    <row r="7419" spans="1:1">
      <c r="A7419" s="27">
        <v>1239533.75</v>
      </c>
    </row>
    <row r="7420" spans="1:1">
      <c r="A7420" s="27">
        <v>140693</v>
      </c>
    </row>
    <row r="7421" spans="1:1">
      <c r="A7421" s="27">
        <v>516033</v>
      </c>
    </row>
    <row r="7422" spans="1:1">
      <c r="A7422" s="27">
        <v>4465298.88</v>
      </c>
    </row>
    <row r="7423" spans="1:1">
      <c r="A7423" s="27">
        <v>3031448.64</v>
      </c>
    </row>
    <row r="7424" spans="1:1">
      <c r="A7424" s="27">
        <v>3274064</v>
      </c>
    </row>
    <row r="7425" spans="1:1">
      <c r="A7425" s="27">
        <v>1280664</v>
      </c>
    </row>
    <row r="7426" spans="1:1">
      <c r="A7426" s="27">
        <v>4648545.72</v>
      </c>
    </row>
    <row r="7427" spans="1:1">
      <c r="A7427" s="27">
        <v>416318</v>
      </c>
    </row>
    <row r="7428" spans="1:1">
      <c r="A7428" s="27">
        <v>2756335</v>
      </c>
    </row>
    <row r="7429" spans="1:1">
      <c r="A7429" s="27">
        <v>2938694.4</v>
      </c>
    </row>
    <row r="7430" spans="1:1">
      <c r="A7430" s="27">
        <v>4686227</v>
      </c>
    </row>
    <row r="7431" spans="1:1">
      <c r="A7431" s="27">
        <v>3588913.8</v>
      </c>
    </row>
    <row r="7432" spans="1:1">
      <c r="A7432" s="27">
        <v>2082723</v>
      </c>
    </row>
    <row r="7433" spans="1:1">
      <c r="A7433" s="27">
        <v>1041025</v>
      </c>
    </row>
    <row r="7434" spans="1:1">
      <c r="A7434" s="27">
        <v>4657904.6399999997</v>
      </c>
    </row>
    <row r="7435" spans="1:1">
      <c r="A7435" s="27">
        <v>2490156</v>
      </c>
    </row>
    <row r="7436" spans="1:1">
      <c r="A7436" s="27">
        <v>1003350</v>
      </c>
    </row>
    <row r="7437" spans="1:1">
      <c r="A7437" s="27">
        <v>726876.15</v>
      </c>
    </row>
    <row r="7438" spans="1:1">
      <c r="A7438" s="27">
        <v>4146387.84</v>
      </c>
    </row>
    <row r="7439" spans="1:1">
      <c r="A7439" s="27">
        <v>5026512</v>
      </c>
    </row>
    <row r="7440" spans="1:1">
      <c r="A7440" s="27">
        <v>3085484.04</v>
      </c>
    </row>
    <row r="7441" spans="1:1">
      <c r="A7441" s="27">
        <v>822690</v>
      </c>
    </row>
    <row r="7442" spans="1:1">
      <c r="A7442" s="27">
        <v>828128.98</v>
      </c>
    </row>
    <row r="7443" spans="1:1">
      <c r="A7443" s="27">
        <v>1093365</v>
      </c>
    </row>
    <row r="7444" spans="1:1">
      <c r="A7444" s="27">
        <v>1658932</v>
      </c>
    </row>
    <row r="7445" spans="1:1">
      <c r="A7445" s="27">
        <v>4290705</v>
      </c>
    </row>
    <row r="7446" spans="1:1">
      <c r="A7446" s="27">
        <v>4007549</v>
      </c>
    </row>
    <row r="7447" spans="1:1">
      <c r="A7447" s="27">
        <v>1146129.69</v>
      </c>
    </row>
    <row r="7448" spans="1:1">
      <c r="A7448" s="27">
        <v>2302506</v>
      </c>
    </row>
    <row r="7449" spans="1:1">
      <c r="A7449" s="27">
        <v>8903112</v>
      </c>
    </row>
    <row r="7450" spans="1:1">
      <c r="A7450" s="27">
        <v>2521006.6799999997</v>
      </c>
    </row>
    <row r="7451" spans="1:1">
      <c r="A7451" s="27">
        <v>5709336</v>
      </c>
    </row>
    <row r="7452" spans="1:1">
      <c r="A7452" s="27">
        <v>933914.38</v>
      </c>
    </row>
    <row r="7453" spans="1:1">
      <c r="A7453" s="27">
        <v>1529484.04</v>
      </c>
    </row>
    <row r="7454" spans="1:1">
      <c r="A7454" s="27">
        <v>3387033.3600000003</v>
      </c>
    </row>
    <row r="7455" spans="1:1">
      <c r="A7455" s="27">
        <v>1547047.92</v>
      </c>
    </row>
    <row r="7456" spans="1:1">
      <c r="A7456" s="27">
        <v>1044633</v>
      </c>
    </row>
    <row r="7457" spans="1:1">
      <c r="A7457" s="27">
        <v>5431626.8999999994</v>
      </c>
    </row>
    <row r="7458" spans="1:1">
      <c r="A7458" s="27">
        <v>340181.7</v>
      </c>
    </row>
    <row r="7459" spans="1:1">
      <c r="A7459" s="27">
        <v>3026412</v>
      </c>
    </row>
    <row r="7460" spans="1:1">
      <c r="A7460" s="27">
        <v>2297513.2400000002</v>
      </c>
    </row>
    <row r="7461" spans="1:1">
      <c r="A7461" s="27">
        <v>1775488</v>
      </c>
    </row>
    <row r="7462" spans="1:1">
      <c r="A7462" s="27">
        <v>1711680</v>
      </c>
    </row>
    <row r="7463" spans="1:1">
      <c r="A7463" s="27">
        <v>1113497.8400000001</v>
      </c>
    </row>
    <row r="7464" spans="1:1">
      <c r="A7464" s="27">
        <v>1120879.8</v>
      </c>
    </row>
    <row r="7465" spans="1:1">
      <c r="A7465" s="27">
        <v>3470863.68</v>
      </c>
    </row>
    <row r="7466" spans="1:1">
      <c r="A7466" s="27">
        <v>5695380</v>
      </c>
    </row>
    <row r="7467" spans="1:1">
      <c r="A7467" s="27">
        <v>883008</v>
      </c>
    </row>
    <row r="7468" spans="1:1">
      <c r="A7468" s="27">
        <v>2066717.4400000002</v>
      </c>
    </row>
    <row r="7469" spans="1:1">
      <c r="A7469" s="27">
        <v>2972067.3600000003</v>
      </c>
    </row>
    <row r="7470" spans="1:1">
      <c r="A7470" s="27">
        <v>1299893.0999999999</v>
      </c>
    </row>
    <row r="7471" spans="1:1">
      <c r="A7471" s="27">
        <v>1497246.08</v>
      </c>
    </row>
    <row r="7472" spans="1:1">
      <c r="A7472" s="27">
        <v>131211.99</v>
      </c>
    </row>
    <row r="7473" spans="1:1">
      <c r="A7473" s="27">
        <v>7927704</v>
      </c>
    </row>
    <row r="7474" spans="1:1">
      <c r="A7474" s="27">
        <v>1346542.47</v>
      </c>
    </row>
    <row r="7475" spans="1:1">
      <c r="A7475" s="27">
        <v>5560236</v>
      </c>
    </row>
    <row r="7476" spans="1:1">
      <c r="A7476" s="27">
        <v>446571.3</v>
      </c>
    </row>
    <row r="7477" spans="1:1">
      <c r="A7477" s="27">
        <v>1430616</v>
      </c>
    </row>
    <row r="7478" spans="1:1">
      <c r="A7478" s="27">
        <v>5801348.8799999999</v>
      </c>
    </row>
    <row r="7479" spans="1:1">
      <c r="A7479" s="27">
        <v>1331825.04</v>
      </c>
    </row>
    <row r="7480" spans="1:1">
      <c r="A7480" s="27">
        <v>6055592.4000000004</v>
      </c>
    </row>
    <row r="7481" spans="1:1">
      <c r="A7481" s="27">
        <v>1018721.52</v>
      </c>
    </row>
    <row r="7482" spans="1:1">
      <c r="A7482" s="27">
        <v>1792572</v>
      </c>
    </row>
    <row r="7483" spans="1:1">
      <c r="A7483" s="27">
        <v>789080.45</v>
      </c>
    </row>
    <row r="7484" spans="1:1">
      <c r="A7484" s="27">
        <v>2703569.96</v>
      </c>
    </row>
    <row r="7485" spans="1:1">
      <c r="A7485" s="27">
        <v>1512230</v>
      </c>
    </row>
    <row r="7486" spans="1:1">
      <c r="A7486" s="27">
        <v>3734324</v>
      </c>
    </row>
    <row r="7487" spans="1:1">
      <c r="A7487" s="27">
        <v>2667952.56</v>
      </c>
    </row>
    <row r="7488" spans="1:1">
      <c r="A7488" s="27">
        <v>1791056.26</v>
      </c>
    </row>
    <row r="7489" spans="1:1">
      <c r="A7489" s="27">
        <v>2445175.46</v>
      </c>
    </row>
    <row r="7490" spans="1:1">
      <c r="A7490" s="27">
        <v>7494022.7999999998</v>
      </c>
    </row>
    <row r="7491" spans="1:1">
      <c r="A7491" s="27">
        <v>1572900</v>
      </c>
    </row>
    <row r="7492" spans="1:1">
      <c r="A7492" s="27">
        <v>1480888</v>
      </c>
    </row>
    <row r="7493" spans="1:1">
      <c r="A7493" s="27">
        <v>120869.45</v>
      </c>
    </row>
    <row r="7494" spans="1:1">
      <c r="A7494" s="27">
        <v>839601</v>
      </c>
    </row>
    <row r="7495" spans="1:1">
      <c r="A7495" s="27">
        <v>671871</v>
      </c>
    </row>
    <row r="7496" spans="1:1">
      <c r="A7496" s="27">
        <v>5112381.12</v>
      </c>
    </row>
    <row r="7497" spans="1:1">
      <c r="A7497" s="27">
        <v>338039.45</v>
      </c>
    </row>
    <row r="7498" spans="1:1">
      <c r="A7498" s="27">
        <v>9073790</v>
      </c>
    </row>
    <row r="7499" spans="1:1">
      <c r="A7499" s="27">
        <v>1518813.45</v>
      </c>
    </row>
    <row r="7500" spans="1:1">
      <c r="A7500" s="27">
        <v>4549067.3999999994</v>
      </c>
    </row>
    <row r="7501" spans="1:1">
      <c r="A7501" s="27">
        <v>3723956.52</v>
      </c>
    </row>
    <row r="7502" spans="1:1">
      <c r="A7502" s="27">
        <v>3765183.84</v>
      </c>
    </row>
    <row r="7503" spans="1:1">
      <c r="A7503" s="27">
        <v>812144.58</v>
      </c>
    </row>
    <row r="7504" spans="1:1">
      <c r="A7504" s="27">
        <v>2378125.5</v>
      </c>
    </row>
    <row r="7505" spans="1:1">
      <c r="A7505" s="27">
        <v>6751183.3999999994</v>
      </c>
    </row>
    <row r="7506" spans="1:1">
      <c r="A7506" s="27">
        <v>1931841</v>
      </c>
    </row>
    <row r="7507" spans="1:1">
      <c r="A7507" s="27">
        <v>5399987.3399999999</v>
      </c>
    </row>
    <row r="7508" spans="1:1">
      <c r="A7508" s="27">
        <v>1361989.65</v>
      </c>
    </row>
    <row r="7509" spans="1:1">
      <c r="A7509" s="27">
        <v>1038698.4</v>
      </c>
    </row>
    <row r="7510" spans="1:1">
      <c r="A7510" s="27">
        <v>4932143.5</v>
      </c>
    </row>
    <row r="7511" spans="1:1">
      <c r="A7511" s="27">
        <v>757131.42</v>
      </c>
    </row>
    <row r="7512" spans="1:1">
      <c r="A7512" s="27">
        <v>282001.84000000003</v>
      </c>
    </row>
    <row r="7513" spans="1:1">
      <c r="A7513" s="27">
        <v>3357381.84</v>
      </c>
    </row>
    <row r="7514" spans="1:1">
      <c r="A7514" s="27">
        <v>802278.27</v>
      </c>
    </row>
    <row r="7515" spans="1:1">
      <c r="A7515" s="27">
        <v>1335815.1600000001</v>
      </c>
    </row>
    <row r="7516" spans="1:1">
      <c r="A7516" s="27">
        <v>3231515</v>
      </c>
    </row>
    <row r="7517" spans="1:1">
      <c r="A7517" s="27">
        <v>4826637</v>
      </c>
    </row>
    <row r="7518" spans="1:1">
      <c r="A7518" s="27">
        <v>6721006.7700000005</v>
      </c>
    </row>
    <row r="7519" spans="1:1">
      <c r="A7519" s="27">
        <v>7742500</v>
      </c>
    </row>
    <row r="7520" spans="1:1">
      <c r="A7520" s="27">
        <v>5564326.8600000003</v>
      </c>
    </row>
    <row r="7521" spans="1:1">
      <c r="A7521" s="27">
        <v>259447.84999999998</v>
      </c>
    </row>
    <row r="7522" spans="1:1">
      <c r="A7522" s="27">
        <v>865052.86</v>
      </c>
    </row>
    <row r="7523" spans="1:1">
      <c r="A7523" s="27">
        <v>1473842.64</v>
      </c>
    </row>
    <row r="7524" spans="1:1">
      <c r="A7524" s="27">
        <v>709370.64</v>
      </c>
    </row>
    <row r="7525" spans="1:1">
      <c r="A7525" s="27">
        <v>4173333.12</v>
      </c>
    </row>
    <row r="7526" spans="1:1">
      <c r="A7526" s="27">
        <v>730827</v>
      </c>
    </row>
    <row r="7527" spans="1:1">
      <c r="A7527" s="27">
        <v>4091088</v>
      </c>
    </row>
    <row r="7528" spans="1:1">
      <c r="A7528" s="27">
        <v>1446311.04</v>
      </c>
    </row>
    <row r="7529" spans="1:1">
      <c r="A7529" s="27">
        <v>461082.84</v>
      </c>
    </row>
    <row r="7530" spans="1:1">
      <c r="A7530" s="27">
        <v>4476565.5199999996</v>
      </c>
    </row>
    <row r="7531" spans="1:1">
      <c r="A7531" s="27">
        <v>1125092.5999999999</v>
      </c>
    </row>
    <row r="7532" spans="1:1">
      <c r="A7532" s="27">
        <v>1447331.16</v>
      </c>
    </row>
    <row r="7533" spans="1:1">
      <c r="A7533" s="27">
        <v>4685492.5199999996</v>
      </c>
    </row>
    <row r="7534" spans="1:1">
      <c r="A7534" s="27">
        <v>349289</v>
      </c>
    </row>
    <row r="7535" spans="1:1">
      <c r="A7535" s="27">
        <v>536379.84</v>
      </c>
    </row>
    <row r="7536" spans="1:1">
      <c r="A7536" s="27">
        <v>3670776.25</v>
      </c>
    </row>
    <row r="7537" spans="1:1">
      <c r="A7537" s="27">
        <v>6004614.5999999996</v>
      </c>
    </row>
    <row r="7538" spans="1:1">
      <c r="A7538" s="27">
        <v>5227722</v>
      </c>
    </row>
    <row r="7539" spans="1:1">
      <c r="A7539" s="27">
        <v>1662774</v>
      </c>
    </row>
    <row r="7540" spans="1:1">
      <c r="A7540" s="27">
        <v>815496</v>
      </c>
    </row>
    <row r="7541" spans="1:1">
      <c r="A7541" s="27">
        <v>1210252</v>
      </c>
    </row>
    <row r="7542" spans="1:1">
      <c r="A7542" s="27">
        <v>578614.4</v>
      </c>
    </row>
    <row r="7543" spans="1:1">
      <c r="A7543" s="27">
        <v>1535166</v>
      </c>
    </row>
    <row r="7544" spans="1:1">
      <c r="A7544" s="27">
        <v>1329020</v>
      </c>
    </row>
    <row r="7545" spans="1:1">
      <c r="A7545" s="27">
        <v>6444038.4799999995</v>
      </c>
    </row>
    <row r="7546" spans="1:1">
      <c r="A7546" s="27">
        <v>3546930.66</v>
      </c>
    </row>
    <row r="7547" spans="1:1">
      <c r="A7547" s="27">
        <v>1972678.7999999998</v>
      </c>
    </row>
    <row r="7548" spans="1:1">
      <c r="A7548" s="27">
        <v>8808985.1999999993</v>
      </c>
    </row>
    <row r="7549" spans="1:1">
      <c r="A7549" s="27">
        <v>6702250</v>
      </c>
    </row>
    <row r="7550" spans="1:1">
      <c r="A7550" s="27">
        <v>6336454.1899999995</v>
      </c>
    </row>
    <row r="7551" spans="1:1">
      <c r="A7551" s="27">
        <v>1202663</v>
      </c>
    </row>
    <row r="7552" spans="1:1">
      <c r="A7552" s="27">
        <v>853185</v>
      </c>
    </row>
    <row r="7553" spans="1:1">
      <c r="A7553" s="27">
        <v>2005219.8</v>
      </c>
    </row>
    <row r="7554" spans="1:1">
      <c r="A7554" s="27">
        <v>3254383.16</v>
      </c>
    </row>
    <row r="7555" spans="1:1">
      <c r="A7555" s="27">
        <v>3367760</v>
      </c>
    </row>
    <row r="7556" spans="1:1">
      <c r="A7556" s="27">
        <v>905410</v>
      </c>
    </row>
    <row r="7557" spans="1:1">
      <c r="A7557" s="27">
        <v>4489169.5199999996</v>
      </c>
    </row>
    <row r="7558" spans="1:1">
      <c r="A7558" s="27">
        <v>2193203.25</v>
      </c>
    </row>
    <row r="7559" spans="1:1">
      <c r="A7559" s="27">
        <v>1015656</v>
      </c>
    </row>
    <row r="7560" spans="1:1">
      <c r="A7560" s="27">
        <v>694425.29999999993</v>
      </c>
    </row>
    <row r="7561" spans="1:1">
      <c r="A7561" s="27">
        <v>228259.48</v>
      </c>
    </row>
    <row r="7562" spans="1:1">
      <c r="A7562" s="27">
        <v>595234.38</v>
      </c>
    </row>
    <row r="7563" spans="1:1">
      <c r="A7563" s="27">
        <v>2001443.08</v>
      </c>
    </row>
    <row r="7564" spans="1:1">
      <c r="A7564" s="27">
        <v>1646982.56</v>
      </c>
    </row>
    <row r="7565" spans="1:1">
      <c r="A7565" s="27">
        <v>317174.88</v>
      </c>
    </row>
    <row r="7566" spans="1:1">
      <c r="A7566" s="27">
        <v>7073783.2000000002</v>
      </c>
    </row>
    <row r="7567" spans="1:1">
      <c r="A7567" s="27">
        <v>7473318.2999999998</v>
      </c>
    </row>
    <row r="7568" spans="1:1">
      <c r="A7568" s="27">
        <v>3157296</v>
      </c>
    </row>
    <row r="7569" spans="1:1">
      <c r="A7569" s="27">
        <v>5927320</v>
      </c>
    </row>
    <row r="7570" spans="1:1">
      <c r="A7570" s="27">
        <v>6816612</v>
      </c>
    </row>
    <row r="7571" spans="1:1">
      <c r="A7571" s="27">
        <v>1280679</v>
      </c>
    </row>
    <row r="7572" spans="1:1">
      <c r="A7572" s="27">
        <v>1793600</v>
      </c>
    </row>
    <row r="7573" spans="1:1">
      <c r="A7573" s="27">
        <v>2430260</v>
      </c>
    </row>
    <row r="7574" spans="1:1">
      <c r="A7574" s="27">
        <v>5572468</v>
      </c>
    </row>
    <row r="7575" spans="1:1">
      <c r="A7575" s="27">
        <v>493096</v>
      </c>
    </row>
    <row r="7576" spans="1:1">
      <c r="A7576" s="27">
        <v>6572320.2999999998</v>
      </c>
    </row>
    <row r="7577" spans="1:1">
      <c r="A7577" s="27">
        <v>5765281.2000000002</v>
      </c>
    </row>
    <row r="7578" spans="1:1">
      <c r="A7578" s="27">
        <v>2488019.6</v>
      </c>
    </row>
    <row r="7579" spans="1:1">
      <c r="A7579" s="27">
        <v>649368.91999999993</v>
      </c>
    </row>
    <row r="7580" spans="1:1">
      <c r="A7580" s="27">
        <v>6978710</v>
      </c>
    </row>
    <row r="7581" spans="1:1">
      <c r="A7581" s="27">
        <v>3831354.72</v>
      </c>
    </row>
    <row r="7582" spans="1:1">
      <c r="A7582" s="27">
        <v>3075471</v>
      </c>
    </row>
    <row r="7583" spans="1:1">
      <c r="A7583" s="27">
        <v>4386840</v>
      </c>
    </row>
    <row r="7584" spans="1:1">
      <c r="A7584" s="27">
        <v>2464938</v>
      </c>
    </row>
    <row r="7585" spans="1:1">
      <c r="A7585" s="27">
        <v>1195599</v>
      </c>
    </row>
    <row r="7586" spans="1:1">
      <c r="A7586" s="27">
        <v>4168601.0799999996</v>
      </c>
    </row>
    <row r="7587" spans="1:1">
      <c r="A7587" s="27">
        <v>5735530</v>
      </c>
    </row>
    <row r="7588" spans="1:1">
      <c r="A7588" s="27">
        <v>1796967.04</v>
      </c>
    </row>
    <row r="7589" spans="1:1">
      <c r="A7589" s="27">
        <v>1562374.8</v>
      </c>
    </row>
    <row r="7590" spans="1:1">
      <c r="A7590" s="27">
        <v>866731.32000000007</v>
      </c>
    </row>
    <row r="7591" spans="1:1">
      <c r="A7591" s="27">
        <v>1752591.2</v>
      </c>
    </row>
    <row r="7592" spans="1:1">
      <c r="A7592" s="27">
        <v>500757</v>
      </c>
    </row>
    <row r="7593" spans="1:1">
      <c r="A7593" s="27">
        <v>5445153</v>
      </c>
    </row>
    <row r="7594" spans="1:1">
      <c r="A7594" s="27">
        <v>7312321.9199999999</v>
      </c>
    </row>
    <row r="7595" spans="1:1">
      <c r="A7595" s="27">
        <v>2068879.8399999999</v>
      </c>
    </row>
    <row r="7596" spans="1:1">
      <c r="A7596" s="27">
        <v>2067832.48</v>
      </c>
    </row>
    <row r="7597" spans="1:1">
      <c r="A7597" s="27">
        <v>3893052.24</v>
      </c>
    </row>
    <row r="7598" spans="1:1">
      <c r="A7598" s="27">
        <v>171744</v>
      </c>
    </row>
    <row r="7599" spans="1:1">
      <c r="A7599" s="27">
        <v>2366238.6</v>
      </c>
    </row>
    <row r="7600" spans="1:1">
      <c r="A7600" s="27">
        <v>1674850.5599999998</v>
      </c>
    </row>
    <row r="7601" spans="1:1">
      <c r="A7601" s="27">
        <v>3571931.16</v>
      </c>
    </row>
    <row r="7602" spans="1:1">
      <c r="A7602" s="27">
        <v>6145632</v>
      </c>
    </row>
    <row r="7603" spans="1:1">
      <c r="A7603" s="27">
        <v>1858260.7999999998</v>
      </c>
    </row>
    <row r="7604" spans="1:1">
      <c r="A7604" s="27">
        <v>3951451.14</v>
      </c>
    </row>
    <row r="7605" spans="1:1">
      <c r="A7605" s="27">
        <v>145167</v>
      </c>
    </row>
    <row r="7606" spans="1:1">
      <c r="A7606" s="27">
        <v>7165594.7999999998</v>
      </c>
    </row>
    <row r="7607" spans="1:1">
      <c r="A7607" s="27">
        <v>1732525.2</v>
      </c>
    </row>
    <row r="7608" spans="1:1">
      <c r="A7608" s="27">
        <v>3713711.8200000003</v>
      </c>
    </row>
    <row r="7609" spans="1:1">
      <c r="A7609" s="27">
        <v>1880936</v>
      </c>
    </row>
    <row r="7610" spans="1:1">
      <c r="A7610" s="27">
        <v>611210.28</v>
      </c>
    </row>
    <row r="7611" spans="1:1">
      <c r="A7611" s="27">
        <v>1094682</v>
      </c>
    </row>
    <row r="7612" spans="1:1">
      <c r="A7612" s="27">
        <v>5146174.5299999993</v>
      </c>
    </row>
    <row r="7613" spans="1:1">
      <c r="A7613" s="27">
        <v>3359665.08</v>
      </c>
    </row>
    <row r="7614" spans="1:1">
      <c r="A7614" s="27">
        <v>7075089.8399999999</v>
      </c>
    </row>
    <row r="7615" spans="1:1">
      <c r="A7615" s="27">
        <v>3045276</v>
      </c>
    </row>
    <row r="7616" spans="1:1">
      <c r="A7616" s="27">
        <v>5800500</v>
      </c>
    </row>
    <row r="7617" spans="1:1">
      <c r="A7617" s="27">
        <v>1223684</v>
      </c>
    </row>
    <row r="7618" spans="1:1">
      <c r="A7618" s="27">
        <v>1338048.8799999999</v>
      </c>
    </row>
    <row r="7619" spans="1:1">
      <c r="A7619" s="27">
        <v>1139016.06</v>
      </c>
    </row>
    <row r="7620" spans="1:1">
      <c r="A7620" s="27">
        <v>929861.4</v>
      </c>
    </row>
    <row r="7621" spans="1:1">
      <c r="A7621" s="27">
        <v>202700.08</v>
      </c>
    </row>
    <row r="7622" spans="1:1">
      <c r="A7622" s="27">
        <v>5696581</v>
      </c>
    </row>
    <row r="7623" spans="1:1">
      <c r="A7623" s="27">
        <v>7743316</v>
      </c>
    </row>
    <row r="7624" spans="1:1">
      <c r="A7624" s="27">
        <v>6213480</v>
      </c>
    </row>
    <row r="7625" spans="1:1">
      <c r="A7625" s="27">
        <v>285366.24</v>
      </c>
    </row>
    <row r="7626" spans="1:1">
      <c r="A7626" s="27">
        <v>951537.86999999988</v>
      </c>
    </row>
    <row r="7627" spans="1:1">
      <c r="A7627" s="27">
        <v>937180.53</v>
      </c>
    </row>
    <row r="7628" spans="1:1">
      <c r="A7628" s="27">
        <v>4214342.4400000004</v>
      </c>
    </row>
    <row r="7629" spans="1:1">
      <c r="A7629" s="27">
        <v>2689975.2</v>
      </c>
    </row>
    <row r="7630" spans="1:1">
      <c r="A7630" s="27">
        <v>2450099.52</v>
      </c>
    </row>
    <row r="7631" spans="1:1">
      <c r="A7631" s="27">
        <v>4685145.08</v>
      </c>
    </row>
    <row r="7632" spans="1:1">
      <c r="A7632" s="27">
        <v>5399429.4000000004</v>
      </c>
    </row>
    <row r="7633" spans="1:1">
      <c r="A7633" s="27">
        <v>1472593.8599999999</v>
      </c>
    </row>
    <row r="7634" spans="1:1">
      <c r="A7634" s="27">
        <v>2287398.96</v>
      </c>
    </row>
    <row r="7635" spans="1:1">
      <c r="A7635" s="27">
        <v>4025870.4</v>
      </c>
    </row>
    <row r="7636" spans="1:1">
      <c r="A7636" s="27">
        <v>7153977.1599999992</v>
      </c>
    </row>
    <row r="7637" spans="1:1">
      <c r="A7637" s="27">
        <v>1842750</v>
      </c>
    </row>
    <row r="7638" spans="1:1">
      <c r="A7638" s="27">
        <v>3307633.1</v>
      </c>
    </row>
    <row r="7639" spans="1:1">
      <c r="A7639" s="27">
        <v>4814262</v>
      </c>
    </row>
    <row r="7640" spans="1:1">
      <c r="A7640" s="27">
        <v>2290728</v>
      </c>
    </row>
    <row r="7641" spans="1:1">
      <c r="A7641" s="27">
        <v>2575660</v>
      </c>
    </row>
    <row r="7642" spans="1:1">
      <c r="A7642" s="27">
        <v>330806</v>
      </c>
    </row>
    <row r="7643" spans="1:1">
      <c r="A7643" s="27">
        <v>7419159</v>
      </c>
    </row>
    <row r="7644" spans="1:1">
      <c r="A7644" s="27">
        <v>313838.10000000003</v>
      </c>
    </row>
    <row r="7645" spans="1:1">
      <c r="A7645" s="27">
        <v>7218788.2800000003</v>
      </c>
    </row>
    <row r="7646" spans="1:1">
      <c r="A7646" s="27">
        <v>5189606.8</v>
      </c>
    </row>
    <row r="7647" spans="1:1">
      <c r="A7647" s="27">
        <v>3408284.88</v>
      </c>
    </row>
    <row r="7648" spans="1:1">
      <c r="A7648" s="27">
        <v>3836217</v>
      </c>
    </row>
    <row r="7649" spans="1:1">
      <c r="A7649" s="27">
        <v>6257904</v>
      </c>
    </row>
    <row r="7650" spans="1:1">
      <c r="A7650" s="27">
        <v>4701718.3199999994</v>
      </c>
    </row>
    <row r="7651" spans="1:1">
      <c r="A7651" s="27">
        <v>1101324.5999999999</v>
      </c>
    </row>
    <row r="7652" spans="1:1">
      <c r="A7652" s="27">
        <v>915521.6</v>
      </c>
    </row>
    <row r="7653" spans="1:1">
      <c r="A7653" s="27">
        <v>1160632.5599999998</v>
      </c>
    </row>
    <row r="7654" spans="1:1">
      <c r="A7654" s="27">
        <v>247044</v>
      </c>
    </row>
    <row r="7655" spans="1:1">
      <c r="A7655" s="27">
        <v>1549924</v>
      </c>
    </row>
    <row r="7656" spans="1:1">
      <c r="A7656" s="27">
        <v>605847</v>
      </c>
    </row>
    <row r="7657" spans="1:1">
      <c r="A7657" s="27">
        <v>3579055</v>
      </c>
    </row>
    <row r="7658" spans="1:1">
      <c r="A7658" s="27">
        <v>496545</v>
      </c>
    </row>
    <row r="7659" spans="1:1">
      <c r="A7659" s="27">
        <v>2530181.85</v>
      </c>
    </row>
    <row r="7660" spans="1:1">
      <c r="A7660" s="27">
        <v>1231836.1599999999</v>
      </c>
    </row>
    <row r="7661" spans="1:1">
      <c r="A7661" s="27">
        <v>4322781.4000000004</v>
      </c>
    </row>
    <row r="7662" spans="1:1">
      <c r="A7662" s="27">
        <v>742572</v>
      </c>
    </row>
    <row r="7663" spans="1:1">
      <c r="A7663" s="27">
        <v>5250160</v>
      </c>
    </row>
    <row r="7664" spans="1:1">
      <c r="A7664" s="27">
        <v>1856008.14</v>
      </c>
    </row>
    <row r="7665" spans="1:1">
      <c r="A7665" s="27">
        <v>4022514</v>
      </c>
    </row>
    <row r="7666" spans="1:1">
      <c r="A7666" s="27">
        <v>3674250.3</v>
      </c>
    </row>
    <row r="7667" spans="1:1">
      <c r="A7667" s="27">
        <v>3646863</v>
      </c>
    </row>
    <row r="7668" spans="1:1">
      <c r="A7668" s="27">
        <v>7716753</v>
      </c>
    </row>
    <row r="7669" spans="1:1">
      <c r="A7669" s="27">
        <v>298743.36</v>
      </c>
    </row>
    <row r="7670" spans="1:1">
      <c r="A7670" s="27">
        <v>1556258.4000000001</v>
      </c>
    </row>
    <row r="7671" spans="1:1">
      <c r="A7671" s="27">
        <v>6303211.4000000004</v>
      </c>
    </row>
    <row r="7672" spans="1:1">
      <c r="A7672" s="27">
        <v>1379158.8</v>
      </c>
    </row>
    <row r="7673" spans="1:1">
      <c r="A7673" s="27">
        <v>6141342.2400000002</v>
      </c>
    </row>
    <row r="7674" spans="1:1">
      <c r="A7674" s="27">
        <v>769780</v>
      </c>
    </row>
    <row r="7675" spans="1:1">
      <c r="A7675" s="27">
        <v>1882473.12</v>
      </c>
    </row>
    <row r="7676" spans="1:1">
      <c r="A7676" s="27">
        <v>1626328.8</v>
      </c>
    </row>
    <row r="7677" spans="1:1">
      <c r="A7677" s="27">
        <v>4862198.88</v>
      </c>
    </row>
    <row r="7678" spans="1:1">
      <c r="A7678" s="27">
        <v>5711613.5999999996</v>
      </c>
    </row>
    <row r="7679" spans="1:1">
      <c r="A7679" s="27">
        <v>5823423</v>
      </c>
    </row>
    <row r="7680" spans="1:1">
      <c r="A7680" s="27">
        <v>3622611.72</v>
      </c>
    </row>
    <row r="7681" spans="1:1">
      <c r="A7681" s="27">
        <v>421479</v>
      </c>
    </row>
    <row r="7682" spans="1:1">
      <c r="A7682" s="27">
        <v>431935.63999999996</v>
      </c>
    </row>
    <row r="7683" spans="1:1">
      <c r="A7683" s="27">
        <v>3709554.0300000003</v>
      </c>
    </row>
    <row r="7684" spans="1:1">
      <c r="A7684" s="27">
        <v>4955347.74</v>
      </c>
    </row>
    <row r="7685" spans="1:1">
      <c r="A7685" s="27">
        <v>554498.54999999993</v>
      </c>
    </row>
    <row r="7686" spans="1:1">
      <c r="A7686" s="27">
        <v>591336</v>
      </c>
    </row>
    <row r="7687" spans="1:1">
      <c r="A7687" s="27">
        <v>677286.72</v>
      </c>
    </row>
    <row r="7688" spans="1:1">
      <c r="A7688" s="27">
        <v>5326753.74</v>
      </c>
    </row>
    <row r="7689" spans="1:1">
      <c r="A7689" s="27">
        <v>2327165.2799999998</v>
      </c>
    </row>
    <row r="7690" spans="1:1">
      <c r="A7690" s="27">
        <v>7521490.2000000002</v>
      </c>
    </row>
    <row r="7691" spans="1:1">
      <c r="A7691" s="27">
        <v>1370602.2</v>
      </c>
    </row>
    <row r="7692" spans="1:1">
      <c r="A7692" s="27">
        <v>3035910</v>
      </c>
    </row>
    <row r="7693" spans="1:1">
      <c r="A7693" s="27">
        <v>2777568</v>
      </c>
    </row>
    <row r="7694" spans="1:1">
      <c r="A7694" s="27">
        <v>3236711.4</v>
      </c>
    </row>
    <row r="7695" spans="1:1">
      <c r="A7695" s="27">
        <v>4731846</v>
      </c>
    </row>
    <row r="7696" spans="1:1">
      <c r="A7696" s="27">
        <v>6238155</v>
      </c>
    </row>
    <row r="7697" spans="1:1">
      <c r="A7697" s="27">
        <v>1555825.68</v>
      </c>
    </row>
    <row r="7698" spans="1:1">
      <c r="A7698" s="27">
        <v>232202.88</v>
      </c>
    </row>
    <row r="7699" spans="1:1">
      <c r="A7699" s="27">
        <v>2476858.86</v>
      </c>
    </row>
    <row r="7700" spans="1:1">
      <c r="A7700" s="27">
        <v>7132599</v>
      </c>
    </row>
    <row r="7701" spans="1:1">
      <c r="A7701" s="27">
        <v>71396.160000000003</v>
      </c>
    </row>
    <row r="7702" spans="1:1">
      <c r="A7702" s="27">
        <v>1995459.7999999998</v>
      </c>
    </row>
    <row r="7703" spans="1:1">
      <c r="A7703" s="27">
        <v>1754784</v>
      </c>
    </row>
    <row r="7704" spans="1:1">
      <c r="A7704" s="27">
        <v>4713907.68</v>
      </c>
    </row>
    <row r="7705" spans="1:1">
      <c r="A7705" s="27">
        <v>1594533.6</v>
      </c>
    </row>
    <row r="7706" spans="1:1">
      <c r="A7706" s="27">
        <v>652660</v>
      </c>
    </row>
    <row r="7707" spans="1:1">
      <c r="A7707" s="27">
        <v>222894</v>
      </c>
    </row>
    <row r="7708" spans="1:1">
      <c r="A7708" s="27">
        <v>408452.24</v>
      </c>
    </row>
    <row r="7709" spans="1:1">
      <c r="A7709" s="27">
        <v>2987876.85</v>
      </c>
    </row>
    <row r="7710" spans="1:1">
      <c r="A7710" s="27">
        <v>4387575.3599999994</v>
      </c>
    </row>
    <row r="7711" spans="1:1">
      <c r="A7711" s="27">
        <v>97560.959999999992</v>
      </c>
    </row>
    <row r="7712" spans="1:1">
      <c r="A7712" s="27">
        <v>2047170</v>
      </c>
    </row>
    <row r="7713" spans="1:1">
      <c r="A7713" s="27">
        <v>5275296.5</v>
      </c>
    </row>
    <row r="7714" spans="1:1">
      <c r="A7714" s="27">
        <v>3462519.15</v>
      </c>
    </row>
    <row r="7715" spans="1:1">
      <c r="A7715" s="27">
        <v>49428.72</v>
      </c>
    </row>
    <row r="7716" spans="1:1">
      <c r="A7716" s="27">
        <v>758911.44</v>
      </c>
    </row>
    <row r="7717" spans="1:1">
      <c r="A7717" s="27">
        <v>1157423.3999999999</v>
      </c>
    </row>
    <row r="7718" spans="1:1">
      <c r="A7718" s="27">
        <v>3764023.6</v>
      </c>
    </row>
    <row r="7719" spans="1:1">
      <c r="A7719" s="27">
        <v>2600930</v>
      </c>
    </row>
    <row r="7720" spans="1:1">
      <c r="A7720" s="27">
        <v>1085883.6599999999</v>
      </c>
    </row>
    <row r="7721" spans="1:1">
      <c r="A7721" s="27">
        <v>2489773.44</v>
      </c>
    </row>
    <row r="7722" spans="1:1">
      <c r="A7722" s="27">
        <v>481830.87</v>
      </c>
    </row>
    <row r="7723" spans="1:1">
      <c r="A7723" s="27">
        <v>1854273.6</v>
      </c>
    </row>
    <row r="7724" spans="1:1">
      <c r="A7724" s="27">
        <v>55142</v>
      </c>
    </row>
    <row r="7725" spans="1:1">
      <c r="A7725" s="27">
        <v>2930208.5</v>
      </c>
    </row>
    <row r="7726" spans="1:1">
      <c r="A7726" s="27">
        <v>482210.5</v>
      </c>
    </row>
    <row r="7727" spans="1:1">
      <c r="A7727" s="27">
        <v>1746652.8</v>
      </c>
    </row>
    <row r="7728" spans="1:1">
      <c r="A7728" s="27">
        <v>2040874</v>
      </c>
    </row>
    <row r="7729" spans="1:1">
      <c r="A7729" s="27">
        <v>1445021.8</v>
      </c>
    </row>
    <row r="7730" spans="1:1">
      <c r="A7730" s="27">
        <v>3066360</v>
      </c>
    </row>
    <row r="7731" spans="1:1">
      <c r="A7731" s="27">
        <v>1323126.42</v>
      </c>
    </row>
    <row r="7732" spans="1:1">
      <c r="A7732" s="27">
        <v>5896818</v>
      </c>
    </row>
    <row r="7733" spans="1:1">
      <c r="A7733" s="27">
        <v>345219</v>
      </c>
    </row>
    <row r="7734" spans="1:1">
      <c r="A7734" s="27">
        <v>268226.21999999997</v>
      </c>
    </row>
    <row r="7735" spans="1:1">
      <c r="A7735" s="27">
        <v>779952.6</v>
      </c>
    </row>
    <row r="7736" spans="1:1">
      <c r="A7736" s="27">
        <v>6156555.3600000003</v>
      </c>
    </row>
    <row r="7737" spans="1:1">
      <c r="A7737" s="27">
        <v>4306306.2</v>
      </c>
    </row>
    <row r="7738" spans="1:1">
      <c r="A7738" s="27">
        <v>2261693.2799999998</v>
      </c>
    </row>
    <row r="7739" spans="1:1">
      <c r="A7739" s="27">
        <v>1447218</v>
      </c>
    </row>
    <row r="7740" spans="1:1">
      <c r="A7740" s="27">
        <v>3113179.11</v>
      </c>
    </row>
    <row r="7741" spans="1:1">
      <c r="A7741" s="27">
        <v>3734034.78</v>
      </c>
    </row>
    <row r="7742" spans="1:1">
      <c r="A7742" s="27">
        <v>7180116</v>
      </c>
    </row>
    <row r="7743" spans="1:1">
      <c r="A7743" s="27">
        <v>527849</v>
      </c>
    </row>
    <row r="7744" spans="1:1">
      <c r="A7744" s="27">
        <v>1001769.12</v>
      </c>
    </row>
    <row r="7745" spans="1:1">
      <c r="A7745" s="27">
        <v>214352</v>
      </c>
    </row>
    <row r="7746" spans="1:1">
      <c r="A7746" s="27">
        <v>4976118.24</v>
      </c>
    </row>
    <row r="7747" spans="1:1">
      <c r="A7747" s="27">
        <v>1593016.8</v>
      </c>
    </row>
    <row r="7748" spans="1:1">
      <c r="A7748" s="27">
        <v>2564048.34</v>
      </c>
    </row>
    <row r="7749" spans="1:1">
      <c r="A7749" s="27">
        <v>3709000</v>
      </c>
    </row>
    <row r="7750" spans="1:1">
      <c r="A7750" s="27">
        <v>4059881.2800000003</v>
      </c>
    </row>
    <row r="7751" spans="1:1">
      <c r="A7751" s="27">
        <v>1889487.6</v>
      </c>
    </row>
    <row r="7752" spans="1:1">
      <c r="A7752" s="27">
        <v>4674160.26</v>
      </c>
    </row>
    <row r="7753" spans="1:1">
      <c r="A7753" s="27">
        <v>478399</v>
      </c>
    </row>
    <row r="7754" spans="1:1">
      <c r="A7754" s="27">
        <v>4228752.4000000004</v>
      </c>
    </row>
    <row r="7755" spans="1:1">
      <c r="A7755" s="27">
        <v>270353.39999999997</v>
      </c>
    </row>
    <row r="7756" spans="1:1">
      <c r="A7756" s="27">
        <v>1623143.4</v>
      </c>
    </row>
    <row r="7757" spans="1:1">
      <c r="A7757" s="27">
        <v>924238.55999999994</v>
      </c>
    </row>
    <row r="7758" spans="1:1">
      <c r="A7758" s="27">
        <v>3361198.75</v>
      </c>
    </row>
    <row r="7759" spans="1:1">
      <c r="A7759" s="27">
        <v>3749527.6</v>
      </c>
    </row>
    <row r="7760" spans="1:1">
      <c r="A7760" s="27">
        <v>740979</v>
      </c>
    </row>
    <row r="7761" spans="1:1">
      <c r="A7761" s="27">
        <v>2779590</v>
      </c>
    </row>
    <row r="7762" spans="1:1">
      <c r="A7762" s="27">
        <v>1177011</v>
      </c>
    </row>
    <row r="7763" spans="1:1">
      <c r="A7763" s="27">
        <v>7534553.4000000004</v>
      </c>
    </row>
    <row r="7764" spans="1:1">
      <c r="A7764" s="27">
        <v>1197926.5999999999</v>
      </c>
    </row>
    <row r="7765" spans="1:1">
      <c r="A7765" s="27">
        <v>4761441.5999999996</v>
      </c>
    </row>
    <row r="7766" spans="1:1">
      <c r="A7766" s="27">
        <v>2501649</v>
      </c>
    </row>
    <row r="7767" spans="1:1">
      <c r="A7767" s="27">
        <v>1484547.1199999999</v>
      </c>
    </row>
    <row r="7768" spans="1:1">
      <c r="A7768" s="27">
        <v>4425157.5199999996</v>
      </c>
    </row>
    <row r="7769" spans="1:1">
      <c r="A7769" s="27">
        <v>106652</v>
      </c>
    </row>
    <row r="7770" spans="1:1">
      <c r="A7770" s="27">
        <v>2203498.56</v>
      </c>
    </row>
    <row r="7771" spans="1:1">
      <c r="A7771" s="27">
        <v>2011807.2</v>
      </c>
    </row>
    <row r="7772" spans="1:1">
      <c r="A7772" s="27">
        <v>2131421.04</v>
      </c>
    </row>
    <row r="7773" spans="1:1">
      <c r="A7773" s="27">
        <v>1636400</v>
      </c>
    </row>
    <row r="7774" spans="1:1">
      <c r="A7774" s="27">
        <v>981337.38</v>
      </c>
    </row>
    <row r="7775" spans="1:1">
      <c r="A7775" s="27">
        <v>1671594</v>
      </c>
    </row>
    <row r="7776" spans="1:1">
      <c r="A7776" s="27">
        <v>823102.55999999994</v>
      </c>
    </row>
    <row r="7777" spans="1:1">
      <c r="A7777" s="27">
        <v>1402148</v>
      </c>
    </row>
    <row r="7778" spans="1:1">
      <c r="A7778" s="27">
        <v>2455634.6</v>
      </c>
    </row>
    <row r="7779" spans="1:1">
      <c r="A7779" s="27">
        <v>816576.88</v>
      </c>
    </row>
    <row r="7780" spans="1:1">
      <c r="A7780" s="27">
        <v>1421826</v>
      </c>
    </row>
    <row r="7781" spans="1:1">
      <c r="A7781" s="27">
        <v>1492608</v>
      </c>
    </row>
    <row r="7782" spans="1:1">
      <c r="A7782" s="27">
        <v>3124548.7</v>
      </c>
    </row>
    <row r="7783" spans="1:1">
      <c r="A7783" s="27">
        <v>3990250.5599999996</v>
      </c>
    </row>
    <row r="7784" spans="1:1">
      <c r="A7784" s="27">
        <v>717615.15</v>
      </c>
    </row>
    <row r="7785" spans="1:1">
      <c r="A7785" s="27">
        <v>216314.8</v>
      </c>
    </row>
    <row r="7786" spans="1:1">
      <c r="A7786" s="27">
        <v>7182468</v>
      </c>
    </row>
    <row r="7787" spans="1:1">
      <c r="A7787" s="27">
        <v>5562224.7999999998</v>
      </c>
    </row>
    <row r="7788" spans="1:1">
      <c r="A7788" s="27">
        <v>804097.5</v>
      </c>
    </row>
    <row r="7789" spans="1:1">
      <c r="A7789" s="27">
        <v>2635380</v>
      </c>
    </row>
    <row r="7790" spans="1:1">
      <c r="A7790" s="27">
        <v>2071705.77</v>
      </c>
    </row>
    <row r="7791" spans="1:1">
      <c r="A7791" s="27">
        <v>1288041.5999999999</v>
      </c>
    </row>
    <row r="7792" spans="1:1">
      <c r="A7792" s="27">
        <v>647216</v>
      </c>
    </row>
    <row r="7793" spans="1:1">
      <c r="A7793" s="27">
        <v>3606147</v>
      </c>
    </row>
    <row r="7794" spans="1:1">
      <c r="A7794" s="27">
        <v>4056687.36</v>
      </c>
    </row>
    <row r="7795" spans="1:1">
      <c r="A7795" s="27">
        <v>4308070</v>
      </c>
    </row>
    <row r="7796" spans="1:1">
      <c r="A7796" s="27">
        <v>2015760</v>
      </c>
    </row>
    <row r="7797" spans="1:1">
      <c r="A7797" s="27">
        <v>1400335.2</v>
      </c>
    </row>
    <row r="7798" spans="1:1">
      <c r="A7798" s="27">
        <v>2113148.79</v>
      </c>
    </row>
    <row r="7799" spans="1:1">
      <c r="A7799" s="27">
        <v>5752627.6799999997</v>
      </c>
    </row>
    <row r="7800" spans="1:1">
      <c r="A7800" s="27">
        <v>3205804</v>
      </c>
    </row>
    <row r="7801" spans="1:1">
      <c r="A7801" s="27">
        <v>203888</v>
      </c>
    </row>
    <row r="7802" spans="1:1">
      <c r="A7802" s="27">
        <v>1170252</v>
      </c>
    </row>
    <row r="7803" spans="1:1">
      <c r="A7803" s="27">
        <v>1178241.1199999999</v>
      </c>
    </row>
    <row r="7804" spans="1:1">
      <c r="A7804" s="27">
        <v>4784388</v>
      </c>
    </row>
    <row r="7805" spans="1:1">
      <c r="A7805" s="27">
        <v>6871889.3399999999</v>
      </c>
    </row>
    <row r="7806" spans="1:1">
      <c r="A7806" s="27">
        <v>776675.04</v>
      </c>
    </row>
    <row r="7807" spans="1:1">
      <c r="A7807" s="27">
        <v>1698192.15</v>
      </c>
    </row>
    <row r="7808" spans="1:1">
      <c r="A7808" s="27">
        <v>2348680</v>
      </c>
    </row>
    <row r="7809" spans="1:1">
      <c r="A7809" s="27">
        <v>1701819</v>
      </c>
    </row>
    <row r="7810" spans="1:1">
      <c r="A7810" s="27">
        <v>178904</v>
      </c>
    </row>
    <row r="7811" spans="1:1">
      <c r="A7811" s="27">
        <v>4327741.4400000004</v>
      </c>
    </row>
    <row r="7812" spans="1:1">
      <c r="A7812" s="27">
        <v>789348.42</v>
      </c>
    </row>
    <row r="7813" spans="1:1">
      <c r="A7813" s="27">
        <v>235680</v>
      </c>
    </row>
    <row r="7814" spans="1:1">
      <c r="A7814" s="27">
        <v>2981283.36</v>
      </c>
    </row>
    <row r="7815" spans="1:1">
      <c r="A7815" s="27">
        <v>1373714.1600000001</v>
      </c>
    </row>
    <row r="7816" spans="1:1">
      <c r="A7816" s="27">
        <v>710176</v>
      </c>
    </row>
    <row r="7817" spans="1:1">
      <c r="A7817" s="27">
        <v>459421.44</v>
      </c>
    </row>
    <row r="7818" spans="1:1">
      <c r="A7818" s="27">
        <v>695737.77</v>
      </c>
    </row>
    <row r="7819" spans="1:1">
      <c r="A7819" s="27">
        <v>677064</v>
      </c>
    </row>
    <row r="7820" spans="1:1">
      <c r="A7820" s="27">
        <v>706474.8</v>
      </c>
    </row>
    <row r="7821" spans="1:1">
      <c r="A7821" s="27">
        <v>3743657.4</v>
      </c>
    </row>
    <row r="7822" spans="1:1">
      <c r="A7822" s="27">
        <v>3057096.1999999997</v>
      </c>
    </row>
    <row r="7823" spans="1:1">
      <c r="A7823" s="27">
        <v>3457860.48</v>
      </c>
    </row>
    <row r="7824" spans="1:1">
      <c r="A7824" s="27">
        <v>989377.4</v>
      </c>
    </row>
    <row r="7825" spans="1:1">
      <c r="A7825" s="27">
        <v>562330</v>
      </c>
    </row>
    <row r="7826" spans="1:1">
      <c r="A7826" s="27">
        <v>810441</v>
      </c>
    </row>
    <row r="7827" spans="1:1">
      <c r="A7827" s="27">
        <v>8380700</v>
      </c>
    </row>
    <row r="7828" spans="1:1">
      <c r="A7828" s="27">
        <v>1979652</v>
      </c>
    </row>
    <row r="7829" spans="1:1">
      <c r="A7829" s="27">
        <v>6217671.7199999997</v>
      </c>
    </row>
    <row r="7830" spans="1:1">
      <c r="A7830" s="27">
        <v>665142</v>
      </c>
    </row>
    <row r="7831" spans="1:1">
      <c r="A7831" s="27">
        <v>3392469.99</v>
      </c>
    </row>
    <row r="7832" spans="1:1">
      <c r="A7832" s="27">
        <v>6760464</v>
      </c>
    </row>
    <row r="7833" spans="1:1">
      <c r="A7833" s="27">
        <v>269534.72000000003</v>
      </c>
    </row>
    <row r="7834" spans="1:1">
      <c r="A7834" s="27">
        <v>2857990</v>
      </c>
    </row>
    <row r="7835" spans="1:1">
      <c r="A7835" s="27">
        <v>3920842.8</v>
      </c>
    </row>
    <row r="7836" spans="1:1">
      <c r="A7836" s="27">
        <v>1878080</v>
      </c>
    </row>
    <row r="7837" spans="1:1">
      <c r="A7837" s="27">
        <v>3892298.08</v>
      </c>
    </row>
    <row r="7838" spans="1:1">
      <c r="A7838" s="27">
        <v>1259287.7</v>
      </c>
    </row>
    <row r="7839" spans="1:1">
      <c r="A7839" s="27">
        <v>2971876.38</v>
      </c>
    </row>
    <row r="7840" spans="1:1">
      <c r="A7840" s="27">
        <v>1332080</v>
      </c>
    </row>
    <row r="7841" spans="1:1">
      <c r="A7841" s="27">
        <v>691522.48</v>
      </c>
    </row>
    <row r="7842" spans="1:1">
      <c r="A7842" s="27">
        <v>3358227.6</v>
      </c>
    </row>
    <row r="7843" spans="1:1">
      <c r="A7843" s="27">
        <v>1202859</v>
      </c>
    </row>
    <row r="7844" spans="1:1">
      <c r="A7844" s="27">
        <v>970178.04</v>
      </c>
    </row>
    <row r="7845" spans="1:1">
      <c r="A7845" s="27">
        <v>610690.41</v>
      </c>
    </row>
    <row r="7846" spans="1:1">
      <c r="A7846" s="27">
        <v>1197118.53</v>
      </c>
    </row>
    <row r="7847" spans="1:1">
      <c r="A7847" s="27">
        <v>741108.55</v>
      </c>
    </row>
    <row r="7848" spans="1:1">
      <c r="A7848" s="27">
        <v>1721246.0999999999</v>
      </c>
    </row>
    <row r="7849" spans="1:1">
      <c r="A7849" s="27">
        <v>1511400</v>
      </c>
    </row>
    <row r="7850" spans="1:1">
      <c r="A7850" s="27">
        <v>3328298.4</v>
      </c>
    </row>
    <row r="7851" spans="1:1">
      <c r="A7851" s="27">
        <v>7409366.3999999994</v>
      </c>
    </row>
    <row r="7852" spans="1:1">
      <c r="A7852" s="27">
        <v>6214869.54</v>
      </c>
    </row>
    <row r="7853" spans="1:1">
      <c r="A7853" s="27">
        <v>580529.25</v>
      </c>
    </row>
    <row r="7854" spans="1:1">
      <c r="A7854" s="27">
        <v>780360.28</v>
      </c>
    </row>
    <row r="7855" spans="1:1">
      <c r="A7855" s="27">
        <v>1384887.04</v>
      </c>
    </row>
    <row r="7856" spans="1:1">
      <c r="A7856" s="27">
        <v>1933697.22</v>
      </c>
    </row>
    <row r="7857" spans="1:1">
      <c r="A7857" s="27">
        <v>103132</v>
      </c>
    </row>
    <row r="7858" spans="1:1">
      <c r="A7858" s="27">
        <v>2938078</v>
      </c>
    </row>
    <row r="7859" spans="1:1">
      <c r="A7859" s="27">
        <v>956176</v>
      </c>
    </row>
    <row r="7860" spans="1:1">
      <c r="A7860" s="27">
        <v>1432176.2</v>
      </c>
    </row>
    <row r="7861" spans="1:1">
      <c r="A7861" s="27">
        <v>3836002.17</v>
      </c>
    </row>
    <row r="7862" spans="1:1">
      <c r="A7862" s="27">
        <v>4099489.68</v>
      </c>
    </row>
    <row r="7863" spans="1:1">
      <c r="A7863" s="27">
        <v>1060479</v>
      </c>
    </row>
    <row r="7864" spans="1:1">
      <c r="A7864" s="27">
        <v>2722132.8000000003</v>
      </c>
    </row>
    <row r="7865" spans="1:1">
      <c r="A7865" s="27">
        <v>8869932</v>
      </c>
    </row>
    <row r="7866" spans="1:1">
      <c r="A7866" s="27">
        <v>2404659.12</v>
      </c>
    </row>
    <row r="7867" spans="1:1">
      <c r="A7867" s="27">
        <v>4573093</v>
      </c>
    </row>
    <row r="7868" spans="1:1">
      <c r="A7868" s="27">
        <v>677404</v>
      </c>
    </row>
    <row r="7869" spans="1:1">
      <c r="A7869" s="27">
        <v>3466660.78</v>
      </c>
    </row>
    <row r="7870" spans="1:1">
      <c r="A7870" s="27">
        <v>2867472</v>
      </c>
    </row>
    <row r="7871" spans="1:1">
      <c r="A7871" s="27">
        <v>2192524</v>
      </c>
    </row>
    <row r="7872" spans="1:1">
      <c r="A7872" s="27">
        <v>1060930.98</v>
      </c>
    </row>
    <row r="7873" spans="1:1">
      <c r="A7873" s="27">
        <v>5759598.2400000002</v>
      </c>
    </row>
    <row r="7874" spans="1:1">
      <c r="A7874" s="27">
        <v>3898947.01</v>
      </c>
    </row>
    <row r="7875" spans="1:1">
      <c r="A7875" s="27">
        <v>2498728.96</v>
      </c>
    </row>
    <row r="7876" spans="1:1">
      <c r="A7876" s="27">
        <v>3315665.64</v>
      </c>
    </row>
    <row r="7877" spans="1:1">
      <c r="A7877" s="27">
        <v>3350722.4099999997</v>
      </c>
    </row>
    <row r="7878" spans="1:1">
      <c r="A7878" s="27">
        <v>7475952.4799999995</v>
      </c>
    </row>
    <row r="7879" spans="1:1">
      <c r="A7879" s="27">
        <v>4232828.16</v>
      </c>
    </row>
    <row r="7880" spans="1:1">
      <c r="A7880" s="27">
        <v>1877535.3599999999</v>
      </c>
    </row>
    <row r="7881" spans="1:1">
      <c r="A7881" s="27">
        <v>2081970</v>
      </c>
    </row>
    <row r="7882" spans="1:1">
      <c r="A7882" s="27">
        <v>1400722.4</v>
      </c>
    </row>
    <row r="7883" spans="1:1">
      <c r="A7883" s="27">
        <v>2304094.3199999998</v>
      </c>
    </row>
    <row r="7884" spans="1:1">
      <c r="A7884" s="27">
        <v>1558255.68</v>
      </c>
    </row>
    <row r="7885" spans="1:1">
      <c r="A7885" s="27">
        <v>8837251.4399999995</v>
      </c>
    </row>
    <row r="7886" spans="1:1">
      <c r="A7886" s="27">
        <v>6582954.4199999999</v>
      </c>
    </row>
    <row r="7887" spans="1:1">
      <c r="A7887" s="27">
        <v>9101748</v>
      </c>
    </row>
    <row r="7888" spans="1:1">
      <c r="A7888" s="27">
        <v>575533.63</v>
      </c>
    </row>
    <row r="7889" spans="1:1">
      <c r="A7889" s="27">
        <v>4752660</v>
      </c>
    </row>
    <row r="7890" spans="1:1">
      <c r="A7890" s="27">
        <v>4812332.96</v>
      </c>
    </row>
    <row r="7891" spans="1:1">
      <c r="A7891" s="27">
        <v>5693973.1200000001</v>
      </c>
    </row>
    <row r="7892" spans="1:1">
      <c r="A7892" s="27">
        <v>2961264</v>
      </c>
    </row>
    <row r="7893" spans="1:1">
      <c r="A7893" s="27">
        <v>2809865</v>
      </c>
    </row>
    <row r="7894" spans="1:1">
      <c r="A7894" s="27">
        <v>722927.41999999993</v>
      </c>
    </row>
    <row r="7895" spans="1:1">
      <c r="A7895" s="27">
        <v>480226.88999999996</v>
      </c>
    </row>
    <row r="7896" spans="1:1">
      <c r="A7896" s="27">
        <v>883902.84</v>
      </c>
    </row>
    <row r="7897" spans="1:1">
      <c r="A7897" s="27">
        <v>1615655.34</v>
      </c>
    </row>
    <row r="7898" spans="1:1">
      <c r="A7898" s="27">
        <v>2426264.4</v>
      </c>
    </row>
    <row r="7899" spans="1:1">
      <c r="A7899" s="27">
        <v>592616.16</v>
      </c>
    </row>
    <row r="7900" spans="1:1">
      <c r="A7900" s="27">
        <v>4398032</v>
      </c>
    </row>
    <row r="7901" spans="1:1">
      <c r="A7901" s="27">
        <v>3011891.4</v>
      </c>
    </row>
    <row r="7902" spans="1:1">
      <c r="A7902" s="27">
        <v>2877731.04</v>
      </c>
    </row>
    <row r="7903" spans="1:1">
      <c r="A7903" s="27">
        <v>3531325.4399999999</v>
      </c>
    </row>
    <row r="7904" spans="1:1">
      <c r="A7904" s="27">
        <v>738874.4</v>
      </c>
    </row>
    <row r="7905" spans="1:1">
      <c r="A7905" s="27">
        <v>510276</v>
      </c>
    </row>
    <row r="7906" spans="1:1">
      <c r="A7906" s="27">
        <v>6329964</v>
      </c>
    </row>
    <row r="7907" spans="1:1">
      <c r="A7907" s="27">
        <v>1298542.1399999999</v>
      </c>
    </row>
    <row r="7908" spans="1:1">
      <c r="A7908" s="27">
        <v>534365.30999999994</v>
      </c>
    </row>
    <row r="7909" spans="1:1">
      <c r="A7909" s="27">
        <v>5975937</v>
      </c>
    </row>
    <row r="7910" spans="1:1">
      <c r="A7910" s="27">
        <v>4595576</v>
      </c>
    </row>
    <row r="7911" spans="1:1">
      <c r="A7911" s="27">
        <v>1535898.72</v>
      </c>
    </row>
    <row r="7912" spans="1:1">
      <c r="A7912" s="27">
        <v>8053921.04</v>
      </c>
    </row>
    <row r="7913" spans="1:1">
      <c r="A7913" s="27">
        <v>314032.94</v>
      </c>
    </row>
    <row r="7914" spans="1:1">
      <c r="A7914" s="27">
        <v>5414308.0199999996</v>
      </c>
    </row>
    <row r="7915" spans="1:1">
      <c r="A7915" s="27">
        <v>1930801.3499999999</v>
      </c>
    </row>
    <row r="7916" spans="1:1">
      <c r="A7916" s="27">
        <v>5531392.7199999997</v>
      </c>
    </row>
    <row r="7917" spans="1:1">
      <c r="A7917" s="27">
        <v>1493475</v>
      </c>
    </row>
    <row r="7918" spans="1:1">
      <c r="A7918" s="27">
        <v>59913.95</v>
      </c>
    </row>
    <row r="7919" spans="1:1">
      <c r="A7919" s="27">
        <v>454917.12</v>
      </c>
    </row>
    <row r="7920" spans="1:1">
      <c r="A7920" s="27">
        <v>1646716.86</v>
      </c>
    </row>
    <row r="7921" spans="1:1">
      <c r="A7921" s="27">
        <v>1929286.8</v>
      </c>
    </row>
    <row r="7922" spans="1:1">
      <c r="A7922" s="27">
        <v>659112.09</v>
      </c>
    </row>
    <row r="7923" spans="1:1">
      <c r="A7923" s="27">
        <v>3418612.6799999997</v>
      </c>
    </row>
    <row r="7924" spans="1:1">
      <c r="A7924" s="27">
        <v>5365623.84</v>
      </c>
    </row>
    <row r="7925" spans="1:1">
      <c r="A7925" s="27">
        <v>538768.52999999991</v>
      </c>
    </row>
    <row r="7926" spans="1:1">
      <c r="A7926" s="27">
        <v>2721454.56</v>
      </c>
    </row>
    <row r="7927" spans="1:1">
      <c r="A7927" s="27">
        <v>3409153</v>
      </c>
    </row>
    <row r="7928" spans="1:1">
      <c r="A7928" s="27">
        <v>4382975.6100000003</v>
      </c>
    </row>
    <row r="7929" spans="1:1">
      <c r="A7929" s="27">
        <v>1767003</v>
      </c>
    </row>
    <row r="7930" spans="1:1">
      <c r="A7930" s="27">
        <v>1276783.2</v>
      </c>
    </row>
    <row r="7931" spans="1:1">
      <c r="A7931" s="27">
        <v>496552.7</v>
      </c>
    </row>
    <row r="7932" spans="1:1">
      <c r="A7932" s="27">
        <v>6463000</v>
      </c>
    </row>
    <row r="7933" spans="1:1">
      <c r="A7933" s="27">
        <v>3409452</v>
      </c>
    </row>
    <row r="7934" spans="1:1">
      <c r="A7934" s="27">
        <v>827117</v>
      </c>
    </row>
    <row r="7935" spans="1:1">
      <c r="A7935" s="27">
        <v>997044.48</v>
      </c>
    </row>
    <row r="7936" spans="1:1">
      <c r="A7936" s="27">
        <v>4562840.9399999995</v>
      </c>
    </row>
    <row r="7937" spans="1:1">
      <c r="A7937" s="27">
        <v>5087016</v>
      </c>
    </row>
    <row r="7938" spans="1:1">
      <c r="A7938" s="27">
        <v>4690883.76</v>
      </c>
    </row>
    <row r="7939" spans="1:1">
      <c r="A7939" s="27">
        <v>2177882.6</v>
      </c>
    </row>
    <row r="7940" spans="1:1">
      <c r="A7940" s="27">
        <v>230412</v>
      </c>
    </row>
    <row r="7941" spans="1:1">
      <c r="A7941" s="27">
        <v>1291392.96</v>
      </c>
    </row>
    <row r="7942" spans="1:1">
      <c r="A7942" s="27">
        <v>55174</v>
      </c>
    </row>
    <row r="7943" spans="1:1">
      <c r="A7943" s="27">
        <v>3041765.82</v>
      </c>
    </row>
    <row r="7944" spans="1:1">
      <c r="A7944" s="27">
        <v>6499720</v>
      </c>
    </row>
    <row r="7945" spans="1:1">
      <c r="A7945" s="27">
        <v>7628822.6399999997</v>
      </c>
    </row>
    <row r="7946" spans="1:1">
      <c r="A7946" s="27">
        <v>416972.00999999995</v>
      </c>
    </row>
    <row r="7947" spans="1:1">
      <c r="A7947" s="27">
        <v>767398</v>
      </c>
    </row>
    <row r="7948" spans="1:1">
      <c r="A7948" s="27">
        <v>9192524</v>
      </c>
    </row>
    <row r="7949" spans="1:1">
      <c r="A7949" s="27">
        <v>1816520.85</v>
      </c>
    </row>
    <row r="7950" spans="1:1">
      <c r="A7950" s="27">
        <v>1304390.72</v>
      </c>
    </row>
    <row r="7951" spans="1:1">
      <c r="A7951" s="27">
        <v>2941620</v>
      </c>
    </row>
    <row r="7952" spans="1:1">
      <c r="A7952" s="27">
        <v>1750144</v>
      </c>
    </row>
    <row r="7953" spans="1:1">
      <c r="A7953" s="27">
        <v>2950110</v>
      </c>
    </row>
    <row r="7954" spans="1:1">
      <c r="A7954" s="27">
        <v>531732.07999999996</v>
      </c>
    </row>
    <row r="7955" spans="1:1">
      <c r="A7955" s="27">
        <v>967814.12</v>
      </c>
    </row>
    <row r="7956" spans="1:1">
      <c r="A7956" s="27">
        <v>8200657.2000000002</v>
      </c>
    </row>
    <row r="7957" spans="1:1">
      <c r="A7957" s="27">
        <v>7461528</v>
      </c>
    </row>
    <row r="7958" spans="1:1">
      <c r="A7958" s="27">
        <v>578738</v>
      </c>
    </row>
    <row r="7959" spans="1:1">
      <c r="A7959" s="27">
        <v>6123156</v>
      </c>
    </row>
    <row r="7960" spans="1:1">
      <c r="A7960" s="27">
        <v>3805064</v>
      </c>
    </row>
    <row r="7961" spans="1:1">
      <c r="A7961" s="27">
        <v>571121.76</v>
      </c>
    </row>
    <row r="7962" spans="1:1">
      <c r="A7962" s="27">
        <v>4896017</v>
      </c>
    </row>
    <row r="7963" spans="1:1">
      <c r="A7963" s="27">
        <v>1447108.4</v>
      </c>
    </row>
    <row r="7964" spans="1:1">
      <c r="A7964" s="27">
        <v>920162.70000000007</v>
      </c>
    </row>
    <row r="7965" spans="1:1">
      <c r="A7965" s="27">
        <v>5208528</v>
      </c>
    </row>
    <row r="7966" spans="1:1">
      <c r="A7966" s="27">
        <v>4279488</v>
      </c>
    </row>
    <row r="7967" spans="1:1">
      <c r="A7967" s="27">
        <v>587280.16</v>
      </c>
    </row>
    <row r="7968" spans="1:1">
      <c r="A7968" s="27">
        <v>4685863.3499999996</v>
      </c>
    </row>
    <row r="7969" spans="1:1">
      <c r="A7969" s="27">
        <v>790823.88</v>
      </c>
    </row>
    <row r="7970" spans="1:1">
      <c r="A7970" s="27">
        <v>1199719.92</v>
      </c>
    </row>
    <row r="7971" spans="1:1">
      <c r="A7971" s="27">
        <v>864986.4</v>
      </c>
    </row>
    <row r="7972" spans="1:1">
      <c r="A7972" s="27">
        <v>5202135.3599999994</v>
      </c>
    </row>
    <row r="7973" spans="1:1">
      <c r="A7973" s="27">
        <v>908655</v>
      </c>
    </row>
    <row r="7974" spans="1:1">
      <c r="A7974" s="27">
        <v>4609529.5999999996</v>
      </c>
    </row>
    <row r="7975" spans="1:1">
      <c r="A7975" s="27">
        <v>839952</v>
      </c>
    </row>
    <row r="7976" spans="1:1">
      <c r="A7976" s="27">
        <v>5965769.1499999994</v>
      </c>
    </row>
    <row r="7977" spans="1:1">
      <c r="A7977" s="27">
        <v>1457035.65</v>
      </c>
    </row>
    <row r="7978" spans="1:1">
      <c r="A7978" s="27">
        <v>4008784.2199999997</v>
      </c>
    </row>
    <row r="7979" spans="1:1">
      <c r="A7979" s="27">
        <v>6614835.8399999999</v>
      </c>
    </row>
    <row r="7980" spans="1:1">
      <c r="A7980" s="27">
        <v>1754905</v>
      </c>
    </row>
    <row r="7981" spans="1:1">
      <c r="A7981" s="27">
        <v>7636502.3999999994</v>
      </c>
    </row>
    <row r="7982" spans="1:1">
      <c r="A7982" s="27">
        <v>1441376</v>
      </c>
    </row>
    <row r="7983" spans="1:1">
      <c r="A7983" s="27">
        <v>2153223</v>
      </c>
    </row>
    <row r="7984" spans="1:1">
      <c r="A7984" s="27">
        <v>4843595.68</v>
      </c>
    </row>
    <row r="7985" spans="1:1">
      <c r="A7985" s="27">
        <v>553720.57999999996</v>
      </c>
    </row>
    <row r="7986" spans="1:1">
      <c r="A7986" s="27">
        <v>155067.54999999999</v>
      </c>
    </row>
    <row r="7987" spans="1:1">
      <c r="A7987" s="27">
        <v>2149652.4</v>
      </c>
    </row>
    <row r="7988" spans="1:1">
      <c r="A7988" s="27">
        <v>2279162.8799999999</v>
      </c>
    </row>
    <row r="7989" spans="1:1">
      <c r="A7989" s="27">
        <v>3224443.2</v>
      </c>
    </row>
    <row r="7990" spans="1:1">
      <c r="A7990" s="27">
        <v>1525396.4</v>
      </c>
    </row>
    <row r="7991" spans="1:1">
      <c r="A7991" s="27">
        <v>6675516.7199999997</v>
      </c>
    </row>
    <row r="7992" spans="1:1">
      <c r="A7992" s="27">
        <v>7256307.2400000002</v>
      </c>
    </row>
    <row r="7993" spans="1:1">
      <c r="A7993" s="27">
        <v>1616587.2</v>
      </c>
    </row>
    <row r="7994" spans="1:1">
      <c r="A7994" s="27">
        <v>1465117.5</v>
      </c>
    </row>
    <row r="7995" spans="1:1">
      <c r="A7995" s="27">
        <v>2528042</v>
      </c>
    </row>
    <row r="7996" spans="1:1">
      <c r="A7996" s="27">
        <v>2223206.44</v>
      </c>
    </row>
    <row r="7997" spans="1:1">
      <c r="A7997" s="27">
        <v>3909334</v>
      </c>
    </row>
    <row r="7998" spans="1:1">
      <c r="A7998" s="27">
        <v>411381.12</v>
      </c>
    </row>
    <row r="7999" spans="1:1">
      <c r="A7999" s="27">
        <v>4441448.88</v>
      </c>
    </row>
    <row r="8000" spans="1:1">
      <c r="A8000" s="27">
        <v>3605634.56</v>
      </c>
    </row>
    <row r="8001" spans="1:1">
      <c r="A8001" s="27">
        <v>8093808</v>
      </c>
    </row>
    <row r="8002" spans="1:1">
      <c r="A8002" s="27">
        <v>884360</v>
      </c>
    </row>
    <row r="8003" spans="1:1">
      <c r="A8003" s="27">
        <v>2383775.52</v>
      </c>
    </row>
    <row r="8004" spans="1:1">
      <c r="A8004" s="27">
        <v>1044520</v>
      </c>
    </row>
    <row r="8005" spans="1:1">
      <c r="A8005" s="27">
        <v>1188392</v>
      </c>
    </row>
    <row r="8006" spans="1:1">
      <c r="A8006" s="27">
        <v>514960.8</v>
      </c>
    </row>
    <row r="8007" spans="1:1">
      <c r="A8007" s="27">
        <v>4690875</v>
      </c>
    </row>
    <row r="8008" spans="1:1">
      <c r="A8008" s="27">
        <v>364799.6</v>
      </c>
    </row>
    <row r="8009" spans="1:1">
      <c r="A8009" s="27">
        <v>4744150.32</v>
      </c>
    </row>
    <row r="8010" spans="1:1">
      <c r="A8010" s="27">
        <v>4797950.08</v>
      </c>
    </row>
    <row r="8011" spans="1:1">
      <c r="A8011" s="27">
        <v>1445224.72</v>
      </c>
    </row>
    <row r="8012" spans="1:1">
      <c r="A8012" s="27">
        <v>3190124</v>
      </c>
    </row>
    <row r="8013" spans="1:1">
      <c r="A8013" s="27">
        <v>652879</v>
      </c>
    </row>
    <row r="8014" spans="1:1">
      <c r="A8014" s="27">
        <v>151465.86000000002</v>
      </c>
    </row>
    <row r="8015" spans="1:1">
      <c r="A8015" s="27">
        <v>2449463.25</v>
      </c>
    </row>
    <row r="8016" spans="1:1">
      <c r="A8016" s="27">
        <v>2809141.1199999996</v>
      </c>
    </row>
    <row r="8017" spans="1:1">
      <c r="A8017" s="27">
        <v>5053666.8</v>
      </c>
    </row>
    <row r="8018" spans="1:1">
      <c r="A8018" s="27">
        <v>1860095.28</v>
      </c>
    </row>
    <row r="8019" spans="1:1">
      <c r="A8019" s="27">
        <v>1733568.3599999999</v>
      </c>
    </row>
    <row r="8020" spans="1:1">
      <c r="A8020" s="27">
        <v>3964070.88</v>
      </c>
    </row>
    <row r="8021" spans="1:1">
      <c r="A8021" s="27">
        <v>7352856</v>
      </c>
    </row>
    <row r="8022" spans="1:1">
      <c r="A8022" s="27">
        <v>2137840.56</v>
      </c>
    </row>
    <row r="8023" spans="1:1">
      <c r="A8023" s="27">
        <v>2733143</v>
      </c>
    </row>
    <row r="8024" spans="1:1">
      <c r="A8024" s="27">
        <v>3105969.9</v>
      </c>
    </row>
    <row r="8025" spans="1:1">
      <c r="A8025" s="27">
        <v>272705.40000000002</v>
      </c>
    </row>
    <row r="8026" spans="1:1">
      <c r="A8026" s="27">
        <v>432894</v>
      </c>
    </row>
    <row r="8027" spans="1:1">
      <c r="A8027" s="27">
        <v>1958492.6199999999</v>
      </c>
    </row>
    <row r="8028" spans="1:1">
      <c r="A8028" s="27">
        <v>2112532.48</v>
      </c>
    </row>
    <row r="8029" spans="1:1">
      <c r="A8029" s="27">
        <v>3824081.28</v>
      </c>
    </row>
    <row r="8030" spans="1:1">
      <c r="A8030" s="27">
        <v>566316.66</v>
      </c>
    </row>
    <row r="8031" spans="1:1">
      <c r="A8031" s="27">
        <v>4623204</v>
      </c>
    </row>
    <row r="8032" spans="1:1">
      <c r="A8032" s="27">
        <v>3543040.16</v>
      </c>
    </row>
    <row r="8033" spans="1:1">
      <c r="A8033" s="27">
        <v>5632275</v>
      </c>
    </row>
    <row r="8034" spans="1:1">
      <c r="A8034" s="27">
        <v>5921176.5599999996</v>
      </c>
    </row>
    <row r="8035" spans="1:1">
      <c r="A8035" s="27">
        <v>7213149</v>
      </c>
    </row>
    <row r="8036" spans="1:1">
      <c r="A8036" s="27">
        <v>4320724.0999999996</v>
      </c>
    </row>
    <row r="8037" spans="1:1">
      <c r="A8037" s="27">
        <v>1571696.6399999999</v>
      </c>
    </row>
    <row r="8038" spans="1:1">
      <c r="A8038" s="27">
        <v>5574959.5199999996</v>
      </c>
    </row>
    <row r="8039" spans="1:1">
      <c r="A8039" s="27">
        <v>3119988</v>
      </c>
    </row>
    <row r="8040" spans="1:1">
      <c r="A8040" s="27">
        <v>629829.20000000007</v>
      </c>
    </row>
    <row r="8041" spans="1:1">
      <c r="A8041" s="27">
        <v>388398.24</v>
      </c>
    </row>
    <row r="8042" spans="1:1">
      <c r="A8042" s="27">
        <v>1530175.68</v>
      </c>
    </row>
    <row r="8043" spans="1:1">
      <c r="A8043" s="27">
        <v>1199550.72</v>
      </c>
    </row>
    <row r="8044" spans="1:1">
      <c r="A8044" s="27">
        <v>353438</v>
      </c>
    </row>
    <row r="8045" spans="1:1">
      <c r="A8045" s="27">
        <v>2818280</v>
      </c>
    </row>
    <row r="8046" spans="1:1">
      <c r="A8046" s="27">
        <v>958258</v>
      </c>
    </row>
    <row r="8047" spans="1:1">
      <c r="A8047" s="27">
        <v>667243.6</v>
      </c>
    </row>
    <row r="8048" spans="1:1">
      <c r="A8048" s="27">
        <v>2001250.8</v>
      </c>
    </row>
    <row r="8049" spans="1:1">
      <c r="A8049" s="27">
        <v>2231975</v>
      </c>
    </row>
    <row r="8050" spans="1:1">
      <c r="A8050" s="27">
        <v>3703005.9</v>
      </c>
    </row>
    <row r="8051" spans="1:1">
      <c r="A8051" s="27">
        <v>1269818.28</v>
      </c>
    </row>
    <row r="8052" spans="1:1">
      <c r="A8052" s="27">
        <v>3646023.84</v>
      </c>
    </row>
    <row r="8053" spans="1:1">
      <c r="A8053" s="27">
        <v>2489401.2000000002</v>
      </c>
    </row>
    <row r="8054" spans="1:1">
      <c r="A8054" s="27">
        <v>4915260</v>
      </c>
    </row>
    <row r="8055" spans="1:1">
      <c r="A8055" s="27">
        <v>2959649</v>
      </c>
    </row>
    <row r="8056" spans="1:1">
      <c r="A8056" s="27">
        <v>1491628.05</v>
      </c>
    </row>
    <row r="8057" spans="1:1">
      <c r="A8057" s="27">
        <v>4242152.3199999994</v>
      </c>
    </row>
    <row r="8058" spans="1:1">
      <c r="A8058" s="27">
        <v>256915</v>
      </c>
    </row>
    <row r="8059" spans="1:1">
      <c r="A8059" s="27">
        <v>9356641.1999999993</v>
      </c>
    </row>
    <row r="8060" spans="1:1">
      <c r="A8060" s="27">
        <v>376761</v>
      </c>
    </row>
    <row r="8061" spans="1:1">
      <c r="A8061" s="27">
        <v>1809613.2</v>
      </c>
    </row>
    <row r="8062" spans="1:1">
      <c r="A8062" s="27">
        <v>1453135.66</v>
      </c>
    </row>
    <row r="8063" spans="1:1">
      <c r="A8063" s="27">
        <v>3968076.6</v>
      </c>
    </row>
    <row r="8064" spans="1:1">
      <c r="A8064" s="27">
        <v>755384.94</v>
      </c>
    </row>
    <row r="8065" spans="1:1">
      <c r="A8065" s="27">
        <v>1271084.8</v>
      </c>
    </row>
    <row r="8066" spans="1:1">
      <c r="A8066" s="27">
        <v>1942086.51</v>
      </c>
    </row>
    <row r="8067" spans="1:1">
      <c r="A8067" s="27">
        <v>3497022</v>
      </c>
    </row>
    <row r="8068" spans="1:1">
      <c r="A8068" s="27">
        <v>515967.36</v>
      </c>
    </row>
    <row r="8069" spans="1:1">
      <c r="A8069" s="27">
        <v>486944.27999999997</v>
      </c>
    </row>
    <row r="8070" spans="1:1">
      <c r="A8070" s="27">
        <v>1527491.7</v>
      </c>
    </row>
    <row r="8071" spans="1:1">
      <c r="A8071" s="27">
        <v>1749139</v>
      </c>
    </row>
    <row r="8072" spans="1:1">
      <c r="A8072" s="27">
        <v>1310260</v>
      </c>
    </row>
    <row r="8073" spans="1:1">
      <c r="A8073" s="27">
        <v>568030.86</v>
      </c>
    </row>
    <row r="8074" spans="1:1">
      <c r="A8074" s="27">
        <v>2843645.4</v>
      </c>
    </row>
    <row r="8075" spans="1:1">
      <c r="A8075" s="27">
        <v>3352128</v>
      </c>
    </row>
    <row r="8076" spans="1:1">
      <c r="A8076" s="27">
        <v>300587.2</v>
      </c>
    </row>
    <row r="8077" spans="1:1">
      <c r="A8077" s="27">
        <v>1801380</v>
      </c>
    </row>
    <row r="8078" spans="1:1">
      <c r="A8078" s="27">
        <v>1537673.1199999999</v>
      </c>
    </row>
    <row r="8079" spans="1:1">
      <c r="A8079" s="27">
        <v>5066141.08</v>
      </c>
    </row>
    <row r="8080" spans="1:1">
      <c r="A8080" s="27">
        <v>159808.74000000002</v>
      </c>
    </row>
    <row r="8081" spans="1:1">
      <c r="A8081" s="27">
        <v>1489650</v>
      </c>
    </row>
    <row r="8082" spans="1:1">
      <c r="A8082" s="27">
        <v>4964799</v>
      </c>
    </row>
    <row r="8083" spans="1:1">
      <c r="A8083" s="27">
        <v>361020.42</v>
      </c>
    </row>
    <row r="8084" spans="1:1">
      <c r="A8084" s="27">
        <v>7166664</v>
      </c>
    </row>
    <row r="8085" spans="1:1">
      <c r="A8085" s="27">
        <v>7279272</v>
      </c>
    </row>
    <row r="8086" spans="1:1">
      <c r="A8086" s="27">
        <v>6906020</v>
      </c>
    </row>
    <row r="8087" spans="1:1">
      <c r="A8087" s="27">
        <v>1389822</v>
      </c>
    </row>
    <row r="8088" spans="1:1">
      <c r="A8088" s="27">
        <v>1334726.1000000001</v>
      </c>
    </row>
    <row r="8089" spans="1:1">
      <c r="A8089" s="27">
        <v>3368970</v>
      </c>
    </row>
    <row r="8090" spans="1:1">
      <c r="A8090" s="27">
        <v>1955590.2</v>
      </c>
    </row>
    <row r="8091" spans="1:1">
      <c r="A8091" s="27">
        <v>3516295.5999999996</v>
      </c>
    </row>
    <row r="8092" spans="1:1">
      <c r="A8092" s="27">
        <v>2028137.4</v>
      </c>
    </row>
    <row r="8093" spans="1:1">
      <c r="A8093" s="27">
        <v>2114931.5999999996</v>
      </c>
    </row>
    <row r="8094" spans="1:1">
      <c r="A8094" s="27">
        <v>750389</v>
      </c>
    </row>
    <row r="8095" spans="1:1">
      <c r="A8095" s="27">
        <v>2456647.83</v>
      </c>
    </row>
    <row r="8096" spans="1:1">
      <c r="A8096" s="27">
        <v>1372618</v>
      </c>
    </row>
    <row r="8097" spans="1:1">
      <c r="A8097" s="27">
        <v>572392.80000000005</v>
      </c>
    </row>
    <row r="8098" spans="1:1">
      <c r="A8098" s="27">
        <v>1937135</v>
      </c>
    </row>
    <row r="8099" spans="1:1">
      <c r="A8099" s="27">
        <v>2050164</v>
      </c>
    </row>
    <row r="8100" spans="1:1">
      <c r="A8100" s="27">
        <v>1927044.21</v>
      </c>
    </row>
    <row r="8101" spans="1:1">
      <c r="A8101" s="27">
        <v>218556.18</v>
      </c>
    </row>
    <row r="8102" spans="1:1">
      <c r="A8102" s="27">
        <v>1783298.58</v>
      </c>
    </row>
    <row r="8103" spans="1:1">
      <c r="A8103" s="27">
        <v>8231892</v>
      </c>
    </row>
    <row r="8104" spans="1:1">
      <c r="A8104" s="27">
        <v>2924782.56</v>
      </c>
    </row>
    <row r="8105" spans="1:1">
      <c r="A8105" s="27">
        <v>4051036.2199999997</v>
      </c>
    </row>
    <row r="8106" spans="1:1">
      <c r="A8106" s="27">
        <v>3790080</v>
      </c>
    </row>
    <row r="8107" spans="1:1">
      <c r="A8107" s="27">
        <v>3463688</v>
      </c>
    </row>
    <row r="8108" spans="1:1">
      <c r="A8108" s="27">
        <v>5066032</v>
      </c>
    </row>
    <row r="8109" spans="1:1">
      <c r="A8109" s="27">
        <v>1720796.9</v>
      </c>
    </row>
    <row r="8110" spans="1:1">
      <c r="A8110" s="27">
        <v>1794240</v>
      </c>
    </row>
    <row r="8111" spans="1:1">
      <c r="A8111" s="27">
        <v>6700840</v>
      </c>
    </row>
    <row r="8112" spans="1:1">
      <c r="A8112" s="27">
        <v>3479736</v>
      </c>
    </row>
    <row r="8113" spans="1:1">
      <c r="A8113" s="27">
        <v>752144.12</v>
      </c>
    </row>
    <row r="8114" spans="1:1">
      <c r="A8114" s="27">
        <v>5498636</v>
      </c>
    </row>
    <row r="8115" spans="1:1">
      <c r="A8115" s="27">
        <v>6187933.4399999995</v>
      </c>
    </row>
    <row r="8116" spans="1:1">
      <c r="A8116" s="27">
        <v>1660942.03</v>
      </c>
    </row>
    <row r="8117" spans="1:1">
      <c r="A8117" s="27">
        <v>4178856.48</v>
      </c>
    </row>
    <row r="8118" spans="1:1">
      <c r="A8118" s="27">
        <v>4903614</v>
      </c>
    </row>
    <row r="8119" spans="1:1">
      <c r="A8119" s="27">
        <v>2935454.4</v>
      </c>
    </row>
    <row r="8120" spans="1:1">
      <c r="A8120" s="27">
        <v>1872253.68</v>
      </c>
    </row>
    <row r="8121" spans="1:1">
      <c r="A8121" s="27">
        <v>418789</v>
      </c>
    </row>
    <row r="8122" spans="1:1">
      <c r="A8122" s="27">
        <v>7999972.7999999998</v>
      </c>
    </row>
    <row r="8123" spans="1:1">
      <c r="A8123" s="27">
        <v>5490562.5599999996</v>
      </c>
    </row>
    <row r="8124" spans="1:1">
      <c r="A8124" s="27">
        <v>2303073</v>
      </c>
    </row>
    <row r="8125" spans="1:1">
      <c r="A8125" s="27">
        <v>1717161.6</v>
      </c>
    </row>
    <row r="8126" spans="1:1">
      <c r="A8126" s="27">
        <v>2161878</v>
      </c>
    </row>
    <row r="8127" spans="1:1">
      <c r="A8127" s="27">
        <v>1072987.72</v>
      </c>
    </row>
    <row r="8128" spans="1:1">
      <c r="A8128" s="27">
        <v>1749202</v>
      </c>
    </row>
    <row r="8129" spans="1:1">
      <c r="A8129" s="27">
        <v>2329266</v>
      </c>
    </row>
    <row r="8130" spans="1:1">
      <c r="A8130" s="27">
        <v>2954460.6</v>
      </c>
    </row>
    <row r="8131" spans="1:1">
      <c r="A8131" s="27">
        <v>3937868</v>
      </c>
    </row>
    <row r="8132" spans="1:1">
      <c r="A8132" s="27">
        <v>2970288</v>
      </c>
    </row>
    <row r="8133" spans="1:1">
      <c r="A8133" s="27">
        <v>3151430.55</v>
      </c>
    </row>
    <row r="8134" spans="1:1">
      <c r="A8134" s="27">
        <v>622289.70000000007</v>
      </c>
    </row>
    <row r="8135" spans="1:1">
      <c r="A8135" s="27">
        <v>3580377.6</v>
      </c>
    </row>
    <row r="8136" spans="1:1">
      <c r="A8136" s="27">
        <v>3120164.8</v>
      </c>
    </row>
    <row r="8137" spans="1:1">
      <c r="A8137" s="27">
        <v>4009709.6</v>
      </c>
    </row>
    <row r="8138" spans="1:1">
      <c r="A8138" s="27">
        <v>325770</v>
      </c>
    </row>
    <row r="8139" spans="1:1">
      <c r="A8139" s="27">
        <v>4877662.8600000003</v>
      </c>
    </row>
    <row r="8140" spans="1:1">
      <c r="A8140" s="27">
        <v>414250.5</v>
      </c>
    </row>
    <row r="8141" spans="1:1">
      <c r="A8141" s="27">
        <v>401641.68</v>
      </c>
    </row>
    <row r="8142" spans="1:1">
      <c r="A8142" s="27">
        <v>1170126</v>
      </c>
    </row>
    <row r="8143" spans="1:1">
      <c r="A8143" s="27">
        <v>1214170.32</v>
      </c>
    </row>
    <row r="8144" spans="1:1">
      <c r="A8144" s="27">
        <v>538700.4</v>
      </c>
    </row>
    <row r="8145" spans="1:1">
      <c r="A8145" s="27">
        <v>4115272.32</v>
      </c>
    </row>
    <row r="8146" spans="1:1">
      <c r="A8146" s="27">
        <v>1946217.7</v>
      </c>
    </row>
    <row r="8147" spans="1:1">
      <c r="A8147" s="27">
        <v>1381150</v>
      </c>
    </row>
    <row r="8148" spans="1:1">
      <c r="A8148" s="27">
        <v>1436853.6</v>
      </c>
    </row>
    <row r="8149" spans="1:1">
      <c r="A8149" s="27">
        <v>1223695</v>
      </c>
    </row>
    <row r="8150" spans="1:1">
      <c r="A8150" s="27">
        <v>629781.80000000005</v>
      </c>
    </row>
    <row r="8151" spans="1:1">
      <c r="A8151" s="27">
        <v>1783256.4</v>
      </c>
    </row>
    <row r="8152" spans="1:1">
      <c r="A8152" s="27">
        <v>555213.75</v>
      </c>
    </row>
    <row r="8153" spans="1:1">
      <c r="A8153" s="27">
        <v>229177</v>
      </c>
    </row>
    <row r="8154" spans="1:1">
      <c r="A8154" s="27">
        <v>679996.79999999993</v>
      </c>
    </row>
    <row r="8155" spans="1:1">
      <c r="A8155" s="27">
        <v>3259014</v>
      </c>
    </row>
    <row r="8156" spans="1:1">
      <c r="A8156" s="27">
        <v>6719375.4000000004</v>
      </c>
    </row>
    <row r="8157" spans="1:1">
      <c r="A8157" s="27">
        <v>2602172.16</v>
      </c>
    </row>
    <row r="8158" spans="1:1">
      <c r="A8158" s="27">
        <v>2723639.6599999997</v>
      </c>
    </row>
    <row r="8159" spans="1:1">
      <c r="A8159" s="27">
        <v>644490</v>
      </c>
    </row>
    <row r="8160" spans="1:1">
      <c r="A8160" s="27">
        <v>274632.54000000004</v>
      </c>
    </row>
    <row r="8161" spans="1:1">
      <c r="A8161" s="27">
        <v>1141370</v>
      </c>
    </row>
    <row r="8162" spans="1:1">
      <c r="A8162" s="27">
        <v>2826145.5</v>
      </c>
    </row>
    <row r="8163" spans="1:1">
      <c r="A8163" s="27">
        <v>6266563.1999999993</v>
      </c>
    </row>
    <row r="8164" spans="1:1">
      <c r="A8164" s="27">
        <v>6131950</v>
      </c>
    </row>
    <row r="8165" spans="1:1">
      <c r="A8165" s="27">
        <v>2944995.7600000002</v>
      </c>
    </row>
    <row r="8166" spans="1:1">
      <c r="A8166" s="27">
        <v>725734.64</v>
      </c>
    </row>
    <row r="8167" spans="1:1">
      <c r="A8167" s="27">
        <v>5235139.3499999996</v>
      </c>
    </row>
    <row r="8168" spans="1:1">
      <c r="A8168" s="27">
        <v>3532190.25</v>
      </c>
    </row>
    <row r="8169" spans="1:1">
      <c r="A8169" s="27">
        <v>2026654.6</v>
      </c>
    </row>
    <row r="8170" spans="1:1">
      <c r="A8170" s="27">
        <v>4241498.4000000004</v>
      </c>
    </row>
    <row r="8171" spans="1:1">
      <c r="A8171" s="27">
        <v>1334530.08</v>
      </c>
    </row>
    <row r="8172" spans="1:1">
      <c r="A8172" s="27">
        <v>1980950.4</v>
      </c>
    </row>
    <row r="8173" spans="1:1">
      <c r="A8173" s="27">
        <v>3311430</v>
      </c>
    </row>
    <row r="8174" spans="1:1">
      <c r="A8174" s="27">
        <v>1795974.4</v>
      </c>
    </row>
    <row r="8175" spans="1:1">
      <c r="A8175" s="27">
        <v>6546562</v>
      </c>
    </row>
    <row r="8176" spans="1:1">
      <c r="A8176" s="27">
        <v>5787083.6799999997</v>
      </c>
    </row>
    <row r="8177" spans="1:1">
      <c r="A8177" s="27">
        <v>1932984</v>
      </c>
    </row>
    <row r="8178" spans="1:1">
      <c r="A8178" s="27">
        <v>1064506</v>
      </c>
    </row>
    <row r="8179" spans="1:1">
      <c r="A8179" s="27">
        <v>6345014.3999999994</v>
      </c>
    </row>
    <row r="8180" spans="1:1">
      <c r="A8180" s="27">
        <v>8733219</v>
      </c>
    </row>
    <row r="8181" spans="1:1">
      <c r="A8181" s="27">
        <v>676281.12</v>
      </c>
    </row>
    <row r="8182" spans="1:1">
      <c r="A8182" s="27">
        <v>549956.9</v>
      </c>
    </row>
    <row r="8183" spans="1:1">
      <c r="A8183" s="27">
        <v>4205802.51</v>
      </c>
    </row>
    <row r="8184" spans="1:1">
      <c r="A8184" s="27">
        <v>1086828.74</v>
      </c>
    </row>
    <row r="8185" spans="1:1">
      <c r="A8185" s="27">
        <v>404132.4</v>
      </c>
    </row>
    <row r="8186" spans="1:1">
      <c r="A8186" s="27">
        <v>2218881.2799999998</v>
      </c>
    </row>
    <row r="8187" spans="1:1">
      <c r="A8187" s="27">
        <v>6965376</v>
      </c>
    </row>
    <row r="8188" spans="1:1">
      <c r="A8188" s="27">
        <v>823921.95000000007</v>
      </c>
    </row>
    <row r="8189" spans="1:1">
      <c r="A8189" s="27">
        <v>3218269.4</v>
      </c>
    </row>
    <row r="8190" spans="1:1">
      <c r="A8190" s="27">
        <v>2537416.2599999998</v>
      </c>
    </row>
    <row r="8191" spans="1:1">
      <c r="A8191" s="27">
        <v>6923761.5</v>
      </c>
    </row>
    <row r="8192" spans="1:1">
      <c r="A8192" s="27">
        <v>1017115.2000000001</v>
      </c>
    </row>
    <row r="8193" spans="1:1">
      <c r="A8193" s="27">
        <v>6079560.96</v>
      </c>
    </row>
    <row r="8194" spans="1:1">
      <c r="A8194" s="27">
        <v>2987568</v>
      </c>
    </row>
    <row r="8195" spans="1:1">
      <c r="A8195" s="27">
        <v>1303311</v>
      </c>
    </row>
    <row r="8196" spans="1:1">
      <c r="A8196" s="27">
        <v>1956127.6199999999</v>
      </c>
    </row>
    <row r="8197" spans="1:1">
      <c r="A8197" s="27">
        <v>2447384.2799999998</v>
      </c>
    </row>
    <row r="8198" spans="1:1">
      <c r="A8198" s="27">
        <v>239036</v>
      </c>
    </row>
    <row r="8199" spans="1:1">
      <c r="A8199" s="27">
        <v>1363184.6399999999</v>
      </c>
    </row>
    <row r="8200" spans="1:1">
      <c r="A8200" s="27">
        <v>335364.47999999998</v>
      </c>
    </row>
    <row r="8201" spans="1:1">
      <c r="A8201" s="27">
        <v>2683195.1999999997</v>
      </c>
    </row>
    <row r="8202" spans="1:1">
      <c r="A8202" s="27">
        <v>1216895.04</v>
      </c>
    </row>
    <row r="8203" spans="1:1">
      <c r="A8203" s="27">
        <v>3297450.9</v>
      </c>
    </row>
    <row r="8204" spans="1:1">
      <c r="A8204" s="27">
        <v>159795.84</v>
      </c>
    </row>
    <row r="8205" spans="1:1">
      <c r="A8205" s="27">
        <v>855107</v>
      </c>
    </row>
    <row r="8206" spans="1:1">
      <c r="A8206" s="27">
        <v>10105776</v>
      </c>
    </row>
    <row r="8207" spans="1:1">
      <c r="A8207" s="27">
        <v>3514603.4</v>
      </c>
    </row>
    <row r="8208" spans="1:1">
      <c r="A8208" s="27">
        <v>2426666.88</v>
      </c>
    </row>
    <row r="8209" spans="1:1">
      <c r="A8209" s="27">
        <v>3823239.48</v>
      </c>
    </row>
    <row r="8210" spans="1:1">
      <c r="A8210" s="27">
        <v>495275.22</v>
      </c>
    </row>
    <row r="8211" spans="1:1">
      <c r="A8211" s="27">
        <v>7766070</v>
      </c>
    </row>
    <row r="8212" spans="1:1">
      <c r="A8212" s="27">
        <v>4736686.5</v>
      </c>
    </row>
    <row r="8213" spans="1:1">
      <c r="A8213" s="27">
        <v>464084.5</v>
      </c>
    </row>
    <row r="8214" spans="1:1">
      <c r="A8214" s="27">
        <v>3048433.92</v>
      </c>
    </row>
    <row r="8215" spans="1:1">
      <c r="A8215" s="27">
        <v>8463970</v>
      </c>
    </row>
    <row r="8216" spans="1:1">
      <c r="A8216" s="27">
        <v>251464</v>
      </c>
    </row>
    <row r="8217" spans="1:1">
      <c r="A8217" s="27">
        <v>445015.44</v>
      </c>
    </row>
    <row r="8218" spans="1:1">
      <c r="A8218" s="27">
        <v>237688.36000000002</v>
      </c>
    </row>
    <row r="8219" spans="1:1">
      <c r="A8219" s="27">
        <v>3297895.95</v>
      </c>
    </row>
    <row r="8220" spans="1:1">
      <c r="A8220" s="27">
        <v>8713573.4399999995</v>
      </c>
    </row>
    <row r="8221" spans="1:1">
      <c r="A8221" s="27">
        <v>6065216.5199999996</v>
      </c>
    </row>
    <row r="8222" spans="1:1">
      <c r="A8222" s="27">
        <v>2849206.75</v>
      </c>
    </row>
    <row r="8223" spans="1:1">
      <c r="A8223" s="27">
        <v>4213993.8499999996</v>
      </c>
    </row>
    <row r="8224" spans="1:1">
      <c r="A8224" s="27">
        <v>1746296.64</v>
      </c>
    </row>
    <row r="8225" spans="1:1">
      <c r="A8225" s="27">
        <v>1382810</v>
      </c>
    </row>
    <row r="8226" spans="1:1">
      <c r="A8226" s="27">
        <v>456337.47</v>
      </c>
    </row>
    <row r="8227" spans="1:1">
      <c r="A8227" s="27">
        <v>295666</v>
      </c>
    </row>
    <row r="8228" spans="1:1">
      <c r="A8228" s="27">
        <v>5604720</v>
      </c>
    </row>
    <row r="8229" spans="1:1">
      <c r="A8229" s="27">
        <v>1396358.7</v>
      </c>
    </row>
    <row r="8230" spans="1:1">
      <c r="A8230" s="27">
        <v>553900.19999999995</v>
      </c>
    </row>
    <row r="8231" spans="1:1">
      <c r="A8231" s="27">
        <v>4296660.55</v>
      </c>
    </row>
    <row r="8232" spans="1:1">
      <c r="A8232" s="27">
        <v>542610.64</v>
      </c>
    </row>
    <row r="8233" spans="1:1">
      <c r="A8233" s="27">
        <v>1019543.4</v>
      </c>
    </row>
    <row r="8234" spans="1:1">
      <c r="A8234" s="27">
        <v>269580.71999999997</v>
      </c>
    </row>
    <row r="8235" spans="1:1">
      <c r="A8235" s="27">
        <v>3375754.2</v>
      </c>
    </row>
    <row r="8236" spans="1:1">
      <c r="A8236" s="27">
        <v>3011788.7999999998</v>
      </c>
    </row>
    <row r="8237" spans="1:1">
      <c r="A8237" s="27">
        <v>271083.60000000003</v>
      </c>
    </row>
    <row r="8238" spans="1:1">
      <c r="A8238" s="27">
        <v>1534233.5999999999</v>
      </c>
    </row>
    <row r="8239" spans="1:1">
      <c r="A8239" s="27">
        <v>5912473</v>
      </c>
    </row>
    <row r="8240" spans="1:1">
      <c r="A8240" s="27">
        <v>837746.8</v>
      </c>
    </row>
    <row r="8241" spans="1:1">
      <c r="A8241" s="27">
        <v>7259141.8900000006</v>
      </c>
    </row>
    <row r="8242" spans="1:1">
      <c r="A8242" s="27">
        <v>3286552.32</v>
      </c>
    </row>
    <row r="8243" spans="1:1">
      <c r="A8243" s="27">
        <v>864975.33</v>
      </c>
    </row>
    <row r="8244" spans="1:1">
      <c r="A8244" s="27">
        <v>3265672.5</v>
      </c>
    </row>
    <row r="8245" spans="1:1">
      <c r="A8245" s="27">
        <v>4171403.52</v>
      </c>
    </row>
    <row r="8246" spans="1:1">
      <c r="A8246" s="27">
        <v>413348.8</v>
      </c>
    </row>
    <row r="8247" spans="1:1">
      <c r="A8247" s="27">
        <v>3779580</v>
      </c>
    </row>
    <row r="8248" spans="1:1">
      <c r="A8248" s="27">
        <v>725173.95</v>
      </c>
    </row>
    <row r="8249" spans="1:1">
      <c r="A8249" s="27">
        <v>4263382.8</v>
      </c>
    </row>
    <row r="8250" spans="1:1">
      <c r="A8250" s="27">
        <v>1838788.5599999998</v>
      </c>
    </row>
    <row r="8251" spans="1:1">
      <c r="A8251" s="27">
        <v>9861960</v>
      </c>
    </row>
    <row r="8252" spans="1:1">
      <c r="A8252" s="27">
        <v>2019960.2999999998</v>
      </c>
    </row>
    <row r="8253" spans="1:1">
      <c r="A8253" s="27">
        <v>927667.19999999995</v>
      </c>
    </row>
    <row r="8254" spans="1:1">
      <c r="A8254" s="27">
        <v>9241760.4000000004</v>
      </c>
    </row>
    <row r="8255" spans="1:1">
      <c r="A8255" s="27">
        <v>3181844</v>
      </c>
    </row>
    <row r="8256" spans="1:1">
      <c r="A8256" s="27">
        <v>2098700</v>
      </c>
    </row>
    <row r="8257" spans="1:1">
      <c r="A8257" s="27">
        <v>2117607</v>
      </c>
    </row>
    <row r="8258" spans="1:1">
      <c r="A8258" s="27">
        <v>701115.6</v>
      </c>
    </row>
    <row r="8259" spans="1:1">
      <c r="A8259" s="27">
        <v>7893607.6799999997</v>
      </c>
    </row>
    <row r="8260" spans="1:1">
      <c r="A8260" s="27">
        <v>2330677.4</v>
      </c>
    </row>
    <row r="8261" spans="1:1">
      <c r="A8261" s="27">
        <v>992672.5</v>
      </c>
    </row>
    <row r="8262" spans="1:1">
      <c r="A8262" s="27">
        <v>2410691.7000000002</v>
      </c>
    </row>
    <row r="8263" spans="1:1">
      <c r="A8263" s="27">
        <v>7151900.25</v>
      </c>
    </row>
    <row r="8264" spans="1:1">
      <c r="A8264" s="27">
        <v>6688191.1799999997</v>
      </c>
    </row>
    <row r="8265" spans="1:1">
      <c r="A8265" s="27">
        <v>5520912.6400000006</v>
      </c>
    </row>
    <row r="8266" spans="1:1">
      <c r="A8266" s="27">
        <v>4838054.4000000004</v>
      </c>
    </row>
    <row r="8267" spans="1:1">
      <c r="A8267" s="27">
        <v>623428.80000000005</v>
      </c>
    </row>
    <row r="8268" spans="1:1">
      <c r="A8268" s="27">
        <v>5293339.2</v>
      </c>
    </row>
    <row r="8269" spans="1:1">
      <c r="A8269" s="27">
        <v>2201463.9</v>
      </c>
    </row>
    <row r="8270" spans="1:1">
      <c r="A8270" s="27">
        <v>2253516.6</v>
      </c>
    </row>
    <row r="8271" spans="1:1">
      <c r="A8271" s="27">
        <v>1338308.1300000001</v>
      </c>
    </row>
    <row r="8272" spans="1:1">
      <c r="A8272" s="27">
        <v>6539773.6799999997</v>
      </c>
    </row>
    <row r="8273" spans="1:1">
      <c r="A8273" s="27">
        <v>192588.62</v>
      </c>
    </row>
    <row r="8274" spans="1:1">
      <c r="A8274" s="27">
        <v>490536.64</v>
      </c>
    </row>
    <row r="8275" spans="1:1">
      <c r="A8275" s="27">
        <v>420918.83999999997</v>
      </c>
    </row>
    <row r="8276" spans="1:1">
      <c r="A8276" s="27">
        <v>1498230.28</v>
      </c>
    </row>
    <row r="8277" spans="1:1">
      <c r="A8277" s="27">
        <v>5790113.2000000002</v>
      </c>
    </row>
    <row r="8278" spans="1:1">
      <c r="A8278" s="27">
        <v>367675.24</v>
      </c>
    </row>
    <row r="8279" spans="1:1">
      <c r="A8279" s="27">
        <v>1767536.5</v>
      </c>
    </row>
    <row r="8280" spans="1:1">
      <c r="A8280" s="27">
        <v>1163511</v>
      </c>
    </row>
    <row r="8281" spans="1:1">
      <c r="A8281" s="27">
        <v>2429409</v>
      </c>
    </row>
    <row r="8282" spans="1:1">
      <c r="A8282" s="27">
        <v>176869.41999999998</v>
      </c>
    </row>
    <row r="8283" spans="1:1">
      <c r="A8283" s="27">
        <v>1861628.64</v>
      </c>
    </row>
    <row r="8284" spans="1:1">
      <c r="A8284" s="27">
        <v>533196.5</v>
      </c>
    </row>
    <row r="8285" spans="1:1">
      <c r="A8285" s="27">
        <v>2087059.4999999998</v>
      </c>
    </row>
    <row r="8286" spans="1:1">
      <c r="A8286" s="27">
        <v>602160.35</v>
      </c>
    </row>
    <row r="8287" spans="1:1">
      <c r="A8287" s="27">
        <v>1316071.68</v>
      </c>
    </row>
    <row r="8288" spans="1:1">
      <c r="A8288" s="27">
        <v>2313417.7799999998</v>
      </c>
    </row>
    <row r="8289" spans="1:1">
      <c r="A8289" s="27">
        <v>400969</v>
      </c>
    </row>
    <row r="8290" spans="1:1">
      <c r="A8290" s="27">
        <v>252904</v>
      </c>
    </row>
    <row r="8291" spans="1:1">
      <c r="A8291" s="27">
        <v>2590332.7799999998</v>
      </c>
    </row>
    <row r="8292" spans="1:1">
      <c r="A8292" s="27">
        <v>2285441.34</v>
      </c>
    </row>
    <row r="8293" spans="1:1">
      <c r="A8293" s="27">
        <v>3938520</v>
      </c>
    </row>
    <row r="8294" spans="1:1">
      <c r="A8294" s="27">
        <v>4845292.3999999994</v>
      </c>
    </row>
    <row r="8295" spans="1:1">
      <c r="A8295" s="27">
        <v>2303018.08</v>
      </c>
    </row>
    <row r="8296" spans="1:1">
      <c r="A8296" s="27">
        <v>1869592.3199999998</v>
      </c>
    </row>
    <row r="8297" spans="1:1">
      <c r="A8297" s="27">
        <v>5066635.92</v>
      </c>
    </row>
    <row r="8298" spans="1:1">
      <c r="A8298" s="27">
        <v>479634.6</v>
      </c>
    </row>
    <row r="8299" spans="1:1">
      <c r="A8299" s="27">
        <v>201764.16</v>
      </c>
    </row>
    <row r="8300" spans="1:1">
      <c r="A8300" s="27">
        <v>1377849</v>
      </c>
    </row>
    <row r="8301" spans="1:1">
      <c r="A8301" s="27">
        <v>137944.17000000001</v>
      </c>
    </row>
    <row r="8302" spans="1:1">
      <c r="A8302" s="27">
        <v>5070447.3599999994</v>
      </c>
    </row>
    <row r="8303" spans="1:1">
      <c r="A8303" s="27">
        <v>336350.7</v>
      </c>
    </row>
    <row r="8304" spans="1:1">
      <c r="A8304" s="27">
        <v>935104</v>
      </c>
    </row>
    <row r="8305" spans="1:1">
      <c r="A8305" s="27">
        <v>1212365</v>
      </c>
    </row>
    <row r="8306" spans="1:1">
      <c r="A8306" s="27">
        <v>1976198.5499999998</v>
      </c>
    </row>
    <row r="8307" spans="1:1">
      <c r="A8307" s="27">
        <v>1823587.2</v>
      </c>
    </row>
    <row r="8308" spans="1:1">
      <c r="A8308" s="27">
        <v>1863630</v>
      </c>
    </row>
    <row r="8309" spans="1:1">
      <c r="A8309" s="27">
        <v>1673723.7</v>
      </c>
    </row>
    <row r="8310" spans="1:1">
      <c r="A8310" s="27">
        <v>3484670</v>
      </c>
    </row>
    <row r="8311" spans="1:1">
      <c r="A8311" s="27">
        <v>803058.3</v>
      </c>
    </row>
    <row r="8312" spans="1:1">
      <c r="A8312" s="27">
        <v>1082133.1199999999</v>
      </c>
    </row>
    <row r="8313" spans="1:1">
      <c r="A8313" s="27">
        <v>4696817.58</v>
      </c>
    </row>
    <row r="8314" spans="1:1">
      <c r="A8314" s="27">
        <v>2530796.7999999998</v>
      </c>
    </row>
    <row r="8315" spans="1:1">
      <c r="A8315" s="27">
        <v>283865.08</v>
      </c>
    </row>
    <row r="8316" spans="1:1">
      <c r="A8316" s="27">
        <v>1822141.1199999999</v>
      </c>
    </row>
    <row r="8317" spans="1:1">
      <c r="A8317" s="27">
        <v>1928781.75</v>
      </c>
    </row>
    <row r="8318" spans="1:1">
      <c r="A8318" s="27">
        <v>2012440</v>
      </c>
    </row>
    <row r="8319" spans="1:1">
      <c r="A8319" s="27">
        <v>2459876.6</v>
      </c>
    </row>
    <row r="8320" spans="1:1">
      <c r="A8320" s="27">
        <v>3905314</v>
      </c>
    </row>
    <row r="8321" spans="1:1">
      <c r="A8321" s="27">
        <v>6056736.6200000001</v>
      </c>
    </row>
    <row r="8322" spans="1:1">
      <c r="A8322" s="27">
        <v>4938035.6000000006</v>
      </c>
    </row>
    <row r="8323" spans="1:1">
      <c r="A8323" s="27">
        <v>293684.15999999997</v>
      </c>
    </row>
    <row r="8324" spans="1:1">
      <c r="A8324" s="27">
        <v>4810356</v>
      </c>
    </row>
    <row r="8325" spans="1:1">
      <c r="A8325" s="27">
        <v>991415</v>
      </c>
    </row>
    <row r="8326" spans="1:1">
      <c r="A8326" s="27">
        <v>1349928</v>
      </c>
    </row>
    <row r="8327" spans="1:1">
      <c r="A8327" s="27">
        <v>917202</v>
      </c>
    </row>
    <row r="8328" spans="1:1">
      <c r="A8328" s="27">
        <v>6627170</v>
      </c>
    </row>
    <row r="8329" spans="1:1">
      <c r="A8329" s="27">
        <v>7557880</v>
      </c>
    </row>
    <row r="8330" spans="1:1">
      <c r="A8330" s="27">
        <v>2800620.5999999996</v>
      </c>
    </row>
    <row r="8331" spans="1:1">
      <c r="A8331" s="27">
        <v>3625138</v>
      </c>
    </row>
    <row r="8332" spans="1:1">
      <c r="A8332" s="27">
        <v>2194417.6800000002</v>
      </c>
    </row>
    <row r="8333" spans="1:1">
      <c r="A8333" s="27">
        <v>5852656.1999999993</v>
      </c>
    </row>
    <row r="8334" spans="1:1">
      <c r="A8334" s="27">
        <v>2459938.92</v>
      </c>
    </row>
    <row r="8335" spans="1:1">
      <c r="A8335" s="27">
        <v>1024836</v>
      </c>
    </row>
    <row r="8336" spans="1:1">
      <c r="A8336" s="27">
        <v>1318853.8399999999</v>
      </c>
    </row>
    <row r="8337" spans="1:1">
      <c r="A8337" s="27">
        <v>1146249</v>
      </c>
    </row>
    <row r="8338" spans="1:1">
      <c r="A8338" s="27">
        <v>78364.38</v>
      </c>
    </row>
    <row r="8339" spans="1:1">
      <c r="A8339" s="27">
        <v>1128459.32</v>
      </c>
    </row>
    <row r="8340" spans="1:1">
      <c r="A8340" s="27">
        <v>2499435.75</v>
      </c>
    </row>
    <row r="8341" spans="1:1">
      <c r="A8341" s="27">
        <v>876740</v>
      </c>
    </row>
    <row r="8342" spans="1:1">
      <c r="A8342" s="27">
        <v>2013330</v>
      </c>
    </row>
    <row r="8343" spans="1:1">
      <c r="A8343" s="27">
        <v>900335.04</v>
      </c>
    </row>
    <row r="8344" spans="1:1">
      <c r="A8344" s="27">
        <v>1525833.8</v>
      </c>
    </row>
    <row r="8345" spans="1:1">
      <c r="A8345" s="27">
        <v>5150464</v>
      </c>
    </row>
    <row r="8346" spans="1:1">
      <c r="A8346" s="27">
        <v>885937</v>
      </c>
    </row>
    <row r="8347" spans="1:1">
      <c r="A8347" s="27">
        <v>5351524.2</v>
      </c>
    </row>
    <row r="8348" spans="1:1">
      <c r="A8348" s="27">
        <v>7192850</v>
      </c>
    </row>
    <row r="8349" spans="1:1">
      <c r="A8349" s="27">
        <v>816317.9</v>
      </c>
    </row>
    <row r="8350" spans="1:1">
      <c r="A8350" s="27">
        <v>5299948.17</v>
      </c>
    </row>
    <row r="8351" spans="1:1">
      <c r="A8351" s="27">
        <v>4306763.25</v>
      </c>
    </row>
    <row r="8352" spans="1:1">
      <c r="A8352" s="27">
        <v>866062.55999999994</v>
      </c>
    </row>
    <row r="8353" spans="1:1">
      <c r="A8353" s="27">
        <v>3172606.1599999997</v>
      </c>
    </row>
    <row r="8354" spans="1:1">
      <c r="A8354" s="27">
        <v>2042043.52</v>
      </c>
    </row>
    <row r="8355" spans="1:1">
      <c r="A8355" s="27">
        <v>432728</v>
      </c>
    </row>
    <row r="8356" spans="1:1">
      <c r="A8356" s="27">
        <v>4522686</v>
      </c>
    </row>
    <row r="8357" spans="1:1">
      <c r="A8357" s="27">
        <v>1348740</v>
      </c>
    </row>
    <row r="8358" spans="1:1">
      <c r="A8358" s="27">
        <v>222862</v>
      </c>
    </row>
    <row r="8359" spans="1:1">
      <c r="A8359" s="27">
        <v>2082412.3499999999</v>
      </c>
    </row>
    <row r="8360" spans="1:1">
      <c r="A8360" s="27">
        <v>4621191.3999999994</v>
      </c>
    </row>
    <row r="8361" spans="1:1">
      <c r="A8361" s="27">
        <v>2350872</v>
      </c>
    </row>
    <row r="8362" spans="1:1">
      <c r="A8362" s="27">
        <v>3480680</v>
      </c>
    </row>
    <row r="8363" spans="1:1">
      <c r="A8363" s="27">
        <v>1649205</v>
      </c>
    </row>
    <row r="8364" spans="1:1">
      <c r="A8364" s="27">
        <v>6353077.5</v>
      </c>
    </row>
    <row r="8365" spans="1:1">
      <c r="A8365" s="27">
        <v>55243</v>
      </c>
    </row>
    <row r="8366" spans="1:1">
      <c r="A8366" s="27">
        <v>4003640</v>
      </c>
    </row>
    <row r="8367" spans="1:1">
      <c r="A8367" s="27">
        <v>676446</v>
      </c>
    </row>
    <row r="8368" spans="1:1">
      <c r="A8368" s="27">
        <v>994921.6</v>
      </c>
    </row>
    <row r="8369" spans="1:1">
      <c r="A8369" s="27">
        <v>2372092.4500000002</v>
      </c>
    </row>
    <row r="8370" spans="1:1">
      <c r="A8370" s="27">
        <v>2885016.96</v>
      </c>
    </row>
    <row r="8371" spans="1:1">
      <c r="A8371" s="27">
        <v>962848.28</v>
      </c>
    </row>
    <row r="8372" spans="1:1">
      <c r="A8372" s="27">
        <v>2433354.5</v>
      </c>
    </row>
    <row r="8373" spans="1:1">
      <c r="A8373" s="27">
        <v>9609444</v>
      </c>
    </row>
    <row r="8374" spans="1:1">
      <c r="A8374" s="27">
        <v>5233901.4000000004</v>
      </c>
    </row>
    <row r="8375" spans="1:1">
      <c r="A8375" s="27">
        <v>1375906</v>
      </c>
    </row>
    <row r="8376" spans="1:1">
      <c r="A8376" s="27">
        <v>9132904</v>
      </c>
    </row>
    <row r="8377" spans="1:1">
      <c r="A8377" s="27">
        <v>3356619.04</v>
      </c>
    </row>
    <row r="8378" spans="1:1">
      <c r="A8378" s="27">
        <v>1134278.25</v>
      </c>
    </row>
    <row r="8379" spans="1:1">
      <c r="A8379" s="27">
        <v>4527599.16</v>
      </c>
    </row>
    <row r="8380" spans="1:1">
      <c r="A8380" s="27">
        <v>689486.4</v>
      </c>
    </row>
    <row r="8381" spans="1:1">
      <c r="A8381" s="27">
        <v>472310.08</v>
      </c>
    </row>
    <row r="8382" spans="1:1">
      <c r="A8382" s="27">
        <v>5185072</v>
      </c>
    </row>
    <row r="8383" spans="1:1">
      <c r="A8383" s="27">
        <v>649102.79999999993</v>
      </c>
    </row>
    <row r="8384" spans="1:1">
      <c r="A8384" s="27">
        <v>375586.56</v>
      </c>
    </row>
    <row r="8385" spans="1:1">
      <c r="A8385" s="27">
        <v>6373616</v>
      </c>
    </row>
    <row r="8386" spans="1:1">
      <c r="A8386" s="27">
        <v>1821194.28</v>
      </c>
    </row>
    <row r="8387" spans="1:1">
      <c r="A8387" s="27">
        <v>963006.29999999993</v>
      </c>
    </row>
    <row r="8388" spans="1:1">
      <c r="A8388" s="27">
        <v>6145987.6799999997</v>
      </c>
    </row>
    <row r="8389" spans="1:1">
      <c r="A8389" s="27">
        <v>2013690</v>
      </c>
    </row>
    <row r="8390" spans="1:1">
      <c r="A8390" s="27">
        <v>822828</v>
      </c>
    </row>
    <row r="8391" spans="1:1">
      <c r="A8391" s="27">
        <v>599167.80000000005</v>
      </c>
    </row>
    <row r="8392" spans="1:1">
      <c r="A8392" s="27">
        <v>699494.40000000002</v>
      </c>
    </row>
    <row r="8393" spans="1:1">
      <c r="A8393" s="27">
        <v>4563854.12</v>
      </c>
    </row>
    <row r="8394" spans="1:1">
      <c r="A8394" s="27">
        <v>6722704.8899999997</v>
      </c>
    </row>
    <row r="8395" spans="1:1">
      <c r="A8395" s="27">
        <v>866506.08</v>
      </c>
    </row>
    <row r="8396" spans="1:1">
      <c r="A8396" s="27">
        <v>3814085.4000000004</v>
      </c>
    </row>
    <row r="8397" spans="1:1">
      <c r="A8397" s="27">
        <v>5226464.76</v>
      </c>
    </row>
    <row r="8398" spans="1:1">
      <c r="A8398" s="27">
        <v>4476965.76</v>
      </c>
    </row>
    <row r="8399" spans="1:1">
      <c r="A8399" s="27">
        <v>4003603.1999999997</v>
      </c>
    </row>
    <row r="8400" spans="1:1">
      <c r="A8400" s="27">
        <v>89464.2</v>
      </c>
    </row>
    <row r="8401" spans="1:1">
      <c r="A8401" s="27">
        <v>2199421</v>
      </c>
    </row>
    <row r="8402" spans="1:1">
      <c r="A8402" s="27">
        <v>1193126.48</v>
      </c>
    </row>
    <row r="8403" spans="1:1">
      <c r="A8403" s="27">
        <v>4077742.2</v>
      </c>
    </row>
    <row r="8404" spans="1:1">
      <c r="A8404" s="27">
        <v>186952.31999999998</v>
      </c>
    </row>
    <row r="8405" spans="1:1">
      <c r="A8405" s="27">
        <v>1029026.24</v>
      </c>
    </row>
    <row r="8406" spans="1:1">
      <c r="A8406" s="27">
        <v>1306587.1000000001</v>
      </c>
    </row>
    <row r="8407" spans="1:1">
      <c r="A8407" s="27">
        <v>5994132</v>
      </c>
    </row>
    <row r="8408" spans="1:1">
      <c r="A8408" s="27">
        <v>1839670</v>
      </c>
    </row>
    <row r="8409" spans="1:1">
      <c r="A8409" s="27">
        <v>2868898.56</v>
      </c>
    </row>
    <row r="8410" spans="1:1">
      <c r="A8410" s="27">
        <v>5393358.3200000003</v>
      </c>
    </row>
    <row r="8411" spans="1:1">
      <c r="A8411" s="27">
        <v>6307015</v>
      </c>
    </row>
    <row r="8412" spans="1:1">
      <c r="A8412" s="27">
        <v>1719101.2</v>
      </c>
    </row>
    <row r="8413" spans="1:1">
      <c r="A8413" s="27">
        <v>3546145.75</v>
      </c>
    </row>
    <row r="8414" spans="1:1">
      <c r="A8414" s="27">
        <v>5761934.9699999997</v>
      </c>
    </row>
    <row r="8415" spans="1:1">
      <c r="A8415" s="27">
        <v>1264611</v>
      </c>
    </row>
    <row r="8416" spans="1:1">
      <c r="A8416" s="27">
        <v>5476345</v>
      </c>
    </row>
    <row r="8417" spans="1:1">
      <c r="A8417" s="27">
        <v>4479447.5999999996</v>
      </c>
    </row>
    <row r="8418" spans="1:1">
      <c r="A8418" s="27">
        <v>2536666.2000000002</v>
      </c>
    </row>
    <row r="8419" spans="1:1">
      <c r="A8419" s="27">
        <v>425068.76</v>
      </c>
    </row>
    <row r="8420" spans="1:1">
      <c r="A8420" s="27">
        <v>2031409.6800000002</v>
      </c>
    </row>
    <row r="8421" spans="1:1">
      <c r="A8421" s="27">
        <v>4135078.8</v>
      </c>
    </row>
    <row r="8422" spans="1:1">
      <c r="A8422" s="27">
        <v>1780667</v>
      </c>
    </row>
    <row r="8423" spans="1:1">
      <c r="A8423" s="27">
        <v>1492652.1600000001</v>
      </c>
    </row>
    <row r="8424" spans="1:1">
      <c r="A8424" s="27">
        <v>1031840</v>
      </c>
    </row>
    <row r="8425" spans="1:1">
      <c r="A8425" s="27">
        <v>3768060</v>
      </c>
    </row>
    <row r="8426" spans="1:1">
      <c r="A8426" s="27">
        <v>1593214.5</v>
      </c>
    </row>
    <row r="8427" spans="1:1">
      <c r="A8427" s="27">
        <v>1255783.76</v>
      </c>
    </row>
    <row r="8428" spans="1:1">
      <c r="A8428" s="27">
        <v>338862.60000000003</v>
      </c>
    </row>
    <row r="8429" spans="1:1">
      <c r="A8429" s="27">
        <v>6190910</v>
      </c>
    </row>
    <row r="8430" spans="1:1">
      <c r="A8430" s="27">
        <v>856764.48</v>
      </c>
    </row>
    <row r="8431" spans="1:1">
      <c r="A8431" s="27">
        <v>5447019.4799999995</v>
      </c>
    </row>
    <row r="8432" spans="1:1">
      <c r="A8432" s="27">
        <v>1697432.1</v>
      </c>
    </row>
    <row r="8433" spans="1:1">
      <c r="A8433" s="27">
        <v>1815748</v>
      </c>
    </row>
    <row r="8434" spans="1:1">
      <c r="A8434" s="27">
        <v>532590.9</v>
      </c>
    </row>
    <row r="8435" spans="1:1">
      <c r="A8435" s="27">
        <v>4185329.28</v>
      </c>
    </row>
    <row r="8436" spans="1:1">
      <c r="A8436" s="27">
        <v>773218</v>
      </c>
    </row>
    <row r="8437" spans="1:1">
      <c r="A8437" s="27">
        <v>1131451.68</v>
      </c>
    </row>
    <row r="8438" spans="1:1">
      <c r="A8438" s="27">
        <v>2686212</v>
      </c>
    </row>
    <row r="8439" spans="1:1">
      <c r="A8439" s="27">
        <v>211992.03</v>
      </c>
    </row>
    <row r="8440" spans="1:1">
      <c r="A8440" s="27">
        <v>2247504</v>
      </c>
    </row>
    <row r="8441" spans="1:1">
      <c r="A8441" s="27">
        <v>689933.34</v>
      </c>
    </row>
    <row r="8442" spans="1:1">
      <c r="A8442" s="27">
        <v>2834219.44</v>
      </c>
    </row>
    <row r="8443" spans="1:1">
      <c r="A8443" s="27">
        <v>5934044.1600000001</v>
      </c>
    </row>
    <row r="8444" spans="1:1">
      <c r="A8444" s="27">
        <v>258174.22999999998</v>
      </c>
    </row>
    <row r="8445" spans="1:1">
      <c r="A8445" s="27">
        <v>807013</v>
      </c>
    </row>
    <row r="8446" spans="1:1">
      <c r="A8446" s="27">
        <v>781557.84</v>
      </c>
    </row>
    <row r="8447" spans="1:1">
      <c r="A8447" s="27">
        <v>2972340.12</v>
      </c>
    </row>
    <row r="8448" spans="1:1">
      <c r="A8448" s="27">
        <v>1087580</v>
      </c>
    </row>
    <row r="8449" spans="1:1">
      <c r="A8449" s="27">
        <v>7960287.7199999997</v>
      </c>
    </row>
    <row r="8450" spans="1:1">
      <c r="A8450" s="27">
        <v>598759.92000000004</v>
      </c>
    </row>
    <row r="8451" spans="1:1">
      <c r="A8451" s="27">
        <v>356975.68</v>
      </c>
    </row>
    <row r="8452" spans="1:1">
      <c r="A8452" s="27">
        <v>4788640</v>
      </c>
    </row>
    <row r="8453" spans="1:1">
      <c r="A8453" s="27">
        <v>292460.42</v>
      </c>
    </row>
    <row r="8454" spans="1:1">
      <c r="A8454" s="27">
        <v>1049282.6399999999</v>
      </c>
    </row>
    <row r="8455" spans="1:1">
      <c r="A8455" s="27">
        <v>4115634</v>
      </c>
    </row>
    <row r="8456" spans="1:1">
      <c r="A8456" s="27">
        <v>5736237.9199999999</v>
      </c>
    </row>
    <row r="8457" spans="1:1">
      <c r="A8457" s="27">
        <v>206829</v>
      </c>
    </row>
    <row r="8458" spans="1:1">
      <c r="A8458" s="27">
        <v>1831835.3399999999</v>
      </c>
    </row>
    <row r="8459" spans="1:1">
      <c r="A8459" s="27">
        <v>2511504</v>
      </c>
    </row>
    <row r="8460" spans="1:1">
      <c r="A8460" s="27">
        <v>3293688</v>
      </c>
    </row>
    <row r="8461" spans="1:1">
      <c r="A8461" s="27">
        <v>5198066.72</v>
      </c>
    </row>
    <row r="8462" spans="1:1">
      <c r="A8462" s="27">
        <v>2127257.6000000001</v>
      </c>
    </row>
    <row r="8463" spans="1:1">
      <c r="A8463" s="27">
        <v>803495</v>
      </c>
    </row>
    <row r="8464" spans="1:1">
      <c r="A8464" s="27">
        <v>1547969.8800000001</v>
      </c>
    </row>
    <row r="8465" spans="1:1">
      <c r="A8465" s="27">
        <v>7111584</v>
      </c>
    </row>
    <row r="8466" spans="1:1">
      <c r="A8466" s="27">
        <v>105568.01</v>
      </c>
    </row>
    <row r="8467" spans="1:1">
      <c r="A8467" s="27">
        <v>3296034</v>
      </c>
    </row>
    <row r="8468" spans="1:1">
      <c r="A8468" s="27">
        <v>1985631.5599999998</v>
      </c>
    </row>
    <row r="8469" spans="1:1">
      <c r="A8469" s="27">
        <v>2079510</v>
      </c>
    </row>
    <row r="8470" spans="1:1">
      <c r="A8470" s="27">
        <v>2702807.25</v>
      </c>
    </row>
    <row r="8471" spans="1:1">
      <c r="A8471" s="27">
        <v>1676328</v>
      </c>
    </row>
    <row r="8472" spans="1:1">
      <c r="A8472" s="27">
        <v>688166.52</v>
      </c>
    </row>
    <row r="8473" spans="1:1">
      <c r="A8473" s="27">
        <v>1474644</v>
      </c>
    </row>
    <row r="8474" spans="1:1">
      <c r="A8474" s="27">
        <v>474690.6</v>
      </c>
    </row>
    <row r="8475" spans="1:1">
      <c r="A8475" s="27">
        <v>204590.09999999998</v>
      </c>
    </row>
    <row r="8476" spans="1:1">
      <c r="A8476" s="27">
        <v>1215830</v>
      </c>
    </row>
    <row r="8477" spans="1:1">
      <c r="A8477" s="27">
        <v>537102</v>
      </c>
    </row>
    <row r="8478" spans="1:1">
      <c r="A8478" s="27">
        <v>9637872</v>
      </c>
    </row>
    <row r="8479" spans="1:1">
      <c r="A8479" s="27">
        <v>668118</v>
      </c>
    </row>
    <row r="8480" spans="1:1">
      <c r="A8480" s="27">
        <v>663024</v>
      </c>
    </row>
    <row r="8481" spans="1:1">
      <c r="A8481" s="27">
        <v>785411.36</v>
      </c>
    </row>
    <row r="8482" spans="1:1">
      <c r="A8482" s="27">
        <v>5425620.4799999995</v>
      </c>
    </row>
    <row r="8483" spans="1:1">
      <c r="A8483" s="27">
        <v>1723404.48</v>
      </c>
    </row>
    <row r="8484" spans="1:1">
      <c r="A8484" s="27">
        <v>2101150.98</v>
      </c>
    </row>
    <row r="8485" spans="1:1">
      <c r="A8485" s="27">
        <v>8105126</v>
      </c>
    </row>
    <row r="8486" spans="1:1">
      <c r="A8486" s="27">
        <v>580039.46</v>
      </c>
    </row>
    <row r="8487" spans="1:1">
      <c r="A8487" s="27">
        <v>1296850.4000000001</v>
      </c>
    </row>
    <row r="8488" spans="1:1">
      <c r="A8488" s="27">
        <v>8789514</v>
      </c>
    </row>
    <row r="8489" spans="1:1">
      <c r="A8489" s="27">
        <v>1790921</v>
      </c>
    </row>
    <row r="8490" spans="1:1">
      <c r="A8490" s="27">
        <v>1738344</v>
      </c>
    </row>
    <row r="8491" spans="1:1">
      <c r="A8491" s="27">
        <v>588705.6</v>
      </c>
    </row>
    <row r="8492" spans="1:1">
      <c r="A8492" s="27">
        <v>3549155</v>
      </c>
    </row>
    <row r="8493" spans="1:1">
      <c r="A8493" s="27">
        <v>1616188</v>
      </c>
    </row>
    <row r="8494" spans="1:1">
      <c r="A8494" s="27">
        <v>843539.75999999989</v>
      </c>
    </row>
    <row r="8495" spans="1:1">
      <c r="A8495" s="27">
        <v>444569.27999999997</v>
      </c>
    </row>
    <row r="8496" spans="1:1">
      <c r="A8496" s="27">
        <v>5949771.9299999997</v>
      </c>
    </row>
    <row r="8497" spans="1:1">
      <c r="A8497" s="27">
        <v>2967533.1</v>
      </c>
    </row>
    <row r="8498" spans="1:1">
      <c r="A8498" s="27">
        <v>3103322.9</v>
      </c>
    </row>
    <row r="8499" spans="1:1">
      <c r="A8499" s="27">
        <v>2503690.7999999998</v>
      </c>
    </row>
    <row r="8500" spans="1:1">
      <c r="A8500" s="27">
        <v>1231685.76</v>
      </c>
    </row>
    <row r="8501" spans="1:1">
      <c r="A8501" s="27">
        <v>716411</v>
      </c>
    </row>
    <row r="8502" spans="1:1">
      <c r="A8502" s="27">
        <v>854330.4</v>
      </c>
    </row>
    <row r="8503" spans="1:1">
      <c r="A8503" s="27">
        <v>605468.5</v>
      </c>
    </row>
    <row r="8504" spans="1:1">
      <c r="A8504" s="27">
        <v>5867818.3999999994</v>
      </c>
    </row>
    <row r="8505" spans="1:1">
      <c r="A8505" s="27">
        <v>7187919.2000000002</v>
      </c>
    </row>
    <row r="8506" spans="1:1">
      <c r="A8506" s="27">
        <v>7436873.5999999996</v>
      </c>
    </row>
    <row r="8507" spans="1:1">
      <c r="A8507" s="27">
        <v>1264185.8999999999</v>
      </c>
    </row>
    <row r="8508" spans="1:1">
      <c r="A8508" s="27">
        <v>728438.48</v>
      </c>
    </row>
    <row r="8509" spans="1:1">
      <c r="A8509" s="27">
        <v>1809035.36</v>
      </c>
    </row>
    <row r="8510" spans="1:1">
      <c r="A8510" s="27">
        <v>708454.5</v>
      </c>
    </row>
    <row r="8511" spans="1:1">
      <c r="A8511" s="27">
        <v>2009575.04</v>
      </c>
    </row>
    <row r="8512" spans="1:1">
      <c r="A8512" s="27">
        <v>6916532.4000000004</v>
      </c>
    </row>
    <row r="8513" spans="1:1">
      <c r="A8513" s="27">
        <v>1089121.44</v>
      </c>
    </row>
    <row r="8514" spans="1:1">
      <c r="A8514" s="27">
        <v>804555.12</v>
      </c>
    </row>
    <row r="8515" spans="1:1">
      <c r="A8515" s="27">
        <v>3021079.6799999997</v>
      </c>
    </row>
    <row r="8516" spans="1:1">
      <c r="A8516" s="27">
        <v>3662463.75</v>
      </c>
    </row>
    <row r="8517" spans="1:1">
      <c r="A8517" s="27">
        <v>4166964</v>
      </c>
    </row>
    <row r="8518" spans="1:1">
      <c r="A8518" s="27">
        <v>5127668.9799999995</v>
      </c>
    </row>
    <row r="8519" spans="1:1">
      <c r="A8519" s="27">
        <v>5130204.87</v>
      </c>
    </row>
    <row r="8520" spans="1:1">
      <c r="A8520" s="27">
        <v>1603152</v>
      </c>
    </row>
    <row r="8521" spans="1:1">
      <c r="A8521" s="27">
        <v>150675.84</v>
      </c>
    </row>
    <row r="8522" spans="1:1">
      <c r="A8522" s="27">
        <v>499187</v>
      </c>
    </row>
    <row r="8523" spans="1:1">
      <c r="A8523" s="27">
        <v>4807524</v>
      </c>
    </row>
    <row r="8524" spans="1:1">
      <c r="A8524" s="27">
        <v>4940076</v>
      </c>
    </row>
    <row r="8525" spans="1:1">
      <c r="A8525" s="27">
        <v>127357.2</v>
      </c>
    </row>
    <row r="8526" spans="1:1">
      <c r="A8526" s="27">
        <v>3209989.1999999997</v>
      </c>
    </row>
    <row r="8527" spans="1:1">
      <c r="A8527" s="27">
        <v>7912507.2000000002</v>
      </c>
    </row>
    <row r="8528" spans="1:1">
      <c r="A8528" s="27">
        <v>417044.28</v>
      </c>
    </row>
    <row r="8529" spans="1:1">
      <c r="A8529" s="27">
        <v>5578443.2000000002</v>
      </c>
    </row>
    <row r="8530" spans="1:1">
      <c r="A8530" s="27">
        <v>2540371.5</v>
      </c>
    </row>
    <row r="8531" spans="1:1">
      <c r="A8531" s="27">
        <v>3854286.18</v>
      </c>
    </row>
    <row r="8532" spans="1:1">
      <c r="A8532" s="27">
        <v>768413.1</v>
      </c>
    </row>
    <row r="8533" spans="1:1">
      <c r="A8533" s="27">
        <v>2272533.9</v>
      </c>
    </row>
    <row r="8534" spans="1:1">
      <c r="A8534" s="27">
        <v>5766133.1200000001</v>
      </c>
    </row>
    <row r="8535" spans="1:1">
      <c r="A8535" s="27">
        <v>1052547.1199999999</v>
      </c>
    </row>
    <row r="8536" spans="1:1">
      <c r="A8536" s="27">
        <v>2189079.6</v>
      </c>
    </row>
    <row r="8537" spans="1:1">
      <c r="A8537" s="27">
        <v>473176.3</v>
      </c>
    </row>
    <row r="8538" spans="1:1">
      <c r="A8538" s="27">
        <v>2721505</v>
      </c>
    </row>
    <row r="8539" spans="1:1">
      <c r="A8539" s="27">
        <v>1644487.3499999999</v>
      </c>
    </row>
    <row r="8540" spans="1:1">
      <c r="A8540" s="27">
        <v>8486700</v>
      </c>
    </row>
    <row r="8541" spans="1:1">
      <c r="A8541" s="27">
        <v>162844</v>
      </c>
    </row>
    <row r="8542" spans="1:1">
      <c r="A8542" s="27">
        <v>454933.44</v>
      </c>
    </row>
    <row r="8543" spans="1:1">
      <c r="A8543" s="27">
        <v>414800</v>
      </c>
    </row>
    <row r="8544" spans="1:1">
      <c r="A8544" s="27">
        <v>2601152.8000000003</v>
      </c>
    </row>
    <row r="8545" spans="1:1">
      <c r="A8545" s="27">
        <v>4321306.08</v>
      </c>
    </row>
    <row r="8546" spans="1:1">
      <c r="A8546" s="27">
        <v>423980.16000000003</v>
      </c>
    </row>
    <row r="8547" spans="1:1">
      <c r="A8547" s="27">
        <v>1802022.2999999998</v>
      </c>
    </row>
    <row r="8548" spans="1:1">
      <c r="A8548" s="27">
        <v>2593939.1999999997</v>
      </c>
    </row>
    <row r="8549" spans="1:1">
      <c r="A8549" s="27">
        <v>6116844.1399999997</v>
      </c>
    </row>
    <row r="8550" spans="1:1">
      <c r="A8550" s="27">
        <v>7929904.4000000004</v>
      </c>
    </row>
    <row r="8551" spans="1:1">
      <c r="A8551" s="27">
        <v>6270237.5999999996</v>
      </c>
    </row>
    <row r="8552" spans="1:1">
      <c r="A8552" s="27">
        <v>2622750</v>
      </c>
    </row>
    <row r="8553" spans="1:1">
      <c r="A8553" s="27">
        <v>319435.2</v>
      </c>
    </row>
    <row r="8554" spans="1:1">
      <c r="A8554" s="27">
        <v>2999509.92</v>
      </c>
    </row>
    <row r="8555" spans="1:1">
      <c r="A8555" s="27">
        <v>3646656</v>
      </c>
    </row>
    <row r="8556" spans="1:1">
      <c r="A8556" s="27">
        <v>5770490.8799999999</v>
      </c>
    </row>
    <row r="8557" spans="1:1">
      <c r="A8557" s="27">
        <v>6035919.8900000006</v>
      </c>
    </row>
    <row r="8558" spans="1:1">
      <c r="A8558" s="27">
        <v>2714224</v>
      </c>
    </row>
    <row r="8559" spans="1:1">
      <c r="A8559" s="27">
        <v>1891027.6</v>
      </c>
    </row>
    <row r="8560" spans="1:1">
      <c r="A8560" s="27">
        <v>1075489.44</v>
      </c>
    </row>
    <row r="8561" spans="1:1">
      <c r="A8561" s="27">
        <v>5715375.2999999998</v>
      </c>
    </row>
    <row r="8562" spans="1:1">
      <c r="A8562" s="27">
        <v>866709.05999999994</v>
      </c>
    </row>
    <row r="8563" spans="1:1">
      <c r="A8563" s="27">
        <v>8530510.3399999999</v>
      </c>
    </row>
    <row r="8564" spans="1:1">
      <c r="A8564" s="27">
        <v>2150755.1999999997</v>
      </c>
    </row>
    <row r="8565" spans="1:1">
      <c r="A8565" s="27">
        <v>718909.1</v>
      </c>
    </row>
    <row r="8566" spans="1:1">
      <c r="A8566" s="27">
        <v>527000.84</v>
      </c>
    </row>
    <row r="8567" spans="1:1">
      <c r="A8567" s="27">
        <v>865388.15999999992</v>
      </c>
    </row>
    <row r="8568" spans="1:1">
      <c r="A8568" s="27">
        <v>3147023.88</v>
      </c>
    </row>
    <row r="8569" spans="1:1">
      <c r="A8569" s="27">
        <v>2122386</v>
      </c>
    </row>
    <row r="8570" spans="1:1">
      <c r="A8570" s="27">
        <v>3390527.7</v>
      </c>
    </row>
    <row r="8571" spans="1:1">
      <c r="A8571" s="27">
        <v>1949710</v>
      </c>
    </row>
    <row r="8572" spans="1:1">
      <c r="A8572" s="27">
        <v>2275247.52</v>
      </c>
    </row>
    <row r="8573" spans="1:1">
      <c r="A8573" s="27">
        <v>2733786.44</v>
      </c>
    </row>
    <row r="8574" spans="1:1">
      <c r="A8574" s="27">
        <v>576963</v>
      </c>
    </row>
    <row r="8575" spans="1:1">
      <c r="A8575" s="27">
        <v>4090295</v>
      </c>
    </row>
    <row r="8576" spans="1:1">
      <c r="A8576" s="27">
        <v>1519248</v>
      </c>
    </row>
    <row r="8577" spans="1:1">
      <c r="A8577" s="27">
        <v>1368710.64</v>
      </c>
    </row>
    <row r="8578" spans="1:1">
      <c r="A8578" s="27">
        <v>3432710.8</v>
      </c>
    </row>
    <row r="8579" spans="1:1">
      <c r="A8579" s="27">
        <v>1395639.3</v>
      </c>
    </row>
    <row r="8580" spans="1:1">
      <c r="A8580" s="27">
        <v>3077340</v>
      </c>
    </row>
    <row r="8581" spans="1:1">
      <c r="A8581" s="27">
        <v>400690</v>
      </c>
    </row>
    <row r="8582" spans="1:1">
      <c r="A8582" s="27">
        <v>1443360</v>
      </c>
    </row>
    <row r="8583" spans="1:1">
      <c r="A8583" s="27">
        <v>1442895.3599999999</v>
      </c>
    </row>
    <row r="8584" spans="1:1">
      <c r="A8584" s="27">
        <v>441219.28</v>
      </c>
    </row>
    <row r="8585" spans="1:1">
      <c r="A8585" s="27">
        <v>2234992.7600000002</v>
      </c>
    </row>
    <row r="8586" spans="1:1">
      <c r="A8586" s="27">
        <v>588019</v>
      </c>
    </row>
    <row r="8587" spans="1:1">
      <c r="A8587" s="27">
        <v>295742.59999999998</v>
      </c>
    </row>
    <row r="8588" spans="1:1">
      <c r="A8588" s="27">
        <v>3531801</v>
      </c>
    </row>
    <row r="8589" spans="1:1">
      <c r="A8589" s="27">
        <v>4085310</v>
      </c>
    </row>
    <row r="8590" spans="1:1">
      <c r="A8590" s="27">
        <v>2541479.5499999998</v>
      </c>
    </row>
    <row r="8591" spans="1:1">
      <c r="A8591" s="27">
        <v>577008</v>
      </c>
    </row>
    <row r="8592" spans="1:1">
      <c r="A8592" s="27">
        <v>4137814.08</v>
      </c>
    </row>
    <row r="8593" spans="1:1">
      <c r="A8593" s="27">
        <v>1220428.77</v>
      </c>
    </row>
    <row r="8594" spans="1:1">
      <c r="A8594" s="27">
        <v>264941.60000000003</v>
      </c>
    </row>
    <row r="8595" spans="1:1">
      <c r="A8595" s="27">
        <v>2980493.12</v>
      </c>
    </row>
    <row r="8596" spans="1:1">
      <c r="A8596" s="27">
        <v>410986.89999999997</v>
      </c>
    </row>
    <row r="8597" spans="1:1">
      <c r="A8597" s="27">
        <v>2050558.4</v>
      </c>
    </row>
    <row r="8598" spans="1:1">
      <c r="A8598" s="27">
        <v>2191350</v>
      </c>
    </row>
    <row r="8599" spans="1:1">
      <c r="A8599" s="27">
        <v>3363262</v>
      </c>
    </row>
    <row r="8600" spans="1:1">
      <c r="A8600" s="27">
        <v>3479696</v>
      </c>
    </row>
    <row r="8601" spans="1:1">
      <c r="A8601" s="27">
        <v>3359424</v>
      </c>
    </row>
    <row r="8602" spans="1:1">
      <c r="A8602" s="27">
        <v>1363940.76</v>
      </c>
    </row>
    <row r="8603" spans="1:1">
      <c r="A8603" s="27">
        <v>7644218.4000000004</v>
      </c>
    </row>
    <row r="8604" spans="1:1">
      <c r="A8604" s="27">
        <v>1670695.8399999999</v>
      </c>
    </row>
    <row r="8605" spans="1:1">
      <c r="A8605" s="27">
        <v>1356819</v>
      </c>
    </row>
    <row r="8606" spans="1:1">
      <c r="A8606" s="27">
        <v>837458</v>
      </c>
    </row>
    <row r="8607" spans="1:1">
      <c r="A8607" s="27">
        <v>2780524.6</v>
      </c>
    </row>
    <row r="8608" spans="1:1">
      <c r="A8608" s="27">
        <v>913540.86</v>
      </c>
    </row>
    <row r="8609" spans="1:1">
      <c r="A8609" s="27">
        <v>2870846.3</v>
      </c>
    </row>
    <row r="8610" spans="1:1">
      <c r="A8610" s="27">
        <v>499854</v>
      </c>
    </row>
    <row r="8611" spans="1:1">
      <c r="A8611" s="27">
        <v>3743580.42</v>
      </c>
    </row>
    <row r="8612" spans="1:1">
      <c r="A8612" s="27">
        <v>453222</v>
      </c>
    </row>
    <row r="8613" spans="1:1">
      <c r="A8613" s="27">
        <v>7702783</v>
      </c>
    </row>
    <row r="8614" spans="1:1">
      <c r="A8614" s="27">
        <v>6162768</v>
      </c>
    </row>
    <row r="8615" spans="1:1">
      <c r="A8615" s="27">
        <v>278315.5</v>
      </c>
    </row>
    <row r="8616" spans="1:1">
      <c r="A8616" s="27">
        <v>6199930</v>
      </c>
    </row>
    <row r="8617" spans="1:1">
      <c r="A8617" s="27">
        <v>354525</v>
      </c>
    </row>
    <row r="8618" spans="1:1">
      <c r="A8618" s="27">
        <v>5750200.3199999994</v>
      </c>
    </row>
    <row r="8619" spans="1:1">
      <c r="A8619" s="27">
        <v>3163168.8000000003</v>
      </c>
    </row>
    <row r="8620" spans="1:1">
      <c r="A8620" s="27">
        <v>466908</v>
      </c>
    </row>
    <row r="8621" spans="1:1">
      <c r="A8621" s="27">
        <v>6374344</v>
      </c>
    </row>
    <row r="8622" spans="1:1">
      <c r="A8622" s="27">
        <v>6431229</v>
      </c>
    </row>
    <row r="8623" spans="1:1">
      <c r="A8623" s="27">
        <v>2381253.12</v>
      </c>
    </row>
    <row r="8624" spans="1:1">
      <c r="A8624" s="27">
        <v>2026850.4000000001</v>
      </c>
    </row>
    <row r="8625" spans="1:1">
      <c r="A8625" s="27">
        <v>4215670</v>
      </c>
    </row>
    <row r="8626" spans="1:1">
      <c r="A8626" s="27">
        <v>2162127</v>
      </c>
    </row>
    <row r="8627" spans="1:1">
      <c r="A8627" s="27">
        <v>2260226.2000000002</v>
      </c>
    </row>
    <row r="8628" spans="1:1">
      <c r="A8628" s="27">
        <v>4209165.6000000006</v>
      </c>
    </row>
    <row r="8629" spans="1:1">
      <c r="A8629" s="27">
        <v>638792</v>
      </c>
    </row>
    <row r="8630" spans="1:1">
      <c r="A8630" s="27">
        <v>1325674.3500000001</v>
      </c>
    </row>
    <row r="8631" spans="1:1">
      <c r="A8631" s="27">
        <v>1508722.2</v>
      </c>
    </row>
    <row r="8632" spans="1:1">
      <c r="A8632" s="27">
        <v>374996.97</v>
      </c>
    </row>
    <row r="8633" spans="1:1">
      <c r="A8633" s="27">
        <v>3436048</v>
      </c>
    </row>
    <row r="8634" spans="1:1">
      <c r="A8634" s="27">
        <v>3343447.0999999996</v>
      </c>
    </row>
    <row r="8635" spans="1:1">
      <c r="A8635" s="27">
        <v>496119.66</v>
      </c>
    </row>
    <row r="8636" spans="1:1">
      <c r="A8636" s="27">
        <v>4302994.95</v>
      </c>
    </row>
    <row r="8637" spans="1:1">
      <c r="A8637" s="27">
        <v>3633939</v>
      </c>
    </row>
    <row r="8638" spans="1:1">
      <c r="A8638" s="27">
        <v>2847096</v>
      </c>
    </row>
    <row r="8639" spans="1:1">
      <c r="A8639" s="27">
        <v>706490.1</v>
      </c>
    </row>
    <row r="8640" spans="1:1">
      <c r="A8640" s="27">
        <v>1902409.2</v>
      </c>
    </row>
    <row r="8641" spans="1:1">
      <c r="A8641" s="27">
        <v>2721942.85</v>
      </c>
    </row>
    <row r="8642" spans="1:1">
      <c r="A8642" s="27">
        <v>450963</v>
      </c>
    </row>
    <row r="8643" spans="1:1">
      <c r="A8643" s="27">
        <v>6624211</v>
      </c>
    </row>
    <row r="8644" spans="1:1">
      <c r="A8644" s="27">
        <v>272882.88</v>
      </c>
    </row>
    <row r="8645" spans="1:1">
      <c r="A8645" s="27">
        <v>6415094.7000000002</v>
      </c>
    </row>
    <row r="8646" spans="1:1">
      <c r="A8646" s="27">
        <v>2216038.7199999997</v>
      </c>
    </row>
    <row r="8647" spans="1:1">
      <c r="A8647" s="27">
        <v>1402886.8499999999</v>
      </c>
    </row>
    <row r="8648" spans="1:1">
      <c r="A8648" s="27">
        <v>5152360.1499999994</v>
      </c>
    </row>
    <row r="8649" spans="1:1">
      <c r="A8649" s="27">
        <v>635250</v>
      </c>
    </row>
    <row r="8650" spans="1:1">
      <c r="A8650" s="27">
        <v>870549.6</v>
      </c>
    </row>
    <row r="8651" spans="1:1">
      <c r="A8651" s="27">
        <v>307668</v>
      </c>
    </row>
    <row r="8652" spans="1:1">
      <c r="A8652" s="27">
        <v>759456</v>
      </c>
    </row>
    <row r="8653" spans="1:1">
      <c r="A8653" s="27">
        <v>1163312</v>
      </c>
    </row>
    <row r="8654" spans="1:1">
      <c r="A8654" s="27">
        <v>2044377</v>
      </c>
    </row>
    <row r="8655" spans="1:1">
      <c r="A8655" s="27">
        <v>3444627.55</v>
      </c>
    </row>
    <row r="8656" spans="1:1">
      <c r="A8656" s="27">
        <v>70231.88</v>
      </c>
    </row>
    <row r="8657" spans="1:1">
      <c r="A8657" s="27">
        <v>1067035.5999999999</v>
      </c>
    </row>
    <row r="8658" spans="1:1">
      <c r="A8658" s="27">
        <v>642666.32999999996</v>
      </c>
    </row>
    <row r="8659" spans="1:1">
      <c r="A8659" s="27">
        <v>5058070.22</v>
      </c>
    </row>
    <row r="8660" spans="1:1">
      <c r="A8660" s="27">
        <v>1763938.2</v>
      </c>
    </row>
    <row r="8661" spans="1:1">
      <c r="A8661" s="27">
        <v>2417083.1999999997</v>
      </c>
    </row>
    <row r="8662" spans="1:1">
      <c r="A8662" s="27">
        <v>4911049</v>
      </c>
    </row>
    <row r="8663" spans="1:1">
      <c r="A8663" s="27">
        <v>551563.47</v>
      </c>
    </row>
    <row r="8664" spans="1:1">
      <c r="A8664" s="27">
        <v>600336.80000000005</v>
      </c>
    </row>
    <row r="8665" spans="1:1">
      <c r="A8665" s="27">
        <v>3257856</v>
      </c>
    </row>
    <row r="8666" spans="1:1">
      <c r="A8666" s="27">
        <v>587277.4</v>
      </c>
    </row>
    <row r="8667" spans="1:1">
      <c r="A8667" s="27">
        <v>1561907.52</v>
      </c>
    </row>
    <row r="8668" spans="1:1">
      <c r="A8668" s="27">
        <v>1597935.9</v>
      </c>
    </row>
    <row r="8669" spans="1:1">
      <c r="A8669" s="27">
        <v>315100</v>
      </c>
    </row>
    <row r="8670" spans="1:1">
      <c r="A8670" s="27">
        <v>2134826.88</v>
      </c>
    </row>
    <row r="8671" spans="1:1">
      <c r="A8671" s="27">
        <v>5650799.9900000002</v>
      </c>
    </row>
    <row r="8672" spans="1:1">
      <c r="A8672" s="27">
        <v>6023855.5300000003</v>
      </c>
    </row>
    <row r="8673" spans="1:1">
      <c r="A8673" s="27">
        <v>1400380</v>
      </c>
    </row>
    <row r="8674" spans="1:1">
      <c r="A8674" s="27">
        <v>3815640</v>
      </c>
    </row>
    <row r="8675" spans="1:1">
      <c r="A8675" s="27">
        <v>1925493.57</v>
      </c>
    </row>
    <row r="8676" spans="1:1">
      <c r="A8676" s="27">
        <v>1760796</v>
      </c>
    </row>
    <row r="8677" spans="1:1">
      <c r="A8677" s="27">
        <v>196606.80000000002</v>
      </c>
    </row>
    <row r="8678" spans="1:1">
      <c r="A8678" s="27">
        <v>5419768.0499999998</v>
      </c>
    </row>
    <row r="8679" spans="1:1">
      <c r="A8679" s="27">
        <v>317610.01999999996</v>
      </c>
    </row>
    <row r="8680" spans="1:1">
      <c r="A8680" s="27">
        <v>1807029</v>
      </c>
    </row>
    <row r="8681" spans="1:1">
      <c r="A8681" s="27">
        <v>576792.5</v>
      </c>
    </row>
    <row r="8682" spans="1:1">
      <c r="A8682" s="27">
        <v>2642683.52</v>
      </c>
    </row>
    <row r="8683" spans="1:1">
      <c r="A8683" s="27">
        <v>525990</v>
      </c>
    </row>
    <row r="8684" spans="1:1">
      <c r="A8684" s="27">
        <v>4597884</v>
      </c>
    </row>
    <row r="8685" spans="1:1">
      <c r="A8685" s="27">
        <v>1309791.6000000001</v>
      </c>
    </row>
    <row r="8686" spans="1:1">
      <c r="A8686" s="27">
        <v>1013812.8</v>
      </c>
    </row>
    <row r="8687" spans="1:1">
      <c r="A8687" s="27">
        <v>2423595</v>
      </c>
    </row>
    <row r="8688" spans="1:1">
      <c r="A8688" s="27">
        <v>3615677.52</v>
      </c>
    </row>
    <row r="8689" spans="1:1">
      <c r="A8689" s="27">
        <v>4360758.6000000006</v>
      </c>
    </row>
    <row r="8690" spans="1:1">
      <c r="A8690" s="27">
        <v>1003398.84</v>
      </c>
    </row>
    <row r="8691" spans="1:1">
      <c r="A8691" s="27">
        <v>7097210</v>
      </c>
    </row>
    <row r="8692" spans="1:1">
      <c r="A8692" s="27">
        <v>3183963.3</v>
      </c>
    </row>
    <row r="8693" spans="1:1">
      <c r="A8693" s="27">
        <v>7855149.1200000001</v>
      </c>
    </row>
    <row r="8694" spans="1:1">
      <c r="A8694" s="27">
        <v>328504</v>
      </c>
    </row>
    <row r="8695" spans="1:1">
      <c r="A8695" s="27">
        <v>3108344.8</v>
      </c>
    </row>
    <row r="8696" spans="1:1">
      <c r="A8696" s="27">
        <v>2310483.6</v>
      </c>
    </row>
    <row r="8697" spans="1:1">
      <c r="A8697" s="27">
        <v>2221845.75</v>
      </c>
    </row>
    <row r="8698" spans="1:1">
      <c r="A8698" s="27">
        <v>3778964.6999999997</v>
      </c>
    </row>
    <row r="8699" spans="1:1">
      <c r="A8699" s="27">
        <v>366708</v>
      </c>
    </row>
    <row r="8700" spans="1:1">
      <c r="A8700" s="27">
        <v>8905852.8000000007</v>
      </c>
    </row>
    <row r="8701" spans="1:1">
      <c r="A8701" s="27">
        <v>1044723.6</v>
      </c>
    </row>
    <row r="8702" spans="1:1">
      <c r="A8702" s="27">
        <v>837253.55999999994</v>
      </c>
    </row>
    <row r="8703" spans="1:1">
      <c r="A8703" s="27">
        <v>1922752.5</v>
      </c>
    </row>
    <row r="8704" spans="1:1">
      <c r="A8704" s="27">
        <v>1904074.32</v>
      </c>
    </row>
    <row r="8705" spans="1:1">
      <c r="A8705" s="27">
        <v>1938708.32</v>
      </c>
    </row>
    <row r="8706" spans="1:1">
      <c r="A8706" s="27">
        <v>1319875.6199999999</v>
      </c>
    </row>
    <row r="8707" spans="1:1">
      <c r="A8707" s="27">
        <v>4890270</v>
      </c>
    </row>
    <row r="8708" spans="1:1">
      <c r="A8708" s="27">
        <v>1950381.6</v>
      </c>
    </row>
    <row r="8709" spans="1:1">
      <c r="A8709" s="27">
        <v>2111993.73</v>
      </c>
    </row>
    <row r="8710" spans="1:1">
      <c r="A8710" s="27">
        <v>3541789.71</v>
      </c>
    </row>
    <row r="8711" spans="1:1">
      <c r="A8711" s="27">
        <v>583065</v>
      </c>
    </row>
    <row r="8712" spans="1:1">
      <c r="A8712" s="27">
        <v>723182.53</v>
      </c>
    </row>
    <row r="8713" spans="1:1">
      <c r="A8713" s="27">
        <v>1955377.2000000002</v>
      </c>
    </row>
    <row r="8714" spans="1:1">
      <c r="A8714" s="27">
        <v>1843629.3</v>
      </c>
    </row>
    <row r="8715" spans="1:1">
      <c r="A8715" s="27">
        <v>1169836.8</v>
      </c>
    </row>
    <row r="8716" spans="1:1">
      <c r="A8716" s="27">
        <v>1783259.64</v>
      </c>
    </row>
    <row r="8717" spans="1:1">
      <c r="A8717" s="27">
        <v>1271685.96</v>
      </c>
    </row>
    <row r="8718" spans="1:1">
      <c r="A8718" s="27">
        <v>283932.71999999997</v>
      </c>
    </row>
    <row r="8719" spans="1:1">
      <c r="A8719" s="27">
        <v>1045357.28</v>
      </c>
    </row>
    <row r="8720" spans="1:1">
      <c r="A8720" s="27">
        <v>1448318.08</v>
      </c>
    </row>
    <row r="8721" spans="1:1">
      <c r="A8721" s="27">
        <v>4824180.9000000004</v>
      </c>
    </row>
    <row r="8722" spans="1:1">
      <c r="A8722" s="27">
        <v>3734177.28</v>
      </c>
    </row>
    <row r="8723" spans="1:1">
      <c r="A8723" s="27">
        <v>8293467</v>
      </c>
    </row>
    <row r="8724" spans="1:1">
      <c r="A8724" s="27">
        <v>1088709.1199999999</v>
      </c>
    </row>
    <row r="8725" spans="1:1">
      <c r="A8725" s="27">
        <v>740320</v>
      </c>
    </row>
    <row r="8726" spans="1:1">
      <c r="A8726" s="27">
        <v>4667072.9399999995</v>
      </c>
    </row>
    <row r="8727" spans="1:1">
      <c r="A8727" s="27">
        <v>6407254.3199999994</v>
      </c>
    </row>
    <row r="8728" spans="1:1">
      <c r="A8728" s="27">
        <v>1590478.5999999999</v>
      </c>
    </row>
    <row r="8729" spans="1:1">
      <c r="A8729" s="27">
        <v>2102580</v>
      </c>
    </row>
    <row r="8730" spans="1:1">
      <c r="A8730" s="27">
        <v>198126</v>
      </c>
    </row>
    <row r="8731" spans="1:1">
      <c r="A8731" s="27">
        <v>1836492.24</v>
      </c>
    </row>
    <row r="8732" spans="1:1">
      <c r="A8732" s="27">
        <v>156210.48000000001</v>
      </c>
    </row>
    <row r="8733" spans="1:1">
      <c r="A8733" s="27">
        <v>4997513.76</v>
      </c>
    </row>
    <row r="8734" spans="1:1">
      <c r="A8734" s="27">
        <v>1101063.3600000001</v>
      </c>
    </row>
    <row r="8735" spans="1:1">
      <c r="A8735" s="27">
        <v>2563528.52</v>
      </c>
    </row>
    <row r="8736" spans="1:1">
      <c r="A8736" s="27">
        <v>926317.44</v>
      </c>
    </row>
    <row r="8737" spans="1:1">
      <c r="A8737" s="27">
        <v>3874091.48</v>
      </c>
    </row>
    <row r="8738" spans="1:1">
      <c r="A8738" s="27">
        <v>4410732.59</v>
      </c>
    </row>
    <row r="8739" spans="1:1">
      <c r="A8739" s="27">
        <v>2161529.16</v>
      </c>
    </row>
    <row r="8740" spans="1:1">
      <c r="A8740" s="27">
        <v>657335.46</v>
      </c>
    </row>
    <row r="8741" spans="1:1">
      <c r="A8741" s="27">
        <v>3171783.7199999997</v>
      </c>
    </row>
    <row r="8742" spans="1:1">
      <c r="A8742" s="27">
        <v>631132.82000000007</v>
      </c>
    </row>
    <row r="8743" spans="1:1">
      <c r="A8743" s="27">
        <v>981546</v>
      </c>
    </row>
    <row r="8744" spans="1:1">
      <c r="A8744" s="27">
        <v>5282521.76</v>
      </c>
    </row>
    <row r="8745" spans="1:1">
      <c r="A8745" s="27">
        <v>1239176</v>
      </c>
    </row>
    <row r="8746" spans="1:1">
      <c r="A8746" s="27">
        <v>326946</v>
      </c>
    </row>
    <row r="8747" spans="1:1">
      <c r="A8747" s="27">
        <v>1670809.5</v>
      </c>
    </row>
    <row r="8748" spans="1:1">
      <c r="A8748" s="27">
        <v>3854027.79</v>
      </c>
    </row>
    <row r="8749" spans="1:1">
      <c r="A8749" s="27">
        <v>2598126</v>
      </c>
    </row>
    <row r="8750" spans="1:1">
      <c r="A8750" s="27">
        <v>3197270</v>
      </c>
    </row>
    <row r="8751" spans="1:1">
      <c r="A8751" s="27">
        <v>685356.42</v>
      </c>
    </row>
    <row r="8752" spans="1:1">
      <c r="A8752" s="27">
        <v>9308208</v>
      </c>
    </row>
    <row r="8753" spans="1:1">
      <c r="A8753" s="27">
        <v>93497.48</v>
      </c>
    </row>
    <row r="8754" spans="1:1">
      <c r="A8754" s="27">
        <v>2133214.7200000002</v>
      </c>
    </row>
    <row r="8755" spans="1:1">
      <c r="A8755" s="27">
        <v>7919995.3799999999</v>
      </c>
    </row>
    <row r="8756" spans="1:1">
      <c r="A8756" s="27">
        <v>2627347.4499999997</v>
      </c>
    </row>
    <row r="8757" spans="1:1">
      <c r="A8757" s="27">
        <v>2451744</v>
      </c>
    </row>
    <row r="8758" spans="1:1">
      <c r="A8758" s="27">
        <v>277930.98</v>
      </c>
    </row>
    <row r="8759" spans="1:1">
      <c r="A8759" s="27">
        <v>2051196</v>
      </c>
    </row>
    <row r="8760" spans="1:1">
      <c r="A8760" s="27">
        <v>8368088.4000000004</v>
      </c>
    </row>
    <row r="8761" spans="1:1">
      <c r="A8761" s="27">
        <v>1804386</v>
      </c>
    </row>
    <row r="8762" spans="1:1">
      <c r="A8762" s="27">
        <v>9426168</v>
      </c>
    </row>
    <row r="8763" spans="1:1">
      <c r="A8763" s="27">
        <v>690921.84000000008</v>
      </c>
    </row>
    <row r="8764" spans="1:1">
      <c r="A8764" s="27">
        <v>328711.65999999997</v>
      </c>
    </row>
    <row r="8765" spans="1:1">
      <c r="A8765" s="27">
        <v>327587.76</v>
      </c>
    </row>
    <row r="8766" spans="1:1">
      <c r="A8766" s="27">
        <v>450224</v>
      </c>
    </row>
    <row r="8767" spans="1:1">
      <c r="A8767" s="27">
        <v>743011.20000000007</v>
      </c>
    </row>
    <row r="8768" spans="1:1">
      <c r="A8768" s="27">
        <v>331822.40000000002</v>
      </c>
    </row>
    <row r="8769" spans="1:1">
      <c r="A8769" s="27">
        <v>419129.48</v>
      </c>
    </row>
    <row r="8770" spans="1:1">
      <c r="A8770" s="27">
        <v>6591935.3500000006</v>
      </c>
    </row>
    <row r="8771" spans="1:1">
      <c r="A8771" s="27">
        <v>2083752</v>
      </c>
    </row>
    <row r="8772" spans="1:1">
      <c r="A8772" s="27">
        <v>446538</v>
      </c>
    </row>
    <row r="8773" spans="1:1">
      <c r="A8773" s="27">
        <v>644220.27</v>
      </c>
    </row>
    <row r="8774" spans="1:1">
      <c r="A8774" s="27">
        <v>1280573</v>
      </c>
    </row>
    <row r="8775" spans="1:1">
      <c r="A8775" s="27">
        <v>3239291.7199999997</v>
      </c>
    </row>
    <row r="8776" spans="1:1">
      <c r="A8776" s="27">
        <v>5745991.6799999997</v>
      </c>
    </row>
    <row r="8777" spans="1:1">
      <c r="A8777" s="27">
        <v>4767786</v>
      </c>
    </row>
    <row r="8778" spans="1:1">
      <c r="A8778" s="27">
        <v>829267</v>
      </c>
    </row>
    <row r="8779" spans="1:1">
      <c r="A8779" s="27">
        <v>7095017.7000000002</v>
      </c>
    </row>
    <row r="8780" spans="1:1">
      <c r="A8780" s="27">
        <v>855024</v>
      </c>
    </row>
    <row r="8781" spans="1:1">
      <c r="A8781" s="27">
        <v>8658449.0399999991</v>
      </c>
    </row>
    <row r="8782" spans="1:1">
      <c r="A8782" s="27">
        <v>5907784.9500000002</v>
      </c>
    </row>
    <row r="8783" spans="1:1">
      <c r="A8783" s="27">
        <v>644121.59999999998</v>
      </c>
    </row>
    <row r="8784" spans="1:1">
      <c r="A8784" s="27">
        <v>931536</v>
      </c>
    </row>
    <row r="8785" spans="1:1">
      <c r="A8785" s="27">
        <v>3339887.46</v>
      </c>
    </row>
    <row r="8786" spans="1:1">
      <c r="A8786" s="27">
        <v>2101285.12</v>
      </c>
    </row>
    <row r="8787" spans="1:1">
      <c r="A8787" s="27">
        <v>1498297.28</v>
      </c>
    </row>
    <row r="8788" spans="1:1">
      <c r="A8788" s="27">
        <v>4856730.83</v>
      </c>
    </row>
    <row r="8789" spans="1:1">
      <c r="A8789" s="27">
        <v>2989593.2</v>
      </c>
    </row>
    <row r="8790" spans="1:1">
      <c r="A8790" s="27">
        <v>535094.69999999995</v>
      </c>
    </row>
    <row r="8791" spans="1:1">
      <c r="A8791" s="27">
        <v>742255.55</v>
      </c>
    </row>
    <row r="8792" spans="1:1">
      <c r="A8792" s="27">
        <v>3685823.73</v>
      </c>
    </row>
    <row r="8793" spans="1:1">
      <c r="A8793" s="27">
        <v>1169828.76</v>
      </c>
    </row>
    <row r="8794" spans="1:1">
      <c r="A8794" s="27">
        <v>1936377.52</v>
      </c>
    </row>
    <row r="8795" spans="1:1">
      <c r="A8795" s="27">
        <v>669835.28999999992</v>
      </c>
    </row>
    <row r="8796" spans="1:1">
      <c r="A8796" s="27">
        <v>2727515.84</v>
      </c>
    </row>
    <row r="8797" spans="1:1">
      <c r="A8797" s="27">
        <v>399417.2</v>
      </c>
    </row>
    <row r="8798" spans="1:1">
      <c r="A8798" s="27">
        <v>3932888</v>
      </c>
    </row>
    <row r="8799" spans="1:1">
      <c r="A8799" s="27">
        <v>441749.25</v>
      </c>
    </row>
    <row r="8800" spans="1:1">
      <c r="A8800" s="27">
        <v>911910</v>
      </c>
    </row>
    <row r="8801" spans="1:1">
      <c r="A8801" s="27">
        <v>614814.71999999997</v>
      </c>
    </row>
    <row r="8802" spans="1:1">
      <c r="A8802" s="27">
        <v>618135.53999999992</v>
      </c>
    </row>
    <row r="8803" spans="1:1">
      <c r="A8803" s="27">
        <v>1384917.6</v>
      </c>
    </row>
    <row r="8804" spans="1:1">
      <c r="A8804" s="27">
        <v>2068267.52</v>
      </c>
    </row>
    <row r="8805" spans="1:1">
      <c r="A8805" s="27">
        <v>381649.68</v>
      </c>
    </row>
    <row r="8806" spans="1:1">
      <c r="A8806" s="27">
        <v>2170120</v>
      </c>
    </row>
    <row r="8807" spans="1:1">
      <c r="A8807" s="27">
        <v>4885424.3999999994</v>
      </c>
    </row>
    <row r="8808" spans="1:1">
      <c r="A8808" s="27">
        <v>2246065.41</v>
      </c>
    </row>
    <row r="8809" spans="1:1">
      <c r="A8809" s="27">
        <v>1763928</v>
      </c>
    </row>
    <row r="8810" spans="1:1">
      <c r="A8810" s="27">
        <v>5917835</v>
      </c>
    </row>
    <row r="8811" spans="1:1">
      <c r="A8811" s="27">
        <v>102897</v>
      </c>
    </row>
    <row r="8812" spans="1:1">
      <c r="A8812" s="27">
        <v>3775303</v>
      </c>
    </row>
    <row r="8813" spans="1:1">
      <c r="A8813" s="27">
        <v>2404071</v>
      </c>
    </row>
    <row r="8814" spans="1:1">
      <c r="A8814" s="27">
        <v>7909320</v>
      </c>
    </row>
    <row r="8815" spans="1:1">
      <c r="A8815" s="27">
        <v>1048670</v>
      </c>
    </row>
    <row r="8816" spans="1:1">
      <c r="A8816" s="27">
        <v>1860520.08</v>
      </c>
    </row>
    <row r="8817" spans="1:1">
      <c r="A8817" s="27">
        <v>1140188</v>
      </c>
    </row>
    <row r="8818" spans="1:1">
      <c r="A8818" s="27">
        <v>2089140</v>
      </c>
    </row>
    <row r="8819" spans="1:1">
      <c r="A8819" s="27">
        <v>1403605</v>
      </c>
    </row>
    <row r="8820" spans="1:1">
      <c r="A8820" s="27">
        <v>3030751.92</v>
      </c>
    </row>
    <row r="8821" spans="1:1">
      <c r="A8821" s="27">
        <v>136022.26</v>
      </c>
    </row>
    <row r="8822" spans="1:1">
      <c r="A8822" s="27">
        <v>6750573.5999999996</v>
      </c>
    </row>
    <row r="8823" spans="1:1">
      <c r="A8823" s="27">
        <v>3194130.72</v>
      </c>
    </row>
    <row r="8824" spans="1:1">
      <c r="A8824" s="27">
        <v>1555162.2</v>
      </c>
    </row>
    <row r="8825" spans="1:1">
      <c r="A8825" s="27">
        <v>3845877.6999999997</v>
      </c>
    </row>
    <row r="8826" spans="1:1">
      <c r="A8826" s="27">
        <v>549276.6</v>
      </c>
    </row>
    <row r="8827" spans="1:1">
      <c r="A8827" s="27">
        <v>686916</v>
      </c>
    </row>
    <row r="8828" spans="1:1">
      <c r="A8828" s="27">
        <v>246659.9</v>
      </c>
    </row>
    <row r="8829" spans="1:1">
      <c r="A8829" s="27">
        <v>6574096.4299999997</v>
      </c>
    </row>
    <row r="8830" spans="1:1">
      <c r="A8830" s="27">
        <v>1957358.8800000001</v>
      </c>
    </row>
    <row r="8831" spans="1:1">
      <c r="A8831" s="27">
        <v>3802700.4</v>
      </c>
    </row>
    <row r="8832" spans="1:1">
      <c r="A8832" s="27">
        <v>395896</v>
      </c>
    </row>
    <row r="8833" spans="1:1">
      <c r="A8833" s="27">
        <v>1333372</v>
      </c>
    </row>
    <row r="8834" spans="1:1">
      <c r="A8834" s="27">
        <v>596662.84</v>
      </c>
    </row>
    <row r="8835" spans="1:1">
      <c r="A8835" s="27">
        <v>1585468</v>
      </c>
    </row>
    <row r="8836" spans="1:1">
      <c r="A8836" s="27">
        <v>1322452.95</v>
      </c>
    </row>
    <row r="8837" spans="1:1">
      <c r="A8837" s="27">
        <v>1991706</v>
      </c>
    </row>
    <row r="8838" spans="1:1">
      <c r="A8838" s="27">
        <v>1643241.6</v>
      </c>
    </row>
    <row r="8839" spans="1:1">
      <c r="A8839" s="27">
        <v>1323501.2</v>
      </c>
    </row>
    <row r="8840" spans="1:1">
      <c r="A8840" s="27">
        <v>2832561.36</v>
      </c>
    </row>
    <row r="8841" spans="1:1">
      <c r="A8841" s="27">
        <v>645210.54999999993</v>
      </c>
    </row>
    <row r="8842" spans="1:1">
      <c r="A8842" s="27">
        <v>3979735.83</v>
      </c>
    </row>
    <row r="8843" spans="1:1">
      <c r="A8843" s="27">
        <v>1293261.5999999999</v>
      </c>
    </row>
    <row r="8844" spans="1:1">
      <c r="A8844" s="27">
        <v>1074446.2</v>
      </c>
    </row>
    <row r="8845" spans="1:1">
      <c r="A8845" s="27">
        <v>3904058.25</v>
      </c>
    </row>
    <row r="8846" spans="1:1">
      <c r="A8846" s="27">
        <v>5831238.4199999999</v>
      </c>
    </row>
    <row r="8847" spans="1:1">
      <c r="A8847" s="27">
        <v>5679756</v>
      </c>
    </row>
    <row r="8848" spans="1:1">
      <c r="A8848" s="27">
        <v>6355755</v>
      </c>
    </row>
    <row r="8849" spans="1:1">
      <c r="A8849" s="27">
        <v>1852908.6</v>
      </c>
    </row>
    <row r="8850" spans="1:1">
      <c r="A8850" s="27">
        <v>2040850</v>
      </c>
    </row>
    <row r="8851" spans="1:1">
      <c r="A8851" s="27">
        <v>4799806.2</v>
      </c>
    </row>
    <row r="8852" spans="1:1">
      <c r="A8852" s="27">
        <v>5215657.0199999996</v>
      </c>
    </row>
    <row r="8853" spans="1:1">
      <c r="A8853" s="27">
        <v>5807662.0800000001</v>
      </c>
    </row>
    <row r="8854" spans="1:1">
      <c r="A8854" s="27">
        <v>1119807.72</v>
      </c>
    </row>
    <row r="8855" spans="1:1">
      <c r="A8855" s="27">
        <v>3013501.92</v>
      </c>
    </row>
    <row r="8856" spans="1:1">
      <c r="A8856" s="27">
        <v>1659012</v>
      </c>
    </row>
    <row r="8857" spans="1:1">
      <c r="A8857" s="27">
        <v>4451352</v>
      </c>
    </row>
    <row r="8858" spans="1:1">
      <c r="A8858" s="27">
        <v>267741.88</v>
      </c>
    </row>
    <row r="8859" spans="1:1">
      <c r="A8859" s="27">
        <v>1125700</v>
      </c>
    </row>
    <row r="8860" spans="1:1">
      <c r="A8860" s="27">
        <v>243380.7</v>
      </c>
    </row>
    <row r="8861" spans="1:1">
      <c r="A8861" s="27">
        <v>1087299.8400000001</v>
      </c>
    </row>
    <row r="8862" spans="1:1">
      <c r="A8862" s="27">
        <v>6429396.8999999994</v>
      </c>
    </row>
    <row r="8863" spans="1:1">
      <c r="A8863" s="27">
        <v>1559621.7</v>
      </c>
    </row>
    <row r="8864" spans="1:1">
      <c r="A8864" s="27">
        <v>7445329.9199999999</v>
      </c>
    </row>
    <row r="8865" spans="1:1">
      <c r="A8865" s="27">
        <v>4185694.24</v>
      </c>
    </row>
    <row r="8866" spans="1:1">
      <c r="A8866" s="27">
        <v>626346.63</v>
      </c>
    </row>
    <row r="8867" spans="1:1">
      <c r="A8867" s="27">
        <v>1573558</v>
      </c>
    </row>
    <row r="8868" spans="1:1">
      <c r="A8868" s="27">
        <v>9191328</v>
      </c>
    </row>
    <row r="8869" spans="1:1">
      <c r="A8869" s="27">
        <v>2480720</v>
      </c>
    </row>
    <row r="8870" spans="1:1">
      <c r="A8870" s="27">
        <v>3222609.9</v>
      </c>
    </row>
    <row r="8871" spans="1:1">
      <c r="A8871" s="27">
        <v>2065466.5899999999</v>
      </c>
    </row>
    <row r="8872" spans="1:1">
      <c r="A8872" s="27">
        <v>3619196.57</v>
      </c>
    </row>
    <row r="8873" spans="1:1">
      <c r="A8873" s="27">
        <v>573702</v>
      </c>
    </row>
    <row r="8874" spans="1:1">
      <c r="A8874" s="27">
        <v>362521.01</v>
      </c>
    </row>
    <row r="8875" spans="1:1">
      <c r="A8875" s="27">
        <v>3222821</v>
      </c>
    </row>
    <row r="8876" spans="1:1">
      <c r="A8876" s="27">
        <v>1059951.69</v>
      </c>
    </row>
    <row r="8877" spans="1:1">
      <c r="A8877" s="27">
        <v>1139832.18</v>
      </c>
    </row>
    <row r="8878" spans="1:1">
      <c r="A8878" s="27">
        <v>1671996.72</v>
      </c>
    </row>
    <row r="8879" spans="1:1">
      <c r="A8879" s="27">
        <v>1359201.8699999999</v>
      </c>
    </row>
    <row r="8880" spans="1:1">
      <c r="A8880" s="27">
        <v>2099868.88</v>
      </c>
    </row>
    <row r="8881" spans="1:1">
      <c r="A8881" s="27">
        <v>1990925.4</v>
      </c>
    </row>
    <row r="8882" spans="1:1">
      <c r="A8882" s="27">
        <v>579159</v>
      </c>
    </row>
    <row r="8883" spans="1:1">
      <c r="A8883" s="27">
        <v>5069152</v>
      </c>
    </row>
    <row r="8884" spans="1:1">
      <c r="A8884" s="27">
        <v>406751.31</v>
      </c>
    </row>
    <row r="8885" spans="1:1">
      <c r="A8885" s="27">
        <v>2529645</v>
      </c>
    </row>
    <row r="8886" spans="1:1">
      <c r="A8886" s="27">
        <v>2450688.5699999998</v>
      </c>
    </row>
    <row r="8887" spans="1:1">
      <c r="A8887" s="27">
        <v>6108906.7799999993</v>
      </c>
    </row>
    <row r="8888" spans="1:1">
      <c r="A8888" s="27">
        <v>1242550</v>
      </c>
    </row>
    <row r="8889" spans="1:1">
      <c r="A8889" s="27">
        <v>343561.26</v>
      </c>
    </row>
    <row r="8890" spans="1:1">
      <c r="A8890" s="27">
        <v>498622.5</v>
      </c>
    </row>
    <row r="8891" spans="1:1">
      <c r="A8891" s="27">
        <v>2284944</v>
      </c>
    </row>
    <row r="8892" spans="1:1">
      <c r="A8892" s="27">
        <v>2339325.84</v>
      </c>
    </row>
    <row r="8893" spans="1:1">
      <c r="A8893" s="27">
        <v>1645314</v>
      </c>
    </row>
    <row r="8894" spans="1:1">
      <c r="A8894" s="27">
        <v>1155768</v>
      </c>
    </row>
    <row r="8895" spans="1:1">
      <c r="A8895" s="27">
        <v>192027</v>
      </c>
    </row>
    <row r="8896" spans="1:1">
      <c r="A8896" s="27">
        <v>1138638.3799999999</v>
      </c>
    </row>
    <row r="8897" spans="1:1">
      <c r="A8897" s="27">
        <v>5998590</v>
      </c>
    </row>
    <row r="8898" spans="1:1">
      <c r="A8898" s="27">
        <v>605848.31999999995</v>
      </c>
    </row>
    <row r="8899" spans="1:1">
      <c r="A8899" s="27">
        <v>2781135.94</v>
      </c>
    </row>
    <row r="8900" spans="1:1">
      <c r="A8900" s="27">
        <v>432090</v>
      </c>
    </row>
    <row r="8901" spans="1:1">
      <c r="A8901" s="27">
        <v>903901.28</v>
      </c>
    </row>
    <row r="8902" spans="1:1">
      <c r="A8902" s="27">
        <v>4161196.8000000003</v>
      </c>
    </row>
    <row r="8903" spans="1:1">
      <c r="A8903" s="27">
        <v>1577564.48</v>
      </c>
    </row>
    <row r="8904" spans="1:1">
      <c r="A8904" s="27">
        <v>417096</v>
      </c>
    </row>
    <row r="8905" spans="1:1">
      <c r="A8905" s="27">
        <v>361394.88</v>
      </c>
    </row>
    <row r="8906" spans="1:1">
      <c r="A8906" s="27">
        <v>5474828.7999999998</v>
      </c>
    </row>
    <row r="8907" spans="1:1">
      <c r="A8907" s="27">
        <v>1943262</v>
      </c>
    </row>
    <row r="8908" spans="1:1">
      <c r="A8908" s="27">
        <v>1787496</v>
      </c>
    </row>
    <row r="8909" spans="1:1">
      <c r="A8909" s="27">
        <v>633902.5</v>
      </c>
    </row>
    <row r="8910" spans="1:1">
      <c r="A8910" s="27">
        <v>107624</v>
      </c>
    </row>
    <row r="8911" spans="1:1">
      <c r="A8911" s="27">
        <v>2180871.42</v>
      </c>
    </row>
    <row r="8912" spans="1:1">
      <c r="A8912" s="27">
        <v>4575240</v>
      </c>
    </row>
    <row r="8913" spans="1:1">
      <c r="A8913" s="27">
        <v>881654.4</v>
      </c>
    </row>
    <row r="8914" spans="1:1">
      <c r="A8914" s="27">
        <v>2107639.2600000002</v>
      </c>
    </row>
    <row r="8915" spans="1:1">
      <c r="A8915" s="27">
        <v>421422</v>
      </c>
    </row>
    <row r="8916" spans="1:1">
      <c r="A8916" s="27">
        <v>1362793.95</v>
      </c>
    </row>
    <row r="8917" spans="1:1">
      <c r="A8917" s="27">
        <v>4075361.36</v>
      </c>
    </row>
    <row r="8918" spans="1:1">
      <c r="A8918" s="27">
        <v>8518900.7999999989</v>
      </c>
    </row>
    <row r="8919" spans="1:1">
      <c r="A8919" s="27">
        <v>2249738.4</v>
      </c>
    </row>
    <row r="8920" spans="1:1">
      <c r="A8920" s="27">
        <v>947400.96</v>
      </c>
    </row>
    <row r="8921" spans="1:1">
      <c r="A8921" s="27">
        <v>2826630</v>
      </c>
    </row>
    <row r="8922" spans="1:1">
      <c r="A8922" s="27">
        <v>4044753</v>
      </c>
    </row>
    <row r="8923" spans="1:1">
      <c r="A8923" s="27">
        <v>4760848.2</v>
      </c>
    </row>
    <row r="8924" spans="1:1">
      <c r="A8924" s="27">
        <v>1406282</v>
      </c>
    </row>
    <row r="8925" spans="1:1">
      <c r="A8925" s="27">
        <v>971152.7</v>
      </c>
    </row>
    <row r="8926" spans="1:1">
      <c r="A8926" s="27">
        <v>688744.98</v>
      </c>
    </row>
    <row r="8927" spans="1:1">
      <c r="A8927" s="27">
        <v>1561420.64</v>
      </c>
    </row>
    <row r="8928" spans="1:1">
      <c r="A8928" s="27">
        <v>910378</v>
      </c>
    </row>
    <row r="8929" spans="1:1">
      <c r="A8929" s="27">
        <v>5769918.8999999994</v>
      </c>
    </row>
    <row r="8930" spans="1:1">
      <c r="A8930" s="27">
        <v>1929080</v>
      </c>
    </row>
    <row r="8931" spans="1:1">
      <c r="A8931" s="27">
        <v>5660024.6399999997</v>
      </c>
    </row>
    <row r="8932" spans="1:1">
      <c r="A8932" s="27">
        <v>2234898</v>
      </c>
    </row>
    <row r="8933" spans="1:1">
      <c r="A8933" s="27">
        <v>810250.72</v>
      </c>
    </row>
    <row r="8934" spans="1:1">
      <c r="A8934" s="27">
        <v>624560.4</v>
      </c>
    </row>
    <row r="8935" spans="1:1">
      <c r="A8935" s="27">
        <v>3131493.48</v>
      </c>
    </row>
    <row r="8936" spans="1:1">
      <c r="A8936" s="27">
        <v>3426841.6799999997</v>
      </c>
    </row>
    <row r="8937" spans="1:1">
      <c r="A8937" s="27">
        <v>6872140</v>
      </c>
    </row>
    <row r="8938" spans="1:1">
      <c r="A8938" s="27">
        <v>1289721.3599999999</v>
      </c>
    </row>
    <row r="8939" spans="1:1">
      <c r="A8939" s="27">
        <v>2284716</v>
      </c>
    </row>
    <row r="8940" spans="1:1">
      <c r="A8940" s="27">
        <v>6218724</v>
      </c>
    </row>
    <row r="8941" spans="1:1">
      <c r="A8941" s="27">
        <v>4270786.5599999996</v>
      </c>
    </row>
    <row r="8942" spans="1:1">
      <c r="A8942" s="27">
        <v>3536863.2</v>
      </c>
    </row>
    <row r="8943" spans="1:1">
      <c r="A8943" s="27">
        <v>5469123.8700000001</v>
      </c>
    </row>
    <row r="8944" spans="1:1">
      <c r="A8944" s="27">
        <v>1022488</v>
      </c>
    </row>
    <row r="8945" spans="1:1">
      <c r="A8945" s="27">
        <v>443806.07999999996</v>
      </c>
    </row>
    <row r="8946" spans="1:1">
      <c r="A8946" s="27">
        <v>3558101.76</v>
      </c>
    </row>
    <row r="8947" spans="1:1">
      <c r="A8947" s="27">
        <v>3257454.2</v>
      </c>
    </row>
    <row r="8948" spans="1:1">
      <c r="A8948" s="27">
        <v>1678658.5499999998</v>
      </c>
    </row>
    <row r="8949" spans="1:1">
      <c r="A8949" s="27">
        <v>3327858</v>
      </c>
    </row>
    <row r="8950" spans="1:1">
      <c r="A8950" s="27">
        <v>5682960</v>
      </c>
    </row>
    <row r="8951" spans="1:1">
      <c r="A8951" s="27">
        <v>1577503.2</v>
      </c>
    </row>
    <row r="8952" spans="1:1">
      <c r="A8952" s="27">
        <v>162064.56</v>
      </c>
    </row>
    <row r="8953" spans="1:1">
      <c r="A8953" s="27">
        <v>6702755.4000000004</v>
      </c>
    </row>
    <row r="8954" spans="1:1">
      <c r="A8954" s="27">
        <v>6647639.5800000001</v>
      </c>
    </row>
    <row r="8955" spans="1:1">
      <c r="A8955" s="27">
        <v>534185.79</v>
      </c>
    </row>
    <row r="8956" spans="1:1">
      <c r="A8956" s="27">
        <v>6229683</v>
      </c>
    </row>
    <row r="8957" spans="1:1">
      <c r="A8957" s="27">
        <v>2827992.64</v>
      </c>
    </row>
    <row r="8958" spans="1:1">
      <c r="A8958" s="27">
        <v>466914</v>
      </c>
    </row>
    <row r="8959" spans="1:1">
      <c r="A8959" s="27">
        <v>948021</v>
      </c>
    </row>
    <row r="8960" spans="1:1">
      <c r="A8960" s="27">
        <v>513746.4</v>
      </c>
    </row>
    <row r="8961" spans="1:1">
      <c r="A8961" s="27">
        <v>139846.59</v>
      </c>
    </row>
    <row r="8962" spans="1:1">
      <c r="A8962" s="27">
        <v>664089.36</v>
      </c>
    </row>
    <row r="8963" spans="1:1">
      <c r="A8963" s="27">
        <v>1478452.8</v>
      </c>
    </row>
    <row r="8964" spans="1:1">
      <c r="A8964" s="27">
        <v>4082160.33</v>
      </c>
    </row>
    <row r="8965" spans="1:1">
      <c r="A8965" s="27">
        <v>553647.6</v>
      </c>
    </row>
    <row r="8966" spans="1:1">
      <c r="A8966" s="27">
        <v>6145790.5600000005</v>
      </c>
    </row>
    <row r="8967" spans="1:1">
      <c r="A8967" s="27">
        <v>3201444</v>
      </c>
    </row>
    <row r="8968" spans="1:1">
      <c r="A8968" s="27">
        <v>7087184.6399999997</v>
      </c>
    </row>
    <row r="8969" spans="1:1">
      <c r="A8969" s="27">
        <v>359464.86</v>
      </c>
    </row>
    <row r="8970" spans="1:1">
      <c r="A8970" s="27">
        <v>2768293.71</v>
      </c>
    </row>
    <row r="8971" spans="1:1">
      <c r="A8971" s="27">
        <v>6589985.7600000007</v>
      </c>
    </row>
    <row r="8972" spans="1:1">
      <c r="A8972" s="27">
        <v>516514.17</v>
      </c>
    </row>
    <row r="8973" spans="1:1">
      <c r="A8973" s="27">
        <v>3223129.84</v>
      </c>
    </row>
    <row r="8974" spans="1:1">
      <c r="A8974" s="27">
        <v>526218.42000000004</v>
      </c>
    </row>
    <row r="8975" spans="1:1">
      <c r="A8975" s="27">
        <v>574887</v>
      </c>
    </row>
    <row r="8976" spans="1:1">
      <c r="A8976" s="27">
        <v>7857726.2400000002</v>
      </c>
    </row>
    <row r="8977" spans="1:1">
      <c r="A8977" s="27">
        <v>3493070</v>
      </c>
    </row>
    <row r="8978" spans="1:1">
      <c r="A8978" s="27">
        <v>3178298.58</v>
      </c>
    </row>
    <row r="8979" spans="1:1">
      <c r="A8979" s="27">
        <v>743187</v>
      </c>
    </row>
    <row r="8980" spans="1:1">
      <c r="A8980" s="27">
        <v>2933006.25</v>
      </c>
    </row>
    <row r="8981" spans="1:1">
      <c r="A8981" s="27">
        <v>966112.24</v>
      </c>
    </row>
    <row r="8982" spans="1:1">
      <c r="A8982" s="27">
        <v>4455661</v>
      </c>
    </row>
    <row r="8983" spans="1:1">
      <c r="A8983" s="27">
        <v>295787.92</v>
      </c>
    </row>
    <row r="8984" spans="1:1">
      <c r="A8984" s="27">
        <v>3197810</v>
      </c>
    </row>
    <row r="8985" spans="1:1">
      <c r="A8985" s="27">
        <v>4828496</v>
      </c>
    </row>
    <row r="8986" spans="1:1">
      <c r="A8986" s="27">
        <v>7484576.7599999998</v>
      </c>
    </row>
    <row r="8987" spans="1:1">
      <c r="A8987" s="27">
        <v>619080</v>
      </c>
    </row>
    <row r="8988" spans="1:1">
      <c r="A8988" s="27">
        <v>2962434.42</v>
      </c>
    </row>
    <row r="8989" spans="1:1">
      <c r="A8989" s="27">
        <v>470277.28</v>
      </c>
    </row>
    <row r="8990" spans="1:1">
      <c r="A8990" s="27">
        <v>3720552</v>
      </c>
    </row>
    <row r="8991" spans="1:1">
      <c r="A8991" s="27">
        <v>3429747</v>
      </c>
    </row>
    <row r="8992" spans="1:1">
      <c r="A8992" s="27">
        <v>573303.94999999995</v>
      </c>
    </row>
    <row r="8993" spans="1:1">
      <c r="A8993" s="27">
        <v>2870000.35</v>
      </c>
    </row>
    <row r="8994" spans="1:1">
      <c r="A8994" s="27">
        <v>5340403.2</v>
      </c>
    </row>
    <row r="8995" spans="1:1">
      <c r="A8995" s="27">
        <v>5318160</v>
      </c>
    </row>
    <row r="8996" spans="1:1">
      <c r="A8996" s="27">
        <v>3945752.7</v>
      </c>
    </row>
    <row r="8997" spans="1:1">
      <c r="A8997" s="27">
        <v>332877.65999999997</v>
      </c>
    </row>
    <row r="8998" spans="1:1">
      <c r="A8998" s="27">
        <v>1117358</v>
      </c>
    </row>
    <row r="8999" spans="1:1">
      <c r="A8999" s="27">
        <v>2543960.54</v>
      </c>
    </row>
    <row r="9000" spans="1:1">
      <c r="A9000" s="27">
        <v>5701648</v>
      </c>
    </row>
    <row r="9001" spans="1:1">
      <c r="A9001" s="27">
        <v>1659222</v>
      </c>
    </row>
    <row r="9002" spans="1:1">
      <c r="A9002" s="27">
        <v>736461</v>
      </c>
    </row>
    <row r="9003" spans="1:1">
      <c r="A9003" s="27">
        <v>257622</v>
      </c>
    </row>
    <row r="9004" spans="1:1">
      <c r="A9004" s="27">
        <v>2050126.0799999998</v>
      </c>
    </row>
    <row r="9005" spans="1:1">
      <c r="A9005" s="27">
        <v>1113645.24</v>
      </c>
    </row>
    <row r="9006" spans="1:1">
      <c r="A9006" s="27">
        <v>3113514.8</v>
      </c>
    </row>
    <row r="9007" spans="1:1">
      <c r="A9007" s="27">
        <v>816320</v>
      </c>
    </row>
    <row r="9008" spans="1:1">
      <c r="A9008" s="27">
        <v>4337825.76</v>
      </c>
    </row>
    <row r="9009" spans="1:1">
      <c r="A9009" s="27">
        <v>3594756</v>
      </c>
    </row>
    <row r="9010" spans="1:1">
      <c r="A9010" s="27">
        <v>1232722.44</v>
      </c>
    </row>
    <row r="9011" spans="1:1">
      <c r="A9011" s="27">
        <v>631167.36</v>
      </c>
    </row>
    <row r="9012" spans="1:1">
      <c r="A9012" s="27">
        <v>6843622.5</v>
      </c>
    </row>
    <row r="9013" spans="1:1">
      <c r="A9013" s="27">
        <v>4520464.2</v>
      </c>
    </row>
    <row r="9014" spans="1:1">
      <c r="A9014" s="27">
        <v>644208</v>
      </c>
    </row>
    <row r="9015" spans="1:1">
      <c r="A9015" s="27">
        <v>6204845.1999999993</v>
      </c>
    </row>
    <row r="9016" spans="1:1">
      <c r="A9016" s="27">
        <v>1788613.2</v>
      </c>
    </row>
    <row r="9017" spans="1:1">
      <c r="A9017" s="27">
        <v>1642947.12</v>
      </c>
    </row>
    <row r="9018" spans="1:1">
      <c r="A9018" s="27">
        <v>3636710</v>
      </c>
    </row>
    <row r="9019" spans="1:1">
      <c r="A9019" s="27">
        <v>1081830.96</v>
      </c>
    </row>
    <row r="9020" spans="1:1">
      <c r="A9020" s="27">
        <v>554929.28</v>
      </c>
    </row>
    <row r="9021" spans="1:1">
      <c r="A9021" s="27">
        <v>2877876</v>
      </c>
    </row>
    <row r="9022" spans="1:1">
      <c r="A9022" s="27">
        <v>2871824.6799999997</v>
      </c>
    </row>
    <row r="9023" spans="1:1">
      <c r="A9023" s="27">
        <v>1668495.2999999998</v>
      </c>
    </row>
    <row r="9024" spans="1:1">
      <c r="A9024" s="27">
        <v>7849005.1200000001</v>
      </c>
    </row>
    <row r="9025" spans="1:1">
      <c r="A9025" s="27">
        <v>823848.95999999996</v>
      </c>
    </row>
    <row r="9026" spans="1:1">
      <c r="A9026" s="27">
        <v>6364384</v>
      </c>
    </row>
    <row r="9027" spans="1:1">
      <c r="A9027" s="27">
        <v>3561796.8000000003</v>
      </c>
    </row>
    <row r="9028" spans="1:1">
      <c r="A9028" s="27">
        <v>3832899.84</v>
      </c>
    </row>
    <row r="9029" spans="1:1">
      <c r="A9029" s="27">
        <v>241418.69999999998</v>
      </c>
    </row>
    <row r="9030" spans="1:1">
      <c r="A9030" s="27">
        <v>1832760.16</v>
      </c>
    </row>
    <row r="9031" spans="1:1">
      <c r="A9031" s="27">
        <v>5582609.1000000006</v>
      </c>
    </row>
    <row r="9032" spans="1:1">
      <c r="A9032" s="27">
        <v>445928.94</v>
      </c>
    </row>
    <row r="9033" spans="1:1">
      <c r="A9033" s="27">
        <v>784646.79999999993</v>
      </c>
    </row>
    <row r="9034" spans="1:1">
      <c r="A9034" s="27">
        <v>1794223.2</v>
      </c>
    </row>
    <row r="9035" spans="1:1">
      <c r="A9035" s="27">
        <v>178773.48</v>
      </c>
    </row>
    <row r="9036" spans="1:1">
      <c r="A9036" s="27">
        <v>1698802.56</v>
      </c>
    </row>
    <row r="9037" spans="1:1">
      <c r="A9037" s="27">
        <v>7303706</v>
      </c>
    </row>
    <row r="9038" spans="1:1">
      <c r="A9038" s="27">
        <v>1979832</v>
      </c>
    </row>
    <row r="9039" spans="1:1">
      <c r="A9039" s="27">
        <v>1315843.2</v>
      </c>
    </row>
    <row r="9040" spans="1:1">
      <c r="A9040" s="27">
        <v>4847769.92</v>
      </c>
    </row>
    <row r="9041" spans="1:1">
      <c r="A9041" s="27">
        <v>3767617.76</v>
      </c>
    </row>
    <row r="9042" spans="1:1">
      <c r="A9042" s="27">
        <v>4815576.6399999997</v>
      </c>
    </row>
    <row r="9043" spans="1:1">
      <c r="A9043" s="27">
        <v>9927048</v>
      </c>
    </row>
    <row r="9044" spans="1:1">
      <c r="A9044" s="27">
        <v>2880833.04</v>
      </c>
    </row>
    <row r="9045" spans="1:1">
      <c r="A9045" s="27">
        <v>773862.29999999993</v>
      </c>
    </row>
    <row r="9046" spans="1:1">
      <c r="A9046" s="27">
        <v>1056258</v>
      </c>
    </row>
    <row r="9047" spans="1:1">
      <c r="A9047" s="27">
        <v>3525012.9</v>
      </c>
    </row>
    <row r="9048" spans="1:1">
      <c r="A9048" s="27">
        <v>3405075.5</v>
      </c>
    </row>
    <row r="9049" spans="1:1">
      <c r="A9049" s="27">
        <v>1350195</v>
      </c>
    </row>
    <row r="9050" spans="1:1">
      <c r="A9050" s="27">
        <v>2798112</v>
      </c>
    </row>
    <row r="9051" spans="1:1">
      <c r="A9051" s="27">
        <v>1914343.65</v>
      </c>
    </row>
    <row r="9052" spans="1:1">
      <c r="A9052" s="27">
        <v>1388898.24</v>
      </c>
    </row>
    <row r="9053" spans="1:1">
      <c r="A9053" s="27">
        <v>5094971.3999999994</v>
      </c>
    </row>
    <row r="9054" spans="1:1">
      <c r="A9054" s="27">
        <v>4072115.4</v>
      </c>
    </row>
    <row r="9055" spans="1:1">
      <c r="A9055" s="27">
        <v>306065.76</v>
      </c>
    </row>
    <row r="9056" spans="1:1">
      <c r="A9056" s="27">
        <v>2901672.55</v>
      </c>
    </row>
    <row r="9057" spans="1:1">
      <c r="A9057" s="27">
        <v>2255671.62</v>
      </c>
    </row>
    <row r="9058" spans="1:1">
      <c r="A9058" s="27">
        <v>1139571</v>
      </c>
    </row>
    <row r="9059" spans="1:1">
      <c r="A9059" s="27">
        <v>4606104</v>
      </c>
    </row>
    <row r="9060" spans="1:1">
      <c r="A9060" s="27">
        <v>3539124</v>
      </c>
    </row>
    <row r="9061" spans="1:1">
      <c r="A9061" s="27">
        <v>2629377.84</v>
      </c>
    </row>
    <row r="9062" spans="1:1">
      <c r="A9062" s="27">
        <v>5385360</v>
      </c>
    </row>
    <row r="9063" spans="1:1">
      <c r="A9063" s="27">
        <v>4765013</v>
      </c>
    </row>
    <row r="9064" spans="1:1">
      <c r="A9064" s="27">
        <v>5619541.2000000002</v>
      </c>
    </row>
    <row r="9065" spans="1:1">
      <c r="A9065" s="27">
        <v>3236763.9</v>
      </c>
    </row>
    <row r="9066" spans="1:1">
      <c r="A9066" s="27">
        <v>4282965</v>
      </c>
    </row>
    <row r="9067" spans="1:1">
      <c r="A9067" s="27">
        <v>6237704.7000000002</v>
      </c>
    </row>
    <row r="9068" spans="1:1">
      <c r="A9068" s="27">
        <v>3676808.52</v>
      </c>
    </row>
    <row r="9069" spans="1:1">
      <c r="A9069" s="27">
        <v>3711247.2</v>
      </c>
    </row>
    <row r="9070" spans="1:1">
      <c r="A9070" s="27">
        <v>1303494.24</v>
      </c>
    </row>
    <row r="9071" spans="1:1">
      <c r="A9071" s="27">
        <v>1349216</v>
      </c>
    </row>
    <row r="9072" spans="1:1">
      <c r="A9072" s="27">
        <v>3124920</v>
      </c>
    </row>
    <row r="9073" spans="1:1">
      <c r="A9073" s="27">
        <v>2249125.9499999997</v>
      </c>
    </row>
    <row r="9074" spans="1:1">
      <c r="A9074" s="27">
        <v>5454154.2000000002</v>
      </c>
    </row>
    <row r="9075" spans="1:1">
      <c r="A9075" s="27">
        <v>2401234.56</v>
      </c>
    </row>
    <row r="9076" spans="1:1">
      <c r="A9076" s="27">
        <v>6782040</v>
      </c>
    </row>
    <row r="9077" spans="1:1">
      <c r="A9077" s="27">
        <v>5262468</v>
      </c>
    </row>
    <row r="9078" spans="1:1">
      <c r="A9078" s="27">
        <v>6647089.6799999997</v>
      </c>
    </row>
    <row r="9079" spans="1:1">
      <c r="A9079" s="27">
        <v>1406052</v>
      </c>
    </row>
    <row r="9080" spans="1:1">
      <c r="A9080" s="27">
        <v>4831626</v>
      </c>
    </row>
    <row r="9081" spans="1:1">
      <c r="A9081" s="27">
        <v>8205370</v>
      </c>
    </row>
    <row r="9082" spans="1:1">
      <c r="A9082" s="27">
        <v>3680674.1999999997</v>
      </c>
    </row>
    <row r="9083" spans="1:1">
      <c r="A9083" s="27">
        <v>2134656.1</v>
      </c>
    </row>
    <row r="9084" spans="1:1">
      <c r="A9084" s="27">
        <v>1760136.96</v>
      </c>
    </row>
    <row r="9085" spans="1:1">
      <c r="A9085" s="27">
        <v>1241665.2</v>
      </c>
    </row>
    <row r="9086" spans="1:1">
      <c r="A9086" s="27">
        <v>1821210</v>
      </c>
    </row>
    <row r="9087" spans="1:1">
      <c r="A9087" s="27">
        <v>2151366.1999999997</v>
      </c>
    </row>
    <row r="9088" spans="1:1">
      <c r="A9088" s="27">
        <v>1430585.92</v>
      </c>
    </row>
    <row r="9089" spans="1:1">
      <c r="A9089" s="27">
        <v>3374770</v>
      </c>
    </row>
    <row r="9090" spans="1:1">
      <c r="A9090" s="27">
        <v>166216.98000000001</v>
      </c>
    </row>
    <row r="9091" spans="1:1">
      <c r="A9091" s="27">
        <v>4248317.88</v>
      </c>
    </row>
    <row r="9092" spans="1:1">
      <c r="A9092" s="27">
        <v>1962660.48</v>
      </c>
    </row>
    <row r="9093" spans="1:1">
      <c r="A9093" s="27">
        <v>994407</v>
      </c>
    </row>
    <row r="9094" spans="1:1">
      <c r="A9094" s="27">
        <v>588137.4</v>
      </c>
    </row>
    <row r="9095" spans="1:1">
      <c r="A9095" s="27">
        <v>3799906</v>
      </c>
    </row>
    <row r="9096" spans="1:1">
      <c r="A9096" s="27">
        <v>3695109.12</v>
      </c>
    </row>
    <row r="9097" spans="1:1">
      <c r="A9097" s="27">
        <v>2396464</v>
      </c>
    </row>
    <row r="9098" spans="1:1">
      <c r="A9098" s="27">
        <v>1755912</v>
      </c>
    </row>
    <row r="9099" spans="1:1">
      <c r="A9099" s="27">
        <v>3330795.6</v>
      </c>
    </row>
    <row r="9100" spans="1:1">
      <c r="A9100" s="27">
        <v>218869.05</v>
      </c>
    </row>
    <row r="9101" spans="1:1">
      <c r="A9101" s="27">
        <v>7553565</v>
      </c>
    </row>
    <row r="9102" spans="1:1">
      <c r="A9102" s="27">
        <v>1431771</v>
      </c>
    </row>
    <row r="9103" spans="1:1">
      <c r="A9103" s="27">
        <v>1005668</v>
      </c>
    </row>
    <row r="9104" spans="1:1">
      <c r="A9104" s="27">
        <v>1339012.8</v>
      </c>
    </row>
    <row r="9105" spans="1:1">
      <c r="A9105" s="27">
        <v>2843960.4</v>
      </c>
    </row>
    <row r="9106" spans="1:1">
      <c r="A9106" s="27">
        <v>668519.28</v>
      </c>
    </row>
    <row r="9107" spans="1:1">
      <c r="A9107" s="27">
        <v>957308.15999999992</v>
      </c>
    </row>
    <row r="9108" spans="1:1">
      <c r="A9108" s="27">
        <v>140362</v>
      </c>
    </row>
    <row r="9109" spans="1:1">
      <c r="A9109" s="27">
        <v>974973.4</v>
      </c>
    </row>
    <row r="9110" spans="1:1">
      <c r="A9110" s="27">
        <v>3370598.3999999999</v>
      </c>
    </row>
    <row r="9111" spans="1:1">
      <c r="A9111" s="27">
        <v>4159282.7099999995</v>
      </c>
    </row>
    <row r="9112" spans="1:1">
      <c r="A9112" s="27">
        <v>529816</v>
      </c>
    </row>
    <row r="9113" spans="1:1">
      <c r="A9113" s="27">
        <v>7844064</v>
      </c>
    </row>
    <row r="9114" spans="1:1">
      <c r="A9114" s="27">
        <v>627939</v>
      </c>
    </row>
    <row r="9115" spans="1:1">
      <c r="A9115" s="27">
        <v>3786719.9499999997</v>
      </c>
    </row>
    <row r="9116" spans="1:1">
      <c r="A9116" s="27">
        <v>1493100</v>
      </c>
    </row>
    <row r="9117" spans="1:1">
      <c r="A9117" s="27">
        <v>542277</v>
      </c>
    </row>
    <row r="9118" spans="1:1">
      <c r="A9118" s="27">
        <v>726734.54999999993</v>
      </c>
    </row>
    <row r="9119" spans="1:1">
      <c r="A9119" s="27">
        <v>2298198.48</v>
      </c>
    </row>
    <row r="9120" spans="1:1">
      <c r="A9120" s="27">
        <v>1532885.18</v>
      </c>
    </row>
    <row r="9121" spans="1:1">
      <c r="A9121" s="27">
        <v>1253582</v>
      </c>
    </row>
    <row r="9122" spans="1:1">
      <c r="A9122" s="27">
        <v>5408471.25</v>
      </c>
    </row>
    <row r="9123" spans="1:1">
      <c r="A9123" s="27">
        <v>3799767.7199999997</v>
      </c>
    </row>
    <row r="9124" spans="1:1">
      <c r="A9124" s="27">
        <v>7313072.6400000006</v>
      </c>
    </row>
    <row r="9125" spans="1:1">
      <c r="A9125" s="27">
        <v>4443516</v>
      </c>
    </row>
    <row r="9126" spans="1:1">
      <c r="A9126" s="27">
        <v>1445262</v>
      </c>
    </row>
    <row r="9127" spans="1:1">
      <c r="A9127" s="27">
        <v>4818304.8899999997</v>
      </c>
    </row>
    <row r="9128" spans="1:1">
      <c r="A9128" s="27">
        <v>2858718.04</v>
      </c>
    </row>
    <row r="9129" spans="1:1">
      <c r="A9129" s="27">
        <v>1004835</v>
      </c>
    </row>
    <row r="9130" spans="1:1">
      <c r="A9130" s="27">
        <v>259207.28</v>
      </c>
    </row>
    <row r="9131" spans="1:1">
      <c r="A9131" s="27">
        <v>1212308</v>
      </c>
    </row>
    <row r="9132" spans="1:1">
      <c r="A9132" s="27">
        <v>4944212</v>
      </c>
    </row>
    <row r="9133" spans="1:1">
      <c r="A9133" s="27">
        <v>5332066.08</v>
      </c>
    </row>
    <row r="9134" spans="1:1">
      <c r="A9134" s="27">
        <v>608692</v>
      </c>
    </row>
    <row r="9135" spans="1:1">
      <c r="A9135" s="27">
        <v>1264230</v>
      </c>
    </row>
    <row r="9136" spans="1:1">
      <c r="A9136" s="27">
        <v>4392724</v>
      </c>
    </row>
    <row r="9137" spans="1:1">
      <c r="A9137" s="27">
        <v>6293034</v>
      </c>
    </row>
    <row r="9138" spans="1:1">
      <c r="A9138" s="27">
        <v>841100.64</v>
      </c>
    </row>
    <row r="9139" spans="1:1">
      <c r="A9139" s="27">
        <v>8691738</v>
      </c>
    </row>
    <row r="9140" spans="1:1">
      <c r="A9140" s="27">
        <v>1215721.3599999999</v>
      </c>
    </row>
    <row r="9141" spans="1:1">
      <c r="A9141" s="27">
        <v>5810259.6000000006</v>
      </c>
    </row>
    <row r="9142" spans="1:1">
      <c r="A9142" s="27">
        <v>2577684.4</v>
      </c>
    </row>
    <row r="9143" spans="1:1">
      <c r="A9143" s="27">
        <v>290436</v>
      </c>
    </row>
    <row r="9144" spans="1:1">
      <c r="A9144" s="27">
        <v>2468131.2000000002</v>
      </c>
    </row>
    <row r="9145" spans="1:1">
      <c r="A9145" s="27">
        <v>385761.6</v>
      </c>
    </row>
    <row r="9146" spans="1:1">
      <c r="A9146" s="27">
        <v>2148118.7399999998</v>
      </c>
    </row>
    <row r="9147" spans="1:1">
      <c r="A9147" s="27">
        <v>1090986</v>
      </c>
    </row>
    <row r="9148" spans="1:1">
      <c r="A9148" s="27">
        <v>2914340</v>
      </c>
    </row>
    <row r="9149" spans="1:1">
      <c r="A9149" s="27">
        <v>5411678.7999999998</v>
      </c>
    </row>
    <row r="9150" spans="1:1">
      <c r="A9150" s="27">
        <v>1062117.9000000001</v>
      </c>
    </row>
    <row r="9151" spans="1:1">
      <c r="A9151" s="27">
        <v>2802992</v>
      </c>
    </row>
    <row r="9152" spans="1:1">
      <c r="A9152" s="27">
        <v>2363486.9499999997</v>
      </c>
    </row>
    <row r="9153" spans="1:1">
      <c r="A9153" s="27">
        <v>1049600.6399999999</v>
      </c>
    </row>
    <row r="9154" spans="1:1">
      <c r="A9154" s="27">
        <v>1142715.42</v>
      </c>
    </row>
    <row r="9155" spans="1:1">
      <c r="A9155" s="27">
        <v>3054401.28</v>
      </c>
    </row>
    <row r="9156" spans="1:1">
      <c r="A9156" s="27">
        <v>7933387</v>
      </c>
    </row>
    <row r="9157" spans="1:1">
      <c r="A9157" s="27">
        <v>3375658.1999999997</v>
      </c>
    </row>
    <row r="9158" spans="1:1">
      <c r="A9158" s="27">
        <v>3583033.23</v>
      </c>
    </row>
    <row r="9159" spans="1:1">
      <c r="A9159" s="27">
        <v>7154646.4000000004</v>
      </c>
    </row>
    <row r="9160" spans="1:1">
      <c r="A9160" s="27">
        <v>1078583.04</v>
      </c>
    </row>
    <row r="9161" spans="1:1">
      <c r="A9161" s="27">
        <v>2176671</v>
      </c>
    </row>
    <row r="9162" spans="1:1">
      <c r="A9162" s="27">
        <v>1717485</v>
      </c>
    </row>
    <row r="9163" spans="1:1">
      <c r="A9163" s="27">
        <v>855517.84</v>
      </c>
    </row>
    <row r="9164" spans="1:1">
      <c r="A9164" s="27">
        <v>4112472.6999999997</v>
      </c>
    </row>
    <row r="9165" spans="1:1">
      <c r="A9165" s="27">
        <v>1938352.24</v>
      </c>
    </row>
    <row r="9166" spans="1:1">
      <c r="A9166" s="27">
        <v>2463101.6</v>
      </c>
    </row>
    <row r="9167" spans="1:1">
      <c r="A9167" s="27">
        <v>2697758.7</v>
      </c>
    </row>
    <row r="9168" spans="1:1">
      <c r="A9168" s="27">
        <v>1068499.3199999998</v>
      </c>
    </row>
    <row r="9169" spans="1:1">
      <c r="A9169" s="27">
        <v>3738824</v>
      </c>
    </row>
    <row r="9170" spans="1:1">
      <c r="A9170" s="27">
        <v>1137480</v>
      </c>
    </row>
    <row r="9171" spans="1:1">
      <c r="A9171" s="27">
        <v>2890415</v>
      </c>
    </row>
    <row r="9172" spans="1:1">
      <c r="A9172" s="27">
        <v>9428556</v>
      </c>
    </row>
    <row r="9173" spans="1:1">
      <c r="A9173" s="27">
        <v>3028991</v>
      </c>
    </row>
    <row r="9174" spans="1:1">
      <c r="A9174" s="27">
        <v>1063656</v>
      </c>
    </row>
    <row r="9175" spans="1:1">
      <c r="A9175" s="27">
        <v>4459792.3999999994</v>
      </c>
    </row>
    <row r="9176" spans="1:1">
      <c r="A9176" s="27">
        <v>1952909</v>
      </c>
    </row>
    <row r="9177" spans="1:1">
      <c r="A9177" s="27">
        <v>427379.04</v>
      </c>
    </row>
    <row r="9178" spans="1:1">
      <c r="A9178" s="27">
        <v>4876398.72</v>
      </c>
    </row>
    <row r="9179" spans="1:1">
      <c r="A9179" s="27">
        <v>5753136</v>
      </c>
    </row>
    <row r="9180" spans="1:1">
      <c r="A9180" s="27">
        <v>3447426.96</v>
      </c>
    </row>
    <row r="9181" spans="1:1">
      <c r="A9181" s="27">
        <v>411036.62</v>
      </c>
    </row>
    <row r="9182" spans="1:1">
      <c r="A9182" s="27">
        <v>3726718.6599999997</v>
      </c>
    </row>
    <row r="9183" spans="1:1">
      <c r="A9183" s="27">
        <v>1987169.16</v>
      </c>
    </row>
    <row r="9184" spans="1:1">
      <c r="A9184" s="27">
        <v>2243834.56</v>
      </c>
    </row>
    <row r="9185" spans="1:1">
      <c r="A9185" s="27">
        <v>96743.680000000008</v>
      </c>
    </row>
    <row r="9186" spans="1:1">
      <c r="A9186" s="27">
        <v>200527.9</v>
      </c>
    </row>
    <row r="9187" spans="1:1">
      <c r="A9187" s="27">
        <v>249179.04</v>
      </c>
    </row>
    <row r="9188" spans="1:1">
      <c r="A9188" s="27">
        <v>7392549.4499999993</v>
      </c>
    </row>
    <row r="9189" spans="1:1">
      <c r="A9189" s="27">
        <v>387618</v>
      </c>
    </row>
    <row r="9190" spans="1:1">
      <c r="A9190" s="27">
        <v>5758694.7999999998</v>
      </c>
    </row>
    <row r="9191" spans="1:1">
      <c r="A9191" s="27">
        <v>2515117.2999999998</v>
      </c>
    </row>
    <row r="9192" spans="1:1">
      <c r="A9192" s="27">
        <v>1566206.0999999999</v>
      </c>
    </row>
    <row r="9193" spans="1:1">
      <c r="A9193" s="27">
        <v>893185.67999999993</v>
      </c>
    </row>
    <row r="9194" spans="1:1">
      <c r="A9194" s="27">
        <v>518541.66000000003</v>
      </c>
    </row>
    <row r="9195" spans="1:1">
      <c r="A9195" s="27">
        <v>1177740</v>
      </c>
    </row>
    <row r="9196" spans="1:1">
      <c r="A9196" s="27">
        <v>2203271.84</v>
      </c>
    </row>
    <row r="9197" spans="1:1">
      <c r="A9197" s="27">
        <v>4364703</v>
      </c>
    </row>
    <row r="9198" spans="1:1">
      <c r="A9198" s="27">
        <v>426321</v>
      </c>
    </row>
    <row r="9199" spans="1:1">
      <c r="A9199" s="27">
        <v>773160.57000000007</v>
      </c>
    </row>
    <row r="9200" spans="1:1">
      <c r="A9200" s="27">
        <v>2665941.12</v>
      </c>
    </row>
    <row r="9201" spans="1:1">
      <c r="A9201" s="27">
        <v>4752438</v>
      </c>
    </row>
    <row r="9202" spans="1:1">
      <c r="A9202" s="27">
        <v>3612532.56</v>
      </c>
    </row>
    <row r="9203" spans="1:1">
      <c r="A9203" s="27">
        <v>1748326.7999999998</v>
      </c>
    </row>
    <row r="9204" spans="1:1">
      <c r="A9204" s="27">
        <v>2208932.4</v>
      </c>
    </row>
    <row r="9205" spans="1:1">
      <c r="A9205" s="27">
        <v>2284926</v>
      </c>
    </row>
    <row r="9206" spans="1:1">
      <c r="A9206" s="27">
        <v>6687463.2000000002</v>
      </c>
    </row>
    <row r="9207" spans="1:1">
      <c r="A9207" s="27">
        <v>771730</v>
      </c>
    </row>
    <row r="9208" spans="1:1">
      <c r="A9208" s="27">
        <v>2904837.39</v>
      </c>
    </row>
    <row r="9209" spans="1:1">
      <c r="A9209" s="27">
        <v>1527963.57</v>
      </c>
    </row>
    <row r="9210" spans="1:1">
      <c r="A9210" s="27">
        <v>749786.4</v>
      </c>
    </row>
    <row r="9211" spans="1:1">
      <c r="A9211" s="27">
        <v>2975694.54</v>
      </c>
    </row>
    <row r="9212" spans="1:1">
      <c r="A9212" s="27">
        <v>1765213.45</v>
      </c>
    </row>
    <row r="9213" spans="1:1">
      <c r="A9213" s="27">
        <v>473292.39999999997</v>
      </c>
    </row>
    <row r="9214" spans="1:1">
      <c r="A9214" s="27">
        <v>1944239.4</v>
      </c>
    </row>
    <row r="9215" spans="1:1">
      <c r="A9215" s="27">
        <v>1487081.04</v>
      </c>
    </row>
    <row r="9216" spans="1:1">
      <c r="A9216" s="27">
        <v>3307284</v>
      </c>
    </row>
    <row r="9217" spans="1:1">
      <c r="A9217" s="27">
        <v>1833707.94</v>
      </c>
    </row>
    <row r="9218" spans="1:1">
      <c r="A9218" s="27">
        <v>4349177</v>
      </c>
    </row>
    <row r="9219" spans="1:1">
      <c r="A9219" s="27">
        <v>1211722.2</v>
      </c>
    </row>
    <row r="9220" spans="1:1">
      <c r="A9220" s="27">
        <v>77521.429999999993</v>
      </c>
    </row>
    <row r="9221" spans="1:1">
      <c r="A9221" s="27">
        <v>85366.349999999991</v>
      </c>
    </row>
    <row r="9222" spans="1:1">
      <c r="A9222" s="27">
        <v>2190011.4</v>
      </c>
    </row>
    <row r="9223" spans="1:1">
      <c r="A9223" s="27">
        <v>4357015.68</v>
      </c>
    </row>
    <row r="9224" spans="1:1">
      <c r="A9224" s="27">
        <v>1991869.84</v>
      </c>
    </row>
    <row r="9225" spans="1:1">
      <c r="A9225" s="27">
        <v>5805740.1600000001</v>
      </c>
    </row>
    <row r="9226" spans="1:1">
      <c r="A9226" s="27">
        <v>2425339</v>
      </c>
    </row>
    <row r="9227" spans="1:1">
      <c r="A9227" s="27">
        <v>1686596</v>
      </c>
    </row>
    <row r="9228" spans="1:1">
      <c r="A9228" s="27">
        <v>6653709</v>
      </c>
    </row>
    <row r="9229" spans="1:1">
      <c r="A9229" s="27">
        <v>320085.12</v>
      </c>
    </row>
    <row r="9230" spans="1:1">
      <c r="A9230" s="27">
        <v>1124226.6000000001</v>
      </c>
    </row>
    <row r="9231" spans="1:1">
      <c r="A9231" s="27">
        <v>242238</v>
      </c>
    </row>
    <row r="9232" spans="1:1">
      <c r="A9232" s="27">
        <v>1591128</v>
      </c>
    </row>
    <row r="9233" spans="1:1">
      <c r="A9233" s="27">
        <v>4629525.75</v>
      </c>
    </row>
    <row r="9234" spans="1:1">
      <c r="A9234" s="27">
        <v>2742728</v>
      </c>
    </row>
    <row r="9235" spans="1:1">
      <c r="A9235" s="27">
        <v>1132936.48</v>
      </c>
    </row>
    <row r="9236" spans="1:1">
      <c r="A9236" s="27">
        <v>1254653.1000000001</v>
      </c>
    </row>
    <row r="9237" spans="1:1">
      <c r="A9237" s="27">
        <v>3206105.5999999996</v>
      </c>
    </row>
    <row r="9238" spans="1:1">
      <c r="A9238" s="27">
        <v>2048356.7999999998</v>
      </c>
    </row>
    <row r="9239" spans="1:1">
      <c r="A9239" s="27">
        <v>8092500.4799999995</v>
      </c>
    </row>
    <row r="9240" spans="1:1">
      <c r="A9240" s="27">
        <v>3217549.12</v>
      </c>
    </row>
    <row r="9241" spans="1:1">
      <c r="A9241" s="27">
        <v>1118315.9099999999</v>
      </c>
    </row>
    <row r="9242" spans="1:1">
      <c r="A9242" s="27">
        <v>3777199.79</v>
      </c>
    </row>
    <row r="9243" spans="1:1">
      <c r="A9243" s="27">
        <v>2064112.8</v>
      </c>
    </row>
    <row r="9244" spans="1:1">
      <c r="A9244" s="27">
        <v>1880063.04</v>
      </c>
    </row>
    <row r="9245" spans="1:1">
      <c r="A9245" s="27">
        <v>1656361.98</v>
      </c>
    </row>
    <row r="9246" spans="1:1">
      <c r="A9246" s="27">
        <v>1383333</v>
      </c>
    </row>
    <row r="9247" spans="1:1">
      <c r="A9247" s="27">
        <v>714558</v>
      </c>
    </row>
    <row r="9248" spans="1:1">
      <c r="A9248" s="27">
        <v>1828731.06</v>
      </c>
    </row>
    <row r="9249" spans="1:1">
      <c r="A9249" s="27">
        <v>324794.48</v>
      </c>
    </row>
    <row r="9250" spans="1:1">
      <c r="A9250" s="27">
        <v>1490783.4000000001</v>
      </c>
    </row>
    <row r="9251" spans="1:1">
      <c r="A9251" s="27">
        <v>1083934.8</v>
      </c>
    </row>
    <row r="9252" spans="1:1">
      <c r="A9252" s="27">
        <v>733892.25</v>
      </c>
    </row>
    <row r="9253" spans="1:1">
      <c r="A9253" s="27">
        <v>3944241</v>
      </c>
    </row>
    <row r="9254" spans="1:1">
      <c r="A9254" s="27">
        <v>4244497.2</v>
      </c>
    </row>
    <row r="9255" spans="1:1">
      <c r="A9255" s="27">
        <v>5804703.04</v>
      </c>
    </row>
    <row r="9256" spans="1:1">
      <c r="A9256" s="27">
        <v>4390666</v>
      </c>
    </row>
    <row r="9257" spans="1:1">
      <c r="A9257" s="27">
        <v>3153000</v>
      </c>
    </row>
    <row r="9258" spans="1:1">
      <c r="A9258" s="27">
        <v>999041.02</v>
      </c>
    </row>
    <row r="9259" spans="1:1">
      <c r="A9259" s="27">
        <v>977137.91999999993</v>
      </c>
    </row>
    <row r="9260" spans="1:1">
      <c r="A9260" s="27">
        <v>3109480</v>
      </c>
    </row>
    <row r="9261" spans="1:1">
      <c r="A9261" s="27">
        <v>583281</v>
      </c>
    </row>
    <row r="9262" spans="1:1">
      <c r="A9262" s="27">
        <v>4583088</v>
      </c>
    </row>
    <row r="9263" spans="1:1">
      <c r="A9263" s="27">
        <v>7918608</v>
      </c>
    </row>
    <row r="9264" spans="1:1">
      <c r="A9264" s="27">
        <v>6410298.96</v>
      </c>
    </row>
    <row r="9265" spans="1:1">
      <c r="A9265" s="27">
        <v>3670184</v>
      </c>
    </row>
    <row r="9266" spans="1:1">
      <c r="A9266" s="27">
        <v>3019770</v>
      </c>
    </row>
    <row r="9267" spans="1:1">
      <c r="A9267" s="27">
        <v>2388250</v>
      </c>
    </row>
    <row r="9268" spans="1:1">
      <c r="A9268" s="27">
        <v>328633.76</v>
      </c>
    </row>
    <row r="9269" spans="1:1">
      <c r="A9269" s="27">
        <v>332214.96000000002</v>
      </c>
    </row>
    <row r="9270" spans="1:1">
      <c r="A9270" s="27">
        <v>5941875.2000000002</v>
      </c>
    </row>
    <row r="9271" spans="1:1">
      <c r="A9271" s="27">
        <v>2045125</v>
      </c>
    </row>
    <row r="9272" spans="1:1">
      <c r="A9272" s="27">
        <v>2860594</v>
      </c>
    </row>
    <row r="9273" spans="1:1">
      <c r="A9273" s="27">
        <v>821555.29999999993</v>
      </c>
    </row>
    <row r="9274" spans="1:1">
      <c r="A9274" s="27">
        <v>1871821</v>
      </c>
    </row>
    <row r="9275" spans="1:1">
      <c r="A9275" s="27">
        <v>4587470</v>
      </c>
    </row>
    <row r="9276" spans="1:1">
      <c r="A9276" s="27">
        <v>1108977</v>
      </c>
    </row>
    <row r="9277" spans="1:1">
      <c r="A9277" s="27">
        <v>5090786.01</v>
      </c>
    </row>
    <row r="9278" spans="1:1">
      <c r="A9278" s="27">
        <v>2398986.1</v>
      </c>
    </row>
    <row r="9279" spans="1:1">
      <c r="A9279" s="27">
        <v>3975288.72</v>
      </c>
    </row>
    <row r="9280" spans="1:1">
      <c r="A9280" s="27">
        <v>1190627.76</v>
      </c>
    </row>
    <row r="9281" spans="1:1">
      <c r="A9281" s="27">
        <v>6323753.7000000002</v>
      </c>
    </row>
    <row r="9282" spans="1:1">
      <c r="A9282" s="27">
        <v>2115345</v>
      </c>
    </row>
    <row r="9283" spans="1:1">
      <c r="A9283" s="27">
        <v>4446408.96</v>
      </c>
    </row>
    <row r="9284" spans="1:1">
      <c r="A9284" s="27">
        <v>1763946</v>
      </c>
    </row>
    <row r="9285" spans="1:1">
      <c r="A9285" s="27">
        <v>2390350</v>
      </c>
    </row>
    <row r="9286" spans="1:1">
      <c r="A9286" s="27">
        <v>6462352.2999999998</v>
      </c>
    </row>
    <row r="9287" spans="1:1">
      <c r="A9287" s="27">
        <v>3452370</v>
      </c>
    </row>
    <row r="9288" spans="1:1">
      <c r="A9288" s="27">
        <v>1687286.92</v>
      </c>
    </row>
    <row r="9289" spans="1:1">
      <c r="A9289" s="27">
        <v>374343</v>
      </c>
    </row>
    <row r="9290" spans="1:1">
      <c r="A9290" s="27">
        <v>6807739.4399999995</v>
      </c>
    </row>
    <row r="9291" spans="1:1">
      <c r="A9291" s="27">
        <v>1281232.2</v>
      </c>
    </row>
    <row r="9292" spans="1:1">
      <c r="A9292" s="27">
        <v>1997360.82</v>
      </c>
    </row>
    <row r="9293" spans="1:1">
      <c r="A9293" s="27">
        <v>253083</v>
      </c>
    </row>
    <row r="9294" spans="1:1">
      <c r="A9294" s="27">
        <v>6445520</v>
      </c>
    </row>
    <row r="9295" spans="1:1">
      <c r="A9295" s="27">
        <v>389838.89999999997</v>
      </c>
    </row>
    <row r="9296" spans="1:1">
      <c r="A9296" s="27">
        <v>4378577</v>
      </c>
    </row>
    <row r="9297" spans="1:1">
      <c r="A9297" s="27">
        <v>1764870</v>
      </c>
    </row>
    <row r="9298" spans="1:1">
      <c r="A9298" s="27">
        <v>390744.64</v>
      </c>
    </row>
    <row r="9299" spans="1:1">
      <c r="A9299" s="27">
        <v>2040729.2</v>
      </c>
    </row>
    <row r="9300" spans="1:1">
      <c r="A9300" s="27">
        <v>2235968</v>
      </c>
    </row>
    <row r="9301" spans="1:1">
      <c r="A9301" s="27">
        <v>765423</v>
      </c>
    </row>
    <row r="9302" spans="1:1">
      <c r="A9302" s="27">
        <v>3147732.9</v>
      </c>
    </row>
    <row r="9303" spans="1:1">
      <c r="A9303" s="27">
        <v>3633903.36</v>
      </c>
    </row>
    <row r="9304" spans="1:1">
      <c r="A9304" s="27">
        <v>5337612</v>
      </c>
    </row>
    <row r="9305" spans="1:1">
      <c r="A9305" s="27">
        <v>3171818.65</v>
      </c>
    </row>
    <row r="9306" spans="1:1">
      <c r="A9306" s="27">
        <v>1101994.2</v>
      </c>
    </row>
    <row r="9307" spans="1:1">
      <c r="A9307" s="27">
        <v>6656672.8799999999</v>
      </c>
    </row>
    <row r="9308" spans="1:1">
      <c r="A9308" s="27">
        <v>2672926.08</v>
      </c>
    </row>
    <row r="9309" spans="1:1">
      <c r="A9309" s="27">
        <v>513726.75</v>
      </c>
    </row>
    <row r="9310" spans="1:1">
      <c r="A9310" s="27">
        <v>3211540.8</v>
      </c>
    </row>
    <row r="9311" spans="1:1">
      <c r="A9311" s="27">
        <v>1258350.28</v>
      </c>
    </row>
    <row r="9312" spans="1:1">
      <c r="A9312" s="27">
        <v>1262960.46</v>
      </c>
    </row>
    <row r="9313" spans="1:1">
      <c r="A9313" s="27">
        <v>3857927.13</v>
      </c>
    </row>
    <row r="9314" spans="1:1">
      <c r="A9314" s="27">
        <v>2746230</v>
      </c>
    </row>
    <row r="9315" spans="1:1">
      <c r="A9315" s="27">
        <v>4954760.8</v>
      </c>
    </row>
    <row r="9316" spans="1:1">
      <c r="A9316" s="27">
        <v>5159849.76</v>
      </c>
    </row>
    <row r="9317" spans="1:1">
      <c r="A9317" s="27">
        <v>1647020</v>
      </c>
    </row>
    <row r="9318" spans="1:1">
      <c r="A9318" s="27">
        <v>481469.53</v>
      </c>
    </row>
    <row r="9319" spans="1:1">
      <c r="A9319" s="27">
        <v>5329649.3</v>
      </c>
    </row>
    <row r="9320" spans="1:1">
      <c r="A9320" s="27">
        <v>2074915.3599999999</v>
      </c>
    </row>
    <row r="9321" spans="1:1">
      <c r="A9321" s="27">
        <v>543853.78</v>
      </c>
    </row>
    <row r="9322" spans="1:1">
      <c r="A9322" s="27">
        <v>986831.56</v>
      </c>
    </row>
    <row r="9323" spans="1:1">
      <c r="A9323" s="27">
        <v>4309947</v>
      </c>
    </row>
    <row r="9324" spans="1:1">
      <c r="A9324" s="27">
        <v>69012</v>
      </c>
    </row>
    <row r="9325" spans="1:1">
      <c r="A9325" s="27">
        <v>2333436.84</v>
      </c>
    </row>
    <row r="9326" spans="1:1">
      <c r="A9326" s="27">
        <v>1455010</v>
      </c>
    </row>
    <row r="9327" spans="1:1">
      <c r="A9327" s="27">
        <v>767404.28</v>
      </c>
    </row>
    <row r="9328" spans="1:1">
      <c r="A9328" s="27">
        <v>538129.62</v>
      </c>
    </row>
    <row r="9329" spans="1:1">
      <c r="A9329" s="27">
        <v>3868058</v>
      </c>
    </row>
    <row r="9330" spans="1:1">
      <c r="A9330" s="27">
        <v>3144183.48</v>
      </c>
    </row>
    <row r="9331" spans="1:1">
      <c r="A9331" s="27">
        <v>705333.2</v>
      </c>
    </row>
    <row r="9332" spans="1:1">
      <c r="A9332" s="27">
        <v>5781289.1999999993</v>
      </c>
    </row>
    <row r="9333" spans="1:1">
      <c r="A9333" s="27">
        <v>2902632</v>
      </c>
    </row>
    <row r="9334" spans="1:1">
      <c r="A9334" s="27">
        <v>1876896</v>
      </c>
    </row>
    <row r="9335" spans="1:1">
      <c r="A9335" s="27">
        <v>5117640.5</v>
      </c>
    </row>
    <row r="9336" spans="1:1">
      <c r="A9336" s="27">
        <v>977101.79999999993</v>
      </c>
    </row>
    <row r="9337" spans="1:1">
      <c r="A9337" s="27">
        <v>777937</v>
      </c>
    </row>
    <row r="9338" spans="1:1">
      <c r="A9338" s="27">
        <v>2896119.3</v>
      </c>
    </row>
    <row r="9339" spans="1:1">
      <c r="A9339" s="27">
        <v>1910283.8399999999</v>
      </c>
    </row>
    <row r="9340" spans="1:1">
      <c r="A9340" s="27">
        <v>2094456</v>
      </c>
    </row>
    <row r="9341" spans="1:1">
      <c r="A9341" s="27">
        <v>975574</v>
      </c>
    </row>
    <row r="9342" spans="1:1">
      <c r="A9342" s="27">
        <v>1484048</v>
      </c>
    </row>
    <row r="9343" spans="1:1">
      <c r="A9343" s="27">
        <v>6931440</v>
      </c>
    </row>
    <row r="9344" spans="1:1">
      <c r="A9344" s="27">
        <v>2746830</v>
      </c>
    </row>
    <row r="9345" spans="1:1">
      <c r="A9345" s="27">
        <v>5494869</v>
      </c>
    </row>
    <row r="9346" spans="1:1">
      <c r="A9346" s="27">
        <v>743248</v>
      </c>
    </row>
    <row r="9347" spans="1:1">
      <c r="A9347" s="27">
        <v>6429310</v>
      </c>
    </row>
    <row r="9348" spans="1:1">
      <c r="A9348" s="27">
        <v>2864109.6</v>
      </c>
    </row>
    <row r="9349" spans="1:1">
      <c r="A9349" s="27">
        <v>1164942.8400000001</v>
      </c>
    </row>
    <row r="9350" spans="1:1">
      <c r="A9350" s="27">
        <v>7097090.4000000004</v>
      </c>
    </row>
    <row r="9351" spans="1:1">
      <c r="A9351" s="27">
        <v>1542605.25</v>
      </c>
    </row>
    <row r="9352" spans="1:1">
      <c r="A9352" s="27">
        <v>1433409.12</v>
      </c>
    </row>
    <row r="9353" spans="1:1">
      <c r="A9353" s="27">
        <v>3947763.24</v>
      </c>
    </row>
    <row r="9354" spans="1:1">
      <c r="A9354" s="27">
        <v>4848612</v>
      </c>
    </row>
    <row r="9355" spans="1:1">
      <c r="A9355" s="27">
        <v>2803328</v>
      </c>
    </row>
    <row r="9356" spans="1:1">
      <c r="A9356" s="27">
        <v>639566.20000000007</v>
      </c>
    </row>
    <row r="9357" spans="1:1">
      <c r="A9357" s="27">
        <v>4241920</v>
      </c>
    </row>
    <row r="9358" spans="1:1">
      <c r="A9358" s="27">
        <v>805581</v>
      </c>
    </row>
    <row r="9359" spans="1:1">
      <c r="A9359" s="27">
        <v>2624690.88</v>
      </c>
    </row>
    <row r="9360" spans="1:1">
      <c r="A9360" s="27">
        <v>2900529</v>
      </c>
    </row>
    <row r="9361" spans="1:1">
      <c r="A9361" s="27">
        <v>1485778.0999999999</v>
      </c>
    </row>
    <row r="9362" spans="1:1">
      <c r="A9362" s="27">
        <v>1102169.7</v>
      </c>
    </row>
    <row r="9363" spans="1:1">
      <c r="A9363" s="27">
        <v>4716796</v>
      </c>
    </row>
    <row r="9364" spans="1:1">
      <c r="A9364" s="27">
        <v>774606.56</v>
      </c>
    </row>
    <row r="9365" spans="1:1">
      <c r="A9365" s="27">
        <v>296910.7</v>
      </c>
    </row>
    <row r="9366" spans="1:1">
      <c r="A9366" s="27">
        <v>1289442.7</v>
      </c>
    </row>
    <row r="9367" spans="1:1">
      <c r="A9367" s="27">
        <v>7362576.3199999994</v>
      </c>
    </row>
    <row r="9368" spans="1:1">
      <c r="A9368" s="27">
        <v>3089658.4</v>
      </c>
    </row>
    <row r="9369" spans="1:1">
      <c r="A9369" s="27">
        <v>1904991.6</v>
      </c>
    </row>
    <row r="9370" spans="1:1">
      <c r="A9370" s="27">
        <v>1667423.04</v>
      </c>
    </row>
    <row r="9371" spans="1:1">
      <c r="A9371" s="27">
        <v>970722</v>
      </c>
    </row>
    <row r="9372" spans="1:1">
      <c r="A9372" s="27">
        <v>784440.72</v>
      </c>
    </row>
    <row r="9373" spans="1:1">
      <c r="A9373" s="27">
        <v>2242672.6</v>
      </c>
    </row>
    <row r="9374" spans="1:1">
      <c r="A9374" s="27">
        <v>6152942.5200000005</v>
      </c>
    </row>
    <row r="9375" spans="1:1">
      <c r="A9375" s="27">
        <v>1031980.08</v>
      </c>
    </row>
    <row r="9376" spans="1:1">
      <c r="A9376" s="27">
        <v>1500193.8</v>
      </c>
    </row>
    <row r="9377" spans="1:1">
      <c r="A9377" s="27">
        <v>542350.07999999996</v>
      </c>
    </row>
    <row r="9378" spans="1:1">
      <c r="A9378" s="27">
        <v>1038016</v>
      </c>
    </row>
    <row r="9379" spans="1:1">
      <c r="A9379" s="27">
        <v>3328471.84</v>
      </c>
    </row>
    <row r="9380" spans="1:1">
      <c r="A9380" s="27">
        <v>1800436</v>
      </c>
    </row>
    <row r="9381" spans="1:1">
      <c r="A9381" s="27">
        <v>916966.11</v>
      </c>
    </row>
    <row r="9382" spans="1:1">
      <c r="A9382" s="27">
        <v>1835579.2</v>
      </c>
    </row>
    <row r="9383" spans="1:1">
      <c r="A9383" s="27">
        <v>2164566</v>
      </c>
    </row>
    <row r="9384" spans="1:1">
      <c r="A9384" s="27">
        <v>7469829</v>
      </c>
    </row>
    <row r="9385" spans="1:1">
      <c r="A9385" s="27">
        <v>2272320</v>
      </c>
    </row>
    <row r="9386" spans="1:1">
      <c r="A9386" s="27">
        <v>3002256</v>
      </c>
    </row>
    <row r="9387" spans="1:1">
      <c r="A9387" s="27">
        <v>714597.05999999994</v>
      </c>
    </row>
    <row r="9388" spans="1:1">
      <c r="A9388" s="27">
        <v>7261594.2000000002</v>
      </c>
    </row>
    <row r="9389" spans="1:1">
      <c r="A9389" s="27">
        <v>297323.84000000003</v>
      </c>
    </row>
    <row r="9390" spans="1:1">
      <c r="A9390" s="27">
        <v>669810</v>
      </c>
    </row>
    <row r="9391" spans="1:1">
      <c r="A9391" s="27">
        <v>890023.68</v>
      </c>
    </row>
    <row r="9392" spans="1:1">
      <c r="A9392" s="27">
        <v>1481668</v>
      </c>
    </row>
    <row r="9393" spans="1:1">
      <c r="A9393" s="27">
        <v>3507651.9</v>
      </c>
    </row>
    <row r="9394" spans="1:1">
      <c r="A9394" s="27">
        <v>299140.5</v>
      </c>
    </row>
    <row r="9395" spans="1:1">
      <c r="A9395" s="27">
        <v>1661933.7</v>
      </c>
    </row>
    <row r="9396" spans="1:1">
      <c r="A9396" s="27">
        <v>1792125</v>
      </c>
    </row>
    <row r="9397" spans="1:1">
      <c r="A9397" s="27">
        <v>4543317</v>
      </c>
    </row>
    <row r="9398" spans="1:1">
      <c r="A9398" s="27">
        <v>841029</v>
      </c>
    </row>
    <row r="9399" spans="1:1">
      <c r="A9399" s="27">
        <v>4696222.95</v>
      </c>
    </row>
    <row r="9400" spans="1:1">
      <c r="A9400" s="27">
        <v>252133.44</v>
      </c>
    </row>
    <row r="9401" spans="1:1">
      <c r="A9401" s="27">
        <v>1419684.24</v>
      </c>
    </row>
    <row r="9402" spans="1:1">
      <c r="A9402" s="27">
        <v>1886391</v>
      </c>
    </row>
    <row r="9403" spans="1:1">
      <c r="A9403" s="27">
        <v>4038674.04</v>
      </c>
    </row>
    <row r="9404" spans="1:1">
      <c r="A9404" s="27">
        <v>219650</v>
      </c>
    </row>
    <row r="9405" spans="1:1">
      <c r="A9405" s="27">
        <v>1635432</v>
      </c>
    </row>
    <row r="9406" spans="1:1">
      <c r="A9406" s="27">
        <v>7075755</v>
      </c>
    </row>
    <row r="9407" spans="1:1">
      <c r="A9407" s="27">
        <v>1668182.8800000001</v>
      </c>
    </row>
    <row r="9408" spans="1:1">
      <c r="A9408" s="27">
        <v>5638087</v>
      </c>
    </row>
    <row r="9409" spans="1:1">
      <c r="A9409" s="27">
        <v>2928476</v>
      </c>
    </row>
    <row r="9410" spans="1:1">
      <c r="A9410" s="27">
        <v>352131.75</v>
      </c>
    </row>
    <row r="9411" spans="1:1">
      <c r="A9411" s="27">
        <v>804605.58</v>
      </c>
    </row>
    <row r="9412" spans="1:1">
      <c r="A9412" s="27">
        <v>5267511.84</v>
      </c>
    </row>
    <row r="9413" spans="1:1">
      <c r="A9413" s="27">
        <v>1058919.8400000001</v>
      </c>
    </row>
    <row r="9414" spans="1:1">
      <c r="A9414" s="27">
        <v>393818.4</v>
      </c>
    </row>
    <row r="9415" spans="1:1">
      <c r="A9415" s="27">
        <v>374093.91</v>
      </c>
    </row>
    <row r="9416" spans="1:1">
      <c r="A9416" s="27">
        <v>5595152.6399999997</v>
      </c>
    </row>
    <row r="9417" spans="1:1">
      <c r="A9417" s="27">
        <v>5512132.3199999994</v>
      </c>
    </row>
    <row r="9418" spans="1:1">
      <c r="A9418" s="27">
        <v>1179192.3999999999</v>
      </c>
    </row>
    <row r="9419" spans="1:1">
      <c r="A9419" s="27">
        <v>1354820.3399999999</v>
      </c>
    </row>
    <row r="9420" spans="1:1">
      <c r="A9420" s="27">
        <v>253814.09999999998</v>
      </c>
    </row>
    <row r="9421" spans="1:1">
      <c r="A9421" s="27">
        <v>2124631.5</v>
      </c>
    </row>
    <row r="9422" spans="1:1">
      <c r="A9422" s="27">
        <v>991296</v>
      </c>
    </row>
    <row r="9423" spans="1:1">
      <c r="A9423" s="27">
        <v>4150616.46</v>
      </c>
    </row>
    <row r="9424" spans="1:1">
      <c r="A9424" s="27">
        <v>2520648</v>
      </c>
    </row>
    <row r="9425" spans="1:1">
      <c r="A9425" s="27">
        <v>3390678.4000000004</v>
      </c>
    </row>
    <row r="9426" spans="1:1">
      <c r="A9426" s="27">
        <v>3811599.12</v>
      </c>
    </row>
    <row r="9427" spans="1:1">
      <c r="A9427" s="27">
        <v>8020974</v>
      </c>
    </row>
    <row r="9428" spans="1:1">
      <c r="A9428" s="27">
        <v>1229936</v>
      </c>
    </row>
    <row r="9429" spans="1:1">
      <c r="A9429" s="27">
        <v>4816516.5</v>
      </c>
    </row>
    <row r="9430" spans="1:1">
      <c r="A9430" s="27">
        <v>7046192.2999999998</v>
      </c>
    </row>
    <row r="9431" spans="1:1">
      <c r="A9431" s="27">
        <v>3754772</v>
      </c>
    </row>
    <row r="9432" spans="1:1">
      <c r="A9432" s="27">
        <v>70378.2</v>
      </c>
    </row>
    <row r="9433" spans="1:1">
      <c r="A9433" s="27">
        <v>968571</v>
      </c>
    </row>
    <row r="9434" spans="1:1">
      <c r="A9434" s="27">
        <v>1441336.16</v>
      </c>
    </row>
    <row r="9435" spans="1:1">
      <c r="A9435" s="27">
        <v>571214</v>
      </c>
    </row>
    <row r="9436" spans="1:1">
      <c r="A9436" s="27">
        <v>9131771</v>
      </c>
    </row>
    <row r="9437" spans="1:1">
      <c r="A9437" s="27">
        <v>2279200.3199999998</v>
      </c>
    </row>
    <row r="9438" spans="1:1">
      <c r="A9438" s="27">
        <v>134588.47</v>
      </c>
    </row>
    <row r="9439" spans="1:1">
      <c r="A9439" s="27">
        <v>772352</v>
      </c>
    </row>
    <row r="9440" spans="1:1">
      <c r="A9440" s="27">
        <v>754778.34</v>
      </c>
    </row>
    <row r="9441" spans="1:1">
      <c r="A9441" s="27">
        <v>379935.1</v>
      </c>
    </row>
    <row r="9442" spans="1:1">
      <c r="A9442" s="27">
        <v>4722768</v>
      </c>
    </row>
    <row r="9443" spans="1:1">
      <c r="A9443" s="27">
        <v>4852993.1100000003</v>
      </c>
    </row>
    <row r="9444" spans="1:1">
      <c r="A9444" s="27">
        <v>6326188</v>
      </c>
    </row>
    <row r="9445" spans="1:1">
      <c r="A9445" s="27">
        <v>2126997.6</v>
      </c>
    </row>
    <row r="9446" spans="1:1">
      <c r="A9446" s="27">
        <v>3819940.96</v>
      </c>
    </row>
    <row r="9447" spans="1:1">
      <c r="A9447" s="27">
        <v>1576595.5199999998</v>
      </c>
    </row>
    <row r="9448" spans="1:1">
      <c r="A9448" s="27">
        <v>688842.64</v>
      </c>
    </row>
    <row r="9449" spans="1:1">
      <c r="A9449" s="27">
        <v>1272077.5599999998</v>
      </c>
    </row>
    <row r="9450" spans="1:1">
      <c r="A9450" s="27">
        <v>1973280</v>
      </c>
    </row>
    <row r="9451" spans="1:1">
      <c r="A9451" s="27">
        <v>2358029.92</v>
      </c>
    </row>
    <row r="9452" spans="1:1">
      <c r="A9452" s="27">
        <v>1020196.1</v>
      </c>
    </row>
    <row r="9453" spans="1:1">
      <c r="A9453" s="27">
        <v>2745014.64</v>
      </c>
    </row>
    <row r="9454" spans="1:1">
      <c r="A9454" s="27">
        <v>1850302.08</v>
      </c>
    </row>
    <row r="9455" spans="1:1">
      <c r="A9455" s="27">
        <v>6366444.1200000001</v>
      </c>
    </row>
    <row r="9456" spans="1:1">
      <c r="A9456" s="27">
        <v>8493756.4800000004</v>
      </c>
    </row>
    <row r="9457" spans="1:1">
      <c r="A9457" s="27">
        <v>1022492.5199999999</v>
      </c>
    </row>
    <row r="9458" spans="1:1">
      <c r="A9458" s="27">
        <v>1890236</v>
      </c>
    </row>
    <row r="9459" spans="1:1">
      <c r="A9459" s="27">
        <v>647915.52000000002</v>
      </c>
    </row>
    <row r="9460" spans="1:1">
      <c r="A9460" s="27">
        <v>6528412</v>
      </c>
    </row>
    <row r="9461" spans="1:1">
      <c r="A9461" s="27">
        <v>3437800.96</v>
      </c>
    </row>
    <row r="9462" spans="1:1">
      <c r="A9462" s="27">
        <v>6274488</v>
      </c>
    </row>
    <row r="9463" spans="1:1">
      <c r="A9463" s="27">
        <v>4480881.3</v>
      </c>
    </row>
    <row r="9464" spans="1:1">
      <c r="A9464" s="27">
        <v>6349537.7999999998</v>
      </c>
    </row>
    <row r="9465" spans="1:1">
      <c r="A9465" s="27">
        <v>5485650.2800000003</v>
      </c>
    </row>
    <row r="9466" spans="1:1">
      <c r="A9466" s="27">
        <v>1472796.78</v>
      </c>
    </row>
    <row r="9467" spans="1:1">
      <c r="A9467" s="27">
        <v>548172.80000000005</v>
      </c>
    </row>
    <row r="9468" spans="1:1">
      <c r="A9468" s="27">
        <v>141806.51999999999</v>
      </c>
    </row>
    <row r="9469" spans="1:1">
      <c r="A9469" s="27">
        <v>1417111.4</v>
      </c>
    </row>
    <row r="9470" spans="1:1">
      <c r="A9470" s="27">
        <v>2366805.84</v>
      </c>
    </row>
    <row r="9471" spans="1:1">
      <c r="A9471" s="27">
        <v>1270432</v>
      </c>
    </row>
    <row r="9472" spans="1:1">
      <c r="A9472" s="27">
        <v>976614.28</v>
      </c>
    </row>
    <row r="9473" spans="1:1">
      <c r="A9473" s="27">
        <v>4973236.38</v>
      </c>
    </row>
    <row r="9474" spans="1:1">
      <c r="A9474" s="27">
        <v>1354493.8499999999</v>
      </c>
    </row>
    <row r="9475" spans="1:1">
      <c r="A9475" s="27">
        <v>5782194</v>
      </c>
    </row>
    <row r="9476" spans="1:1">
      <c r="A9476" s="27">
        <v>211156</v>
      </c>
    </row>
    <row r="9477" spans="1:1">
      <c r="A9477" s="27">
        <v>4412009</v>
      </c>
    </row>
    <row r="9478" spans="1:1">
      <c r="A9478" s="27">
        <v>4341257.46</v>
      </c>
    </row>
    <row r="9479" spans="1:1">
      <c r="A9479" s="27">
        <v>3505351.8</v>
      </c>
    </row>
    <row r="9480" spans="1:1">
      <c r="A9480" s="27">
        <v>196587.84</v>
      </c>
    </row>
    <row r="9481" spans="1:1">
      <c r="A9481" s="27">
        <v>3451092.48</v>
      </c>
    </row>
    <row r="9482" spans="1:1">
      <c r="A9482" s="27">
        <v>3158509.5</v>
      </c>
    </row>
    <row r="9483" spans="1:1">
      <c r="A9483" s="27">
        <v>1397089</v>
      </c>
    </row>
    <row r="9484" spans="1:1">
      <c r="A9484" s="27">
        <v>1455651.48</v>
      </c>
    </row>
    <row r="9485" spans="1:1">
      <c r="A9485" s="27">
        <v>5843374.9199999999</v>
      </c>
    </row>
    <row r="9486" spans="1:1">
      <c r="A9486" s="27">
        <v>3870113.76</v>
      </c>
    </row>
    <row r="9487" spans="1:1">
      <c r="A9487" s="27">
        <v>2954290</v>
      </c>
    </row>
    <row r="9488" spans="1:1">
      <c r="A9488" s="27">
        <v>527087</v>
      </c>
    </row>
    <row r="9489" spans="1:1">
      <c r="A9489" s="27">
        <v>4717063.68</v>
      </c>
    </row>
    <row r="9490" spans="1:1">
      <c r="A9490" s="27">
        <v>6814312.0800000001</v>
      </c>
    </row>
    <row r="9491" spans="1:1">
      <c r="A9491" s="27">
        <v>2802282.56</v>
      </c>
    </row>
    <row r="9492" spans="1:1">
      <c r="A9492" s="27">
        <v>637902</v>
      </c>
    </row>
    <row r="9493" spans="1:1">
      <c r="A9493" s="27">
        <v>3527337</v>
      </c>
    </row>
    <row r="9494" spans="1:1">
      <c r="A9494" s="27">
        <v>821035.68</v>
      </c>
    </row>
    <row r="9495" spans="1:1">
      <c r="A9495" s="27">
        <v>3708090</v>
      </c>
    </row>
    <row r="9496" spans="1:1">
      <c r="A9496" s="27">
        <v>7006769</v>
      </c>
    </row>
    <row r="9497" spans="1:1">
      <c r="A9497" s="27">
        <v>1338645.45</v>
      </c>
    </row>
    <row r="9498" spans="1:1">
      <c r="A9498" s="27">
        <v>588166.11</v>
      </c>
    </row>
    <row r="9499" spans="1:1">
      <c r="A9499" s="27">
        <v>7698840</v>
      </c>
    </row>
    <row r="9500" spans="1:1">
      <c r="A9500" s="27">
        <v>6379222.0800000001</v>
      </c>
    </row>
    <row r="9501" spans="1:1">
      <c r="A9501" s="27">
        <v>6522912</v>
      </c>
    </row>
    <row r="9502" spans="1:1">
      <c r="A9502" s="27">
        <v>2523881.58</v>
      </c>
    </row>
    <row r="9503" spans="1:1">
      <c r="A9503" s="27">
        <v>4986133.18</v>
      </c>
    </row>
    <row r="9504" spans="1:1">
      <c r="A9504" s="27">
        <v>3401784</v>
      </c>
    </row>
    <row r="9505" spans="1:1">
      <c r="A9505" s="27">
        <v>1400326.2</v>
      </c>
    </row>
    <row r="9506" spans="1:1">
      <c r="A9506" s="27">
        <v>683330.56000000006</v>
      </c>
    </row>
    <row r="9507" spans="1:1">
      <c r="A9507" s="27">
        <v>593912.13</v>
      </c>
    </row>
    <row r="9508" spans="1:1">
      <c r="A9508" s="27">
        <v>693230.12</v>
      </c>
    </row>
    <row r="9509" spans="1:1">
      <c r="A9509" s="27">
        <v>3375808.8000000003</v>
      </c>
    </row>
    <row r="9510" spans="1:1">
      <c r="A9510" s="27">
        <v>5920120</v>
      </c>
    </row>
    <row r="9511" spans="1:1">
      <c r="A9511" s="27">
        <v>4687816.3199999994</v>
      </c>
    </row>
    <row r="9512" spans="1:1">
      <c r="A9512" s="27">
        <v>507845.57</v>
      </c>
    </row>
    <row r="9513" spans="1:1">
      <c r="A9513" s="27">
        <v>3867033.42</v>
      </c>
    </row>
    <row r="9514" spans="1:1">
      <c r="A9514" s="27">
        <v>1414300.8</v>
      </c>
    </row>
    <row r="9515" spans="1:1">
      <c r="A9515" s="27">
        <v>3470095.2</v>
      </c>
    </row>
    <row r="9516" spans="1:1">
      <c r="A9516" s="27">
        <v>749538</v>
      </c>
    </row>
    <row r="9517" spans="1:1">
      <c r="A9517" s="27">
        <v>2978988</v>
      </c>
    </row>
    <row r="9518" spans="1:1">
      <c r="A9518" s="27">
        <v>2104098.48</v>
      </c>
    </row>
    <row r="9519" spans="1:1">
      <c r="A9519" s="27">
        <v>2315739</v>
      </c>
    </row>
    <row r="9520" spans="1:1">
      <c r="A9520" s="27">
        <v>864754.6</v>
      </c>
    </row>
    <row r="9521" spans="1:1">
      <c r="A9521" s="27">
        <v>1902934.8</v>
      </c>
    </row>
    <row r="9522" spans="1:1">
      <c r="A9522" s="27">
        <v>5463978.2999999998</v>
      </c>
    </row>
    <row r="9523" spans="1:1">
      <c r="A9523" s="27">
        <v>2829051.9</v>
      </c>
    </row>
    <row r="9524" spans="1:1">
      <c r="A9524" s="27">
        <v>2519311.2000000002</v>
      </c>
    </row>
    <row r="9525" spans="1:1">
      <c r="A9525" s="27">
        <v>2076712</v>
      </c>
    </row>
    <row r="9526" spans="1:1">
      <c r="A9526" s="27">
        <v>3414921.3</v>
      </c>
    </row>
    <row r="9527" spans="1:1">
      <c r="A9527" s="27">
        <v>5759942.4000000004</v>
      </c>
    </row>
    <row r="9528" spans="1:1">
      <c r="A9528" s="27">
        <v>3079124</v>
      </c>
    </row>
    <row r="9529" spans="1:1">
      <c r="A9529" s="27">
        <v>742158.6</v>
      </c>
    </row>
    <row r="9530" spans="1:1">
      <c r="A9530" s="27">
        <v>3877291.6</v>
      </c>
    </row>
    <row r="9531" spans="1:1">
      <c r="A9531" s="27">
        <v>901322.5199999999</v>
      </c>
    </row>
    <row r="9532" spans="1:1">
      <c r="A9532" s="27">
        <v>717633</v>
      </c>
    </row>
    <row r="9533" spans="1:1">
      <c r="A9533" s="27">
        <v>2891174.65</v>
      </c>
    </row>
    <row r="9534" spans="1:1">
      <c r="A9534" s="27">
        <v>2616501.4</v>
      </c>
    </row>
    <row r="9535" spans="1:1">
      <c r="A9535" s="27">
        <v>4922712</v>
      </c>
    </row>
    <row r="9536" spans="1:1">
      <c r="A9536" s="27">
        <v>1422114.72</v>
      </c>
    </row>
    <row r="9537" spans="1:1">
      <c r="A9537" s="27">
        <v>3167100</v>
      </c>
    </row>
    <row r="9538" spans="1:1">
      <c r="A9538" s="27">
        <v>589352.72</v>
      </c>
    </row>
    <row r="9539" spans="1:1">
      <c r="A9539" s="27">
        <v>3023562</v>
      </c>
    </row>
    <row r="9540" spans="1:1">
      <c r="A9540" s="27">
        <v>4096433.25</v>
      </c>
    </row>
    <row r="9541" spans="1:1">
      <c r="A9541" s="27">
        <v>8485819.9199999999</v>
      </c>
    </row>
    <row r="9542" spans="1:1">
      <c r="A9542" s="27">
        <v>1625590.02</v>
      </c>
    </row>
    <row r="9543" spans="1:1">
      <c r="A9543" s="27">
        <v>4417938</v>
      </c>
    </row>
    <row r="9544" spans="1:1">
      <c r="A9544" s="27">
        <v>1137235</v>
      </c>
    </row>
    <row r="9545" spans="1:1">
      <c r="A9545" s="27">
        <v>4866263.99</v>
      </c>
    </row>
    <row r="9546" spans="1:1">
      <c r="A9546" s="27">
        <v>2927169</v>
      </c>
    </row>
    <row r="9547" spans="1:1">
      <c r="A9547" s="27">
        <v>6137091.8399999999</v>
      </c>
    </row>
    <row r="9548" spans="1:1">
      <c r="A9548" s="27">
        <v>2551380</v>
      </c>
    </row>
    <row r="9549" spans="1:1">
      <c r="A9549" s="27">
        <v>2248646.4</v>
      </c>
    </row>
    <row r="9550" spans="1:1">
      <c r="A9550" s="27">
        <v>1211275.6800000002</v>
      </c>
    </row>
    <row r="9551" spans="1:1">
      <c r="A9551" s="27">
        <v>664527</v>
      </c>
    </row>
    <row r="9552" spans="1:1">
      <c r="A9552" s="27">
        <v>5044213.7200000007</v>
      </c>
    </row>
    <row r="9553" spans="1:1">
      <c r="A9553" s="27">
        <v>128687</v>
      </c>
    </row>
    <row r="9554" spans="1:1">
      <c r="A9554" s="27">
        <v>7709031.7199999997</v>
      </c>
    </row>
    <row r="9555" spans="1:1">
      <c r="A9555" s="27">
        <v>4541099.5</v>
      </c>
    </row>
    <row r="9556" spans="1:1">
      <c r="A9556" s="27">
        <v>2607284</v>
      </c>
    </row>
    <row r="9557" spans="1:1">
      <c r="A9557" s="27">
        <v>7820251.8899999997</v>
      </c>
    </row>
    <row r="9558" spans="1:1">
      <c r="A9558" s="27">
        <v>907971.84</v>
      </c>
    </row>
    <row r="9559" spans="1:1">
      <c r="A9559" s="27">
        <v>7986615</v>
      </c>
    </row>
    <row r="9560" spans="1:1">
      <c r="A9560" s="27">
        <v>444518</v>
      </c>
    </row>
    <row r="9561" spans="1:1">
      <c r="A9561" s="27">
        <v>376403.28</v>
      </c>
    </row>
    <row r="9562" spans="1:1">
      <c r="A9562" s="27">
        <v>994606</v>
      </c>
    </row>
    <row r="9563" spans="1:1">
      <c r="A9563" s="27">
        <v>3931170</v>
      </c>
    </row>
    <row r="9564" spans="1:1">
      <c r="A9564" s="27">
        <v>7434646.9199999999</v>
      </c>
    </row>
    <row r="9565" spans="1:1">
      <c r="A9565" s="27">
        <v>5700286.2400000002</v>
      </c>
    </row>
    <row r="9566" spans="1:1">
      <c r="A9566" s="27">
        <v>3537657.2</v>
      </c>
    </row>
    <row r="9567" spans="1:1">
      <c r="A9567" s="27">
        <v>3195693.9</v>
      </c>
    </row>
    <row r="9568" spans="1:1">
      <c r="A9568" s="27">
        <v>629455</v>
      </c>
    </row>
    <row r="9569" spans="1:1">
      <c r="A9569" s="27">
        <v>2943377.04</v>
      </c>
    </row>
    <row r="9570" spans="1:1">
      <c r="A9570" s="27">
        <v>1139129.5999999999</v>
      </c>
    </row>
    <row r="9571" spans="1:1">
      <c r="A9571" s="27">
        <v>757986.24</v>
      </c>
    </row>
    <row r="9572" spans="1:1">
      <c r="A9572" s="27">
        <v>4770856.09</v>
      </c>
    </row>
    <row r="9573" spans="1:1">
      <c r="A9573" s="27">
        <v>102587.51999999999</v>
      </c>
    </row>
    <row r="9574" spans="1:1">
      <c r="A9574" s="27">
        <v>3095298.18</v>
      </c>
    </row>
    <row r="9575" spans="1:1">
      <c r="A9575" s="27">
        <v>211706.04</v>
      </c>
    </row>
    <row r="9576" spans="1:1">
      <c r="A9576" s="27">
        <v>524933.6</v>
      </c>
    </row>
    <row r="9577" spans="1:1">
      <c r="A9577" s="27">
        <v>1961836.08</v>
      </c>
    </row>
    <row r="9578" spans="1:1">
      <c r="A9578" s="27">
        <v>248867.14</v>
      </c>
    </row>
    <row r="9579" spans="1:1">
      <c r="A9579" s="27">
        <v>3056865.6</v>
      </c>
    </row>
    <row r="9580" spans="1:1">
      <c r="A9580" s="27">
        <v>2371652.91</v>
      </c>
    </row>
    <row r="9581" spans="1:1">
      <c r="A9581" s="27">
        <v>3773244.5999999996</v>
      </c>
    </row>
    <row r="9582" spans="1:1">
      <c r="A9582" s="27">
        <v>1624688</v>
      </c>
    </row>
    <row r="9583" spans="1:1">
      <c r="A9583" s="27">
        <v>6041784</v>
      </c>
    </row>
    <row r="9584" spans="1:1">
      <c r="A9584" s="27">
        <v>809767</v>
      </c>
    </row>
    <row r="9585" spans="1:1">
      <c r="A9585" s="27">
        <v>2779687.6799999997</v>
      </c>
    </row>
    <row r="9586" spans="1:1">
      <c r="A9586" s="27">
        <v>272700</v>
      </c>
    </row>
    <row r="9587" spans="1:1">
      <c r="A9587" s="27">
        <v>3008984</v>
      </c>
    </row>
    <row r="9588" spans="1:1">
      <c r="A9588" s="27">
        <v>6575672</v>
      </c>
    </row>
    <row r="9589" spans="1:1">
      <c r="A9589" s="27">
        <v>4181397.1199999996</v>
      </c>
    </row>
    <row r="9590" spans="1:1">
      <c r="A9590" s="27">
        <v>3013866.24</v>
      </c>
    </row>
    <row r="9591" spans="1:1">
      <c r="A9591" s="27">
        <v>638127.87</v>
      </c>
    </row>
    <row r="9592" spans="1:1">
      <c r="A9592" s="27">
        <v>3293661</v>
      </c>
    </row>
    <row r="9593" spans="1:1">
      <c r="A9593" s="27">
        <v>4785419.6399999997</v>
      </c>
    </row>
    <row r="9594" spans="1:1">
      <c r="A9594" s="27">
        <v>3437975</v>
      </c>
    </row>
    <row r="9595" spans="1:1">
      <c r="A9595" s="27">
        <v>719952</v>
      </c>
    </row>
    <row r="9596" spans="1:1">
      <c r="A9596" s="27">
        <v>3697367.76</v>
      </c>
    </row>
    <row r="9597" spans="1:1">
      <c r="A9597" s="27">
        <v>1631346</v>
      </c>
    </row>
    <row r="9598" spans="1:1">
      <c r="A9598" s="27">
        <v>761795.1</v>
      </c>
    </row>
    <row r="9599" spans="1:1">
      <c r="A9599" s="27">
        <v>4876050</v>
      </c>
    </row>
    <row r="9600" spans="1:1">
      <c r="A9600" s="27">
        <v>3849300</v>
      </c>
    </row>
    <row r="9601" spans="1:1">
      <c r="A9601" s="27">
        <v>1328877</v>
      </c>
    </row>
    <row r="9602" spans="1:1">
      <c r="A9602" s="27">
        <v>786247.11</v>
      </c>
    </row>
    <row r="9603" spans="1:1">
      <c r="A9603" s="27">
        <v>5076096.96</v>
      </c>
    </row>
    <row r="9604" spans="1:1">
      <c r="A9604" s="27">
        <v>1014150</v>
      </c>
    </row>
    <row r="9605" spans="1:1">
      <c r="A9605" s="27">
        <v>6171277.7999999998</v>
      </c>
    </row>
    <row r="9606" spans="1:1">
      <c r="A9606" s="27">
        <v>335344.52</v>
      </c>
    </row>
    <row r="9607" spans="1:1">
      <c r="A9607" s="27">
        <v>2777103</v>
      </c>
    </row>
    <row r="9608" spans="1:1">
      <c r="A9608" s="27">
        <v>417312.38999999996</v>
      </c>
    </row>
    <row r="9609" spans="1:1">
      <c r="A9609" s="27">
        <v>4261582.4799999995</v>
      </c>
    </row>
    <row r="9610" spans="1:1">
      <c r="A9610" s="27">
        <v>8987508</v>
      </c>
    </row>
    <row r="9611" spans="1:1">
      <c r="A9611" s="27">
        <v>3675996</v>
      </c>
    </row>
    <row r="9612" spans="1:1">
      <c r="A9612" s="27">
        <v>5270422.5</v>
      </c>
    </row>
    <row r="9613" spans="1:1">
      <c r="A9613" s="27">
        <v>120294</v>
      </c>
    </row>
    <row r="9614" spans="1:1">
      <c r="A9614" s="27">
        <v>1993738.56</v>
      </c>
    </row>
    <row r="9615" spans="1:1">
      <c r="A9615" s="27">
        <v>1153365.8499999999</v>
      </c>
    </row>
    <row r="9616" spans="1:1">
      <c r="A9616" s="27">
        <v>1379090.88</v>
      </c>
    </row>
    <row r="9617" spans="1:1">
      <c r="A9617" s="27">
        <v>2027136</v>
      </c>
    </row>
    <row r="9618" spans="1:1">
      <c r="A9618" s="27">
        <v>2141568</v>
      </c>
    </row>
    <row r="9619" spans="1:1">
      <c r="A9619" s="27">
        <v>3819561.2399999998</v>
      </c>
    </row>
    <row r="9620" spans="1:1">
      <c r="A9620" s="27">
        <v>3723539.28</v>
      </c>
    </row>
    <row r="9621" spans="1:1">
      <c r="A9621" s="27">
        <v>4825016.6999999993</v>
      </c>
    </row>
    <row r="9622" spans="1:1">
      <c r="A9622" s="27">
        <v>8306442.8699999992</v>
      </c>
    </row>
    <row r="9623" spans="1:1">
      <c r="A9623" s="27">
        <v>6386516.0099999998</v>
      </c>
    </row>
    <row r="9624" spans="1:1">
      <c r="A9624" s="27">
        <v>4902128.0999999996</v>
      </c>
    </row>
    <row r="9625" spans="1:1">
      <c r="A9625" s="27">
        <v>645274.03</v>
      </c>
    </row>
    <row r="9626" spans="1:1">
      <c r="A9626" s="27">
        <v>3241635.9</v>
      </c>
    </row>
    <row r="9627" spans="1:1">
      <c r="A9627" s="27">
        <v>3024561.7600000002</v>
      </c>
    </row>
    <row r="9628" spans="1:1">
      <c r="A9628" s="27">
        <v>903627.05999999994</v>
      </c>
    </row>
    <row r="9629" spans="1:1">
      <c r="A9629" s="27">
        <v>167812.1</v>
      </c>
    </row>
    <row r="9630" spans="1:1">
      <c r="A9630" s="27">
        <v>3806796</v>
      </c>
    </row>
    <row r="9631" spans="1:1">
      <c r="A9631" s="27">
        <v>3029493.5999999996</v>
      </c>
    </row>
    <row r="9632" spans="1:1">
      <c r="A9632" s="27">
        <v>142077</v>
      </c>
    </row>
    <row r="9633" spans="1:1">
      <c r="A9633" s="27">
        <v>680483.78999999992</v>
      </c>
    </row>
    <row r="9634" spans="1:1">
      <c r="A9634" s="27">
        <v>1110451.2</v>
      </c>
    </row>
    <row r="9635" spans="1:1">
      <c r="A9635" s="27">
        <v>2518206.5699999998</v>
      </c>
    </row>
    <row r="9636" spans="1:1">
      <c r="A9636" s="27">
        <v>6386360</v>
      </c>
    </row>
    <row r="9637" spans="1:1">
      <c r="A9637" s="27">
        <v>8725896</v>
      </c>
    </row>
    <row r="9638" spans="1:1">
      <c r="A9638" s="27">
        <v>82301.31</v>
      </c>
    </row>
    <row r="9639" spans="1:1">
      <c r="A9639" s="27">
        <v>1668669.2999999998</v>
      </c>
    </row>
    <row r="9640" spans="1:1">
      <c r="A9640" s="27">
        <v>2739912</v>
      </c>
    </row>
    <row r="9641" spans="1:1">
      <c r="A9641" s="27">
        <v>670131.84</v>
      </c>
    </row>
    <row r="9642" spans="1:1">
      <c r="A9642" s="27">
        <v>3975492.96</v>
      </c>
    </row>
    <row r="9643" spans="1:1">
      <c r="A9643" s="27">
        <v>604302</v>
      </c>
    </row>
    <row r="9644" spans="1:1">
      <c r="A9644" s="27">
        <v>881328.41999999993</v>
      </c>
    </row>
    <row r="9645" spans="1:1">
      <c r="A9645" s="27">
        <v>1333272</v>
      </c>
    </row>
    <row r="9646" spans="1:1">
      <c r="A9646" s="27">
        <v>4477059.6499999994</v>
      </c>
    </row>
    <row r="9647" spans="1:1">
      <c r="A9647" s="27">
        <v>3107259.54</v>
      </c>
    </row>
    <row r="9648" spans="1:1">
      <c r="A9648" s="27">
        <v>3118440</v>
      </c>
    </row>
    <row r="9649" spans="1:1">
      <c r="A9649" s="27">
        <v>2190248</v>
      </c>
    </row>
    <row r="9650" spans="1:1">
      <c r="A9650" s="27">
        <v>2654170.7999999998</v>
      </c>
    </row>
    <row r="9651" spans="1:1">
      <c r="A9651" s="27">
        <v>1187775.24</v>
      </c>
    </row>
    <row r="9652" spans="1:1">
      <c r="A9652" s="27">
        <v>1422947.32</v>
      </c>
    </row>
    <row r="9653" spans="1:1">
      <c r="A9653" s="27">
        <v>734430.48</v>
      </c>
    </row>
    <row r="9654" spans="1:1">
      <c r="A9654" s="27">
        <v>7189632</v>
      </c>
    </row>
    <row r="9655" spans="1:1">
      <c r="A9655" s="27">
        <v>1053608.1599999999</v>
      </c>
    </row>
    <row r="9656" spans="1:1">
      <c r="A9656" s="27">
        <v>4098077.76</v>
      </c>
    </row>
    <row r="9657" spans="1:1">
      <c r="A9657" s="27">
        <v>3955919</v>
      </c>
    </row>
    <row r="9658" spans="1:1">
      <c r="A9658" s="27">
        <v>1815671.7</v>
      </c>
    </row>
    <row r="9659" spans="1:1">
      <c r="A9659" s="27">
        <v>8230998.6000000006</v>
      </c>
    </row>
    <row r="9660" spans="1:1">
      <c r="A9660" s="27">
        <v>2580397.4700000002</v>
      </c>
    </row>
    <row r="9661" spans="1:1">
      <c r="A9661" s="27">
        <v>302398.94</v>
      </c>
    </row>
    <row r="9662" spans="1:1">
      <c r="A9662" s="27">
        <v>689193</v>
      </c>
    </row>
    <row r="9663" spans="1:1">
      <c r="A9663" s="27">
        <v>5567220</v>
      </c>
    </row>
    <row r="9664" spans="1:1">
      <c r="A9664" s="27">
        <v>972339.72000000009</v>
      </c>
    </row>
    <row r="9665" spans="1:1">
      <c r="A9665" s="27">
        <v>1666744.6800000002</v>
      </c>
    </row>
    <row r="9666" spans="1:1">
      <c r="A9666" s="27">
        <v>2833092.36</v>
      </c>
    </row>
    <row r="9667" spans="1:1">
      <c r="A9667" s="27">
        <v>2654917.2000000002</v>
      </c>
    </row>
    <row r="9668" spans="1:1">
      <c r="A9668" s="27">
        <v>130784</v>
      </c>
    </row>
    <row r="9669" spans="1:1">
      <c r="A9669" s="27">
        <v>996120</v>
      </c>
    </row>
    <row r="9670" spans="1:1">
      <c r="A9670" s="27">
        <v>335501.52</v>
      </c>
    </row>
    <row r="9671" spans="1:1">
      <c r="A9671" s="27">
        <v>7988475</v>
      </c>
    </row>
    <row r="9672" spans="1:1">
      <c r="A9672" s="27">
        <v>1035169.52</v>
      </c>
    </row>
    <row r="9673" spans="1:1">
      <c r="A9673" s="27">
        <v>5916932</v>
      </c>
    </row>
    <row r="9674" spans="1:1">
      <c r="A9674" s="27">
        <v>5036831.6399999997</v>
      </c>
    </row>
    <row r="9675" spans="1:1">
      <c r="A9675" s="27">
        <v>975184.32</v>
      </c>
    </row>
    <row r="9676" spans="1:1">
      <c r="A9676" s="27">
        <v>7721670</v>
      </c>
    </row>
    <row r="9677" spans="1:1">
      <c r="A9677" s="27">
        <v>1029334.84</v>
      </c>
    </row>
    <row r="9678" spans="1:1">
      <c r="A9678" s="27">
        <v>330607.8</v>
      </c>
    </row>
    <row r="9679" spans="1:1">
      <c r="A9679" s="27">
        <v>5042763</v>
      </c>
    </row>
    <row r="9680" spans="1:1">
      <c r="A9680" s="27">
        <v>2449447</v>
      </c>
    </row>
    <row r="9681" spans="1:1">
      <c r="A9681" s="27">
        <v>3539018</v>
      </c>
    </row>
    <row r="9682" spans="1:1">
      <c r="A9682" s="27">
        <v>3104781.46</v>
      </c>
    </row>
    <row r="9683" spans="1:1">
      <c r="A9683" s="27">
        <v>624908.16</v>
      </c>
    </row>
    <row r="9684" spans="1:1">
      <c r="A9684" s="27">
        <v>4323588.5999999996</v>
      </c>
    </row>
    <row r="9685" spans="1:1">
      <c r="A9685" s="27">
        <v>815000</v>
      </c>
    </row>
    <row r="9686" spans="1:1">
      <c r="A9686" s="27">
        <v>6505088</v>
      </c>
    </row>
    <row r="9687" spans="1:1">
      <c r="A9687" s="27">
        <v>790038.03999999992</v>
      </c>
    </row>
    <row r="9688" spans="1:1">
      <c r="A9688" s="27">
        <v>846874.55999999994</v>
      </c>
    </row>
    <row r="9689" spans="1:1">
      <c r="A9689" s="27">
        <v>3706110</v>
      </c>
    </row>
    <row r="9690" spans="1:1">
      <c r="A9690" s="27">
        <v>712488.6</v>
      </c>
    </row>
    <row r="9691" spans="1:1">
      <c r="A9691" s="27">
        <v>600105.6</v>
      </c>
    </row>
    <row r="9692" spans="1:1">
      <c r="A9692" s="27">
        <v>622170</v>
      </c>
    </row>
    <row r="9693" spans="1:1">
      <c r="A9693" s="27">
        <v>1031976</v>
      </c>
    </row>
    <row r="9694" spans="1:1">
      <c r="A9694" s="27">
        <v>3161695</v>
      </c>
    </row>
    <row r="9695" spans="1:1">
      <c r="A9695" s="27">
        <v>6997274.46</v>
      </c>
    </row>
    <row r="9696" spans="1:1">
      <c r="A9696" s="27">
        <v>443005.2</v>
      </c>
    </row>
    <row r="9697" spans="1:1">
      <c r="A9697" s="27">
        <v>50955</v>
      </c>
    </row>
    <row r="9698" spans="1:1">
      <c r="A9698" s="27">
        <v>2586060.4</v>
      </c>
    </row>
    <row r="9699" spans="1:1">
      <c r="A9699" s="27">
        <v>4383960</v>
      </c>
    </row>
    <row r="9700" spans="1:1">
      <c r="A9700" s="27">
        <v>3630301.4999999995</v>
      </c>
    </row>
    <row r="9701" spans="1:1">
      <c r="A9701" s="27">
        <v>506471.04</v>
      </c>
    </row>
    <row r="9702" spans="1:1">
      <c r="A9702" s="27">
        <v>1041043.52</v>
      </c>
    </row>
    <row r="9703" spans="1:1">
      <c r="A9703" s="27">
        <v>1221124</v>
      </c>
    </row>
    <row r="9704" spans="1:1">
      <c r="A9704" s="27">
        <v>3371724</v>
      </c>
    </row>
    <row r="9705" spans="1:1">
      <c r="A9705" s="27">
        <v>1273111.18</v>
      </c>
    </row>
    <row r="9706" spans="1:1">
      <c r="A9706" s="27">
        <v>6291670.4099999992</v>
      </c>
    </row>
    <row r="9707" spans="1:1">
      <c r="A9707" s="27">
        <v>4351956</v>
      </c>
    </row>
    <row r="9708" spans="1:1">
      <c r="A9708" s="27">
        <v>6333616.5199999996</v>
      </c>
    </row>
    <row r="9709" spans="1:1">
      <c r="A9709" s="27">
        <v>1303438</v>
      </c>
    </row>
    <row r="9710" spans="1:1">
      <c r="A9710" s="27">
        <v>2210991</v>
      </c>
    </row>
    <row r="9711" spans="1:1">
      <c r="A9711" s="27">
        <v>1896244</v>
      </c>
    </row>
    <row r="9712" spans="1:1">
      <c r="A9712" s="27">
        <v>734508.1</v>
      </c>
    </row>
    <row r="9713" spans="1:1">
      <c r="A9713" s="27">
        <v>2165364</v>
      </c>
    </row>
    <row r="9714" spans="1:1">
      <c r="A9714" s="27">
        <v>3281176.8</v>
      </c>
    </row>
    <row r="9715" spans="1:1">
      <c r="A9715" s="27">
        <v>5285002</v>
      </c>
    </row>
    <row r="9716" spans="1:1">
      <c r="A9716" s="27">
        <v>5337813</v>
      </c>
    </row>
    <row r="9717" spans="1:1">
      <c r="A9717" s="27">
        <v>746340</v>
      </c>
    </row>
    <row r="9718" spans="1:1">
      <c r="A9718" s="27">
        <v>4202541.6000000006</v>
      </c>
    </row>
    <row r="9719" spans="1:1">
      <c r="A9719" s="27">
        <v>3350853</v>
      </c>
    </row>
    <row r="9720" spans="1:1">
      <c r="A9720" s="27">
        <v>947773.8</v>
      </c>
    </row>
    <row r="9721" spans="1:1">
      <c r="A9721" s="27">
        <v>2254778</v>
      </c>
    </row>
    <row r="9722" spans="1:1">
      <c r="A9722" s="27">
        <v>1108434.48</v>
      </c>
    </row>
    <row r="9723" spans="1:1">
      <c r="A9723" s="27">
        <v>3449693.52</v>
      </c>
    </row>
    <row r="9724" spans="1:1">
      <c r="A9724" s="27">
        <v>2551479</v>
      </c>
    </row>
    <row r="9725" spans="1:1">
      <c r="A9725" s="27">
        <v>160092</v>
      </c>
    </row>
    <row r="9726" spans="1:1">
      <c r="A9726" s="27">
        <v>2244606.96</v>
      </c>
    </row>
    <row r="9727" spans="1:1">
      <c r="A9727" s="27">
        <v>2866068.8</v>
      </c>
    </row>
    <row r="9728" spans="1:1">
      <c r="A9728" s="27">
        <v>399527.48</v>
      </c>
    </row>
    <row r="9729" spans="1:1">
      <c r="A9729" s="27">
        <v>2501268</v>
      </c>
    </row>
    <row r="9730" spans="1:1">
      <c r="A9730" s="27">
        <v>1239593.25</v>
      </c>
    </row>
    <row r="9731" spans="1:1">
      <c r="A9731" s="27">
        <v>5973500</v>
      </c>
    </row>
    <row r="9732" spans="1:1">
      <c r="A9732" s="27">
        <v>6556767</v>
      </c>
    </row>
    <row r="9733" spans="1:1">
      <c r="A9733" s="27">
        <v>3414416</v>
      </c>
    </row>
    <row r="9734" spans="1:1">
      <c r="A9734" s="27">
        <v>6034908.8799999999</v>
      </c>
    </row>
    <row r="9735" spans="1:1">
      <c r="A9735" s="27">
        <v>3219786</v>
      </c>
    </row>
    <row r="9736" spans="1:1">
      <c r="A9736" s="27">
        <v>740331.9</v>
      </c>
    </row>
    <row r="9737" spans="1:1">
      <c r="A9737" s="27">
        <v>7237838.8499999996</v>
      </c>
    </row>
    <row r="9738" spans="1:1">
      <c r="A9738" s="27">
        <v>3571961.9499999997</v>
      </c>
    </row>
    <row r="9739" spans="1:1">
      <c r="A9739" s="27">
        <v>265967.7</v>
      </c>
    </row>
    <row r="9740" spans="1:1">
      <c r="A9740" s="27">
        <v>3376851.84</v>
      </c>
    </row>
    <row r="9741" spans="1:1">
      <c r="A9741" s="27">
        <v>898600</v>
      </c>
    </row>
    <row r="9742" spans="1:1">
      <c r="A9742" s="27">
        <v>3591974.4</v>
      </c>
    </row>
    <row r="9743" spans="1:1">
      <c r="A9743" s="27">
        <v>1339271.24</v>
      </c>
    </row>
    <row r="9744" spans="1:1">
      <c r="A9744" s="27">
        <v>2503732</v>
      </c>
    </row>
    <row r="9745" spans="1:1">
      <c r="A9745" s="27">
        <v>6976396.7999999998</v>
      </c>
    </row>
    <row r="9746" spans="1:1">
      <c r="A9746" s="27">
        <v>2327249.2199999997</v>
      </c>
    </row>
    <row r="9747" spans="1:1">
      <c r="A9747" s="27">
        <v>2289444</v>
      </c>
    </row>
    <row r="9748" spans="1:1">
      <c r="A9748" s="27">
        <v>3141313</v>
      </c>
    </row>
    <row r="9749" spans="1:1">
      <c r="A9749" s="27">
        <v>1961673.12</v>
      </c>
    </row>
    <row r="9750" spans="1:1">
      <c r="A9750" s="27">
        <v>2407542</v>
      </c>
    </row>
    <row r="9751" spans="1:1">
      <c r="A9751" s="27">
        <v>1298232</v>
      </c>
    </row>
    <row r="9752" spans="1:1">
      <c r="A9752" s="27">
        <v>1938027.9100000001</v>
      </c>
    </row>
    <row r="9753" spans="1:1">
      <c r="A9753" s="27">
        <v>1045876</v>
      </c>
    </row>
    <row r="9754" spans="1:1">
      <c r="A9754" s="27">
        <v>72282.240000000005</v>
      </c>
    </row>
    <row r="9755" spans="1:1">
      <c r="A9755" s="27">
        <v>3306599.2</v>
      </c>
    </row>
    <row r="9756" spans="1:1">
      <c r="A9756" s="27">
        <v>6031848.2400000002</v>
      </c>
    </row>
    <row r="9757" spans="1:1">
      <c r="A9757" s="27">
        <v>98652.06</v>
      </c>
    </row>
    <row r="9758" spans="1:1">
      <c r="A9758" s="27">
        <v>5000067.8</v>
      </c>
    </row>
    <row r="9759" spans="1:1">
      <c r="A9759" s="27">
        <v>2460460.1</v>
      </c>
    </row>
    <row r="9760" spans="1:1">
      <c r="A9760" s="27">
        <v>4700286</v>
      </c>
    </row>
    <row r="9761" spans="1:1">
      <c r="A9761" s="27">
        <v>2894594.88</v>
      </c>
    </row>
    <row r="9762" spans="1:1">
      <c r="A9762" s="27">
        <v>7213341.6000000006</v>
      </c>
    </row>
    <row r="9763" spans="1:1">
      <c r="A9763" s="27">
        <v>2249893.9500000002</v>
      </c>
    </row>
    <row r="9764" spans="1:1">
      <c r="A9764" s="27">
        <v>775327.98</v>
      </c>
    </row>
    <row r="9765" spans="1:1">
      <c r="A9765" s="27">
        <v>3314848</v>
      </c>
    </row>
    <row r="9766" spans="1:1">
      <c r="A9766" s="27">
        <v>5789767.5</v>
      </c>
    </row>
    <row r="9767" spans="1:1">
      <c r="A9767" s="27">
        <v>2841397.2</v>
      </c>
    </row>
    <row r="9768" spans="1:1">
      <c r="A9768" s="27">
        <v>284925.27999999997</v>
      </c>
    </row>
    <row r="9769" spans="1:1">
      <c r="A9769" s="27">
        <v>195520.40999999997</v>
      </c>
    </row>
    <row r="9770" spans="1:1">
      <c r="A9770" s="27">
        <v>8359769</v>
      </c>
    </row>
    <row r="9771" spans="1:1">
      <c r="A9771" s="27">
        <v>2768185.2</v>
      </c>
    </row>
    <row r="9772" spans="1:1">
      <c r="A9772" s="27">
        <v>1223485.2</v>
      </c>
    </row>
    <row r="9773" spans="1:1">
      <c r="A9773" s="27">
        <v>3568181.76</v>
      </c>
    </row>
    <row r="9774" spans="1:1">
      <c r="A9774" s="27">
        <v>693490.14</v>
      </c>
    </row>
    <row r="9775" spans="1:1">
      <c r="A9775" s="27">
        <v>3020980.4</v>
      </c>
    </row>
    <row r="9776" spans="1:1">
      <c r="A9776" s="27">
        <v>50787.839999999997</v>
      </c>
    </row>
    <row r="9777" spans="1:1">
      <c r="A9777" s="27">
        <v>1689741</v>
      </c>
    </row>
    <row r="9778" spans="1:1">
      <c r="A9778" s="27">
        <v>1160282.32</v>
      </c>
    </row>
    <row r="9779" spans="1:1">
      <c r="A9779" s="27">
        <v>5327980</v>
      </c>
    </row>
    <row r="9780" spans="1:1">
      <c r="A9780" s="27">
        <v>2924210.1599999997</v>
      </c>
    </row>
    <row r="9781" spans="1:1">
      <c r="A9781" s="27">
        <v>617091</v>
      </c>
    </row>
    <row r="9782" spans="1:1">
      <c r="A9782" s="27">
        <v>1094157</v>
      </c>
    </row>
    <row r="9783" spans="1:1">
      <c r="A9783" s="27">
        <v>5796873</v>
      </c>
    </row>
    <row r="9784" spans="1:1">
      <c r="A9784" s="27">
        <v>3557184</v>
      </c>
    </row>
    <row r="9785" spans="1:1">
      <c r="A9785" s="27">
        <v>5221330.4000000004</v>
      </c>
    </row>
    <row r="9786" spans="1:1">
      <c r="A9786" s="27">
        <v>4864235.5999999996</v>
      </c>
    </row>
    <row r="9787" spans="1:1">
      <c r="A9787" s="27">
        <v>1464831</v>
      </c>
    </row>
    <row r="9788" spans="1:1">
      <c r="A9788" s="27">
        <v>983147.85</v>
      </c>
    </row>
    <row r="9789" spans="1:1">
      <c r="A9789" s="27">
        <v>1085267.04</v>
      </c>
    </row>
    <row r="9790" spans="1:1">
      <c r="A9790" s="27">
        <v>1189421.76</v>
      </c>
    </row>
    <row r="9791" spans="1:1">
      <c r="A9791" s="27">
        <v>5065016</v>
      </c>
    </row>
    <row r="9792" spans="1:1">
      <c r="A9792" s="27">
        <v>1161285.3</v>
      </c>
    </row>
    <row r="9793" spans="1:1">
      <c r="A9793" s="27">
        <v>358064</v>
      </c>
    </row>
    <row r="9794" spans="1:1">
      <c r="A9794" s="27">
        <v>2119055.04</v>
      </c>
    </row>
    <row r="9795" spans="1:1">
      <c r="A9795" s="27">
        <v>3929532.48</v>
      </c>
    </row>
    <row r="9796" spans="1:1">
      <c r="A9796" s="27">
        <v>3501034.24</v>
      </c>
    </row>
    <row r="9797" spans="1:1">
      <c r="A9797" s="27">
        <v>2008443.42</v>
      </c>
    </row>
    <row r="9798" spans="1:1">
      <c r="A9798" s="27">
        <v>1374453.4</v>
      </c>
    </row>
    <row r="9799" spans="1:1">
      <c r="A9799" s="27">
        <v>7452240</v>
      </c>
    </row>
    <row r="9800" spans="1:1">
      <c r="A9800" s="27">
        <v>7160867.3999999994</v>
      </c>
    </row>
    <row r="9801" spans="1:1">
      <c r="A9801" s="27">
        <v>3811227</v>
      </c>
    </row>
    <row r="9802" spans="1:1">
      <c r="A9802" s="27">
        <v>697631.84</v>
      </c>
    </row>
    <row r="9803" spans="1:1">
      <c r="A9803" s="27">
        <v>3004485.4</v>
      </c>
    </row>
    <row r="9804" spans="1:1">
      <c r="A9804" s="27">
        <v>3660383.7600000002</v>
      </c>
    </row>
    <row r="9805" spans="1:1">
      <c r="A9805" s="27">
        <v>3922757.79</v>
      </c>
    </row>
    <row r="9806" spans="1:1">
      <c r="A9806" s="27">
        <v>1100750.1000000001</v>
      </c>
    </row>
    <row r="9807" spans="1:1">
      <c r="A9807" s="27">
        <v>2735905.1999999997</v>
      </c>
    </row>
    <row r="9808" spans="1:1">
      <c r="A9808" s="27">
        <v>469467.12</v>
      </c>
    </row>
    <row r="9809" spans="1:1">
      <c r="A9809" s="27">
        <v>2914908</v>
      </c>
    </row>
    <row r="9810" spans="1:1">
      <c r="A9810" s="27">
        <v>2443810</v>
      </c>
    </row>
    <row r="9811" spans="1:1">
      <c r="A9811" s="27">
        <v>722919.04999999993</v>
      </c>
    </row>
    <row r="9812" spans="1:1">
      <c r="A9812" s="27">
        <v>7109462.3600000003</v>
      </c>
    </row>
    <row r="9813" spans="1:1">
      <c r="A9813" s="27">
        <v>190147.16</v>
      </c>
    </row>
    <row r="9814" spans="1:1">
      <c r="A9814" s="27">
        <v>570770.20000000007</v>
      </c>
    </row>
    <row r="9815" spans="1:1">
      <c r="A9815" s="27">
        <v>571308.99</v>
      </c>
    </row>
    <row r="9816" spans="1:1">
      <c r="A9816" s="27">
        <v>657744.39</v>
      </c>
    </row>
    <row r="9817" spans="1:1">
      <c r="A9817" s="27">
        <v>1574532.9</v>
      </c>
    </row>
    <row r="9818" spans="1:1">
      <c r="A9818" s="27">
        <v>2161111.2000000002</v>
      </c>
    </row>
    <row r="9819" spans="1:1">
      <c r="A9819" s="27">
        <v>763488</v>
      </c>
    </row>
    <row r="9820" spans="1:1">
      <c r="A9820" s="27">
        <v>249511</v>
      </c>
    </row>
    <row r="9821" spans="1:1">
      <c r="A9821" s="27">
        <v>2195807.1</v>
      </c>
    </row>
    <row r="9822" spans="1:1">
      <c r="A9822" s="27">
        <v>3855602.82</v>
      </c>
    </row>
    <row r="9823" spans="1:1">
      <c r="A9823" s="27">
        <v>8723244</v>
      </c>
    </row>
    <row r="9824" spans="1:1">
      <c r="A9824" s="27">
        <v>621449.76</v>
      </c>
    </row>
    <row r="9825" spans="1:1">
      <c r="A9825" s="27">
        <v>5450802</v>
      </c>
    </row>
    <row r="9826" spans="1:1">
      <c r="A9826" s="27">
        <v>1650557.04</v>
      </c>
    </row>
    <row r="9827" spans="1:1">
      <c r="A9827" s="27">
        <v>1626225.9</v>
      </c>
    </row>
    <row r="9828" spans="1:1">
      <c r="A9828" s="27">
        <v>3835099.59</v>
      </c>
    </row>
    <row r="9829" spans="1:1">
      <c r="A9829" s="27">
        <v>342181.44</v>
      </c>
    </row>
    <row r="9830" spans="1:1">
      <c r="A9830" s="27">
        <v>2951185.92</v>
      </c>
    </row>
    <row r="9831" spans="1:1">
      <c r="A9831" s="27">
        <v>5569842.7400000002</v>
      </c>
    </row>
    <row r="9832" spans="1:1">
      <c r="A9832" s="27">
        <v>1072246</v>
      </c>
    </row>
    <row r="9833" spans="1:1">
      <c r="A9833" s="27">
        <v>2384386</v>
      </c>
    </row>
    <row r="9834" spans="1:1">
      <c r="A9834" s="27">
        <v>193132.52</v>
      </c>
    </row>
    <row r="9835" spans="1:1">
      <c r="A9835" s="27">
        <v>5413095</v>
      </c>
    </row>
    <row r="9836" spans="1:1">
      <c r="A9836" s="27">
        <v>1380172.3499999999</v>
      </c>
    </row>
    <row r="9837" spans="1:1">
      <c r="A9837" s="27">
        <v>3050524.8</v>
      </c>
    </row>
    <row r="9838" spans="1:1">
      <c r="A9838" s="27">
        <v>636240</v>
      </c>
    </row>
    <row r="9839" spans="1:1">
      <c r="A9839" s="27">
        <v>1217502</v>
      </c>
    </row>
    <row r="9840" spans="1:1">
      <c r="A9840" s="27">
        <v>2803535</v>
      </c>
    </row>
    <row r="9841" spans="1:1">
      <c r="A9841" s="27">
        <v>1711992</v>
      </c>
    </row>
    <row r="9842" spans="1:1">
      <c r="A9842" s="27">
        <v>3645229</v>
      </c>
    </row>
    <row r="9843" spans="1:1">
      <c r="A9843" s="27">
        <v>3630105</v>
      </c>
    </row>
    <row r="9844" spans="1:1">
      <c r="A9844" s="27">
        <v>3857176</v>
      </c>
    </row>
    <row r="9845" spans="1:1">
      <c r="A9845" s="27">
        <v>3962256</v>
      </c>
    </row>
    <row r="9846" spans="1:1">
      <c r="A9846" s="27">
        <v>550342.11</v>
      </c>
    </row>
    <row r="9847" spans="1:1">
      <c r="A9847" s="27">
        <v>1092184.5599999998</v>
      </c>
    </row>
    <row r="9848" spans="1:1">
      <c r="A9848" s="27">
        <v>2469856.5499999998</v>
      </c>
    </row>
    <row r="9849" spans="1:1">
      <c r="A9849" s="27">
        <v>381217</v>
      </c>
    </row>
    <row r="9850" spans="1:1">
      <c r="A9850" s="27">
        <v>2604821.7599999998</v>
      </c>
    </row>
    <row r="9851" spans="1:1">
      <c r="A9851" s="27">
        <v>6927420</v>
      </c>
    </row>
    <row r="9852" spans="1:1">
      <c r="A9852" s="27">
        <v>5556061</v>
      </c>
    </row>
    <row r="9853" spans="1:1">
      <c r="A9853" s="27">
        <v>6876457.5</v>
      </c>
    </row>
    <row r="9854" spans="1:1">
      <c r="A9854" s="27">
        <v>1214528</v>
      </c>
    </row>
    <row r="9855" spans="1:1">
      <c r="A9855" s="27">
        <v>6242960</v>
      </c>
    </row>
    <row r="9856" spans="1:1">
      <c r="A9856" s="27">
        <v>1722691.52</v>
      </c>
    </row>
    <row r="9857" spans="1:1">
      <c r="A9857" s="27">
        <v>2316475</v>
      </c>
    </row>
    <row r="9858" spans="1:1">
      <c r="A9858" s="27">
        <v>954228</v>
      </c>
    </row>
    <row r="9859" spans="1:1">
      <c r="A9859" s="27">
        <v>2215822.5</v>
      </c>
    </row>
    <row r="9860" spans="1:1">
      <c r="A9860" s="27">
        <v>463893</v>
      </c>
    </row>
    <row r="9861" spans="1:1">
      <c r="A9861" s="27">
        <v>4569045.3599999994</v>
      </c>
    </row>
    <row r="9862" spans="1:1">
      <c r="A9862" s="27">
        <v>6863305.6799999997</v>
      </c>
    </row>
    <row r="9863" spans="1:1">
      <c r="A9863" s="27">
        <v>893567.24999999988</v>
      </c>
    </row>
    <row r="9864" spans="1:1">
      <c r="A9864" s="27">
        <v>217894.76</v>
      </c>
    </row>
    <row r="9865" spans="1:1">
      <c r="A9865" s="27">
        <v>4030568.88</v>
      </c>
    </row>
    <row r="9866" spans="1:1">
      <c r="A9866" s="27">
        <v>4379622.28</v>
      </c>
    </row>
    <row r="9867" spans="1:1">
      <c r="A9867" s="27">
        <v>1467751.74</v>
      </c>
    </row>
    <row r="9868" spans="1:1">
      <c r="A9868" s="27">
        <v>957342</v>
      </c>
    </row>
    <row r="9869" spans="1:1">
      <c r="A9869" s="27">
        <v>733258</v>
      </c>
    </row>
    <row r="9870" spans="1:1">
      <c r="A9870" s="27">
        <v>3611548.62</v>
      </c>
    </row>
    <row r="9871" spans="1:1">
      <c r="A9871" s="27">
        <v>3020213.34</v>
      </c>
    </row>
    <row r="9872" spans="1:1">
      <c r="A9872" s="27">
        <v>1268397</v>
      </c>
    </row>
    <row r="9873" spans="1:1">
      <c r="A9873" s="27">
        <v>5807151</v>
      </c>
    </row>
    <row r="9874" spans="1:1">
      <c r="A9874" s="27">
        <v>2380707</v>
      </c>
    </row>
    <row r="9875" spans="1:1">
      <c r="A9875" s="27">
        <v>2884981.76</v>
      </c>
    </row>
    <row r="9876" spans="1:1">
      <c r="A9876" s="27">
        <v>746577.45</v>
      </c>
    </row>
    <row r="9877" spans="1:1">
      <c r="A9877" s="27">
        <v>7508091</v>
      </c>
    </row>
    <row r="9878" spans="1:1">
      <c r="A9878" s="27">
        <v>7178692.3199999994</v>
      </c>
    </row>
    <row r="9879" spans="1:1">
      <c r="A9879" s="27">
        <v>3320472.96</v>
      </c>
    </row>
    <row r="9880" spans="1:1">
      <c r="A9880" s="27">
        <v>2923196.1599999997</v>
      </c>
    </row>
    <row r="9881" spans="1:1">
      <c r="A9881" s="27">
        <v>2074681.5899999999</v>
      </c>
    </row>
    <row r="9882" spans="1:1">
      <c r="A9882" s="27">
        <v>3848859.9899999998</v>
      </c>
    </row>
    <row r="9883" spans="1:1">
      <c r="A9883" s="27">
        <v>1982200.5</v>
      </c>
    </row>
    <row r="9884" spans="1:1">
      <c r="A9884" s="27">
        <v>2819576.96</v>
      </c>
    </row>
    <row r="9885" spans="1:1">
      <c r="A9885" s="27">
        <v>1058520</v>
      </c>
    </row>
    <row r="9886" spans="1:1">
      <c r="A9886" s="27">
        <v>2284177.2000000002</v>
      </c>
    </row>
    <row r="9887" spans="1:1">
      <c r="A9887" s="27">
        <v>1398933.9</v>
      </c>
    </row>
    <row r="9888" spans="1:1">
      <c r="A9888" s="27">
        <v>1872892</v>
      </c>
    </row>
    <row r="9889" spans="1:1">
      <c r="A9889" s="27">
        <v>1654639</v>
      </c>
    </row>
    <row r="9890" spans="1:1">
      <c r="A9890" s="27">
        <v>636372</v>
      </c>
    </row>
    <row r="9891" spans="1:1">
      <c r="A9891" s="27">
        <v>8052765.3999999994</v>
      </c>
    </row>
    <row r="9892" spans="1:1">
      <c r="A9892" s="27">
        <v>7934107.6799999997</v>
      </c>
    </row>
    <row r="9893" spans="1:1">
      <c r="A9893" s="27">
        <v>1686691.6199999999</v>
      </c>
    </row>
    <row r="9894" spans="1:1">
      <c r="A9894" s="27">
        <v>2753185</v>
      </c>
    </row>
    <row r="9895" spans="1:1">
      <c r="A9895" s="27">
        <v>4245339</v>
      </c>
    </row>
    <row r="9896" spans="1:1">
      <c r="A9896" s="27">
        <v>1009039.72</v>
      </c>
    </row>
    <row r="9897" spans="1:1">
      <c r="A9897" s="27">
        <v>1245669.18</v>
      </c>
    </row>
    <row r="9898" spans="1:1">
      <c r="A9898" s="27">
        <v>6383619.1799999997</v>
      </c>
    </row>
    <row r="9899" spans="1:1">
      <c r="A9899" s="27">
        <v>5358428.1600000001</v>
      </c>
    </row>
    <row r="9900" spans="1:1">
      <c r="A9900" s="27">
        <v>1580808.03</v>
      </c>
    </row>
    <row r="9901" spans="1:1">
      <c r="A9901" s="27">
        <v>6108065.2799999993</v>
      </c>
    </row>
    <row r="9902" spans="1:1">
      <c r="A9902" s="27">
        <v>3749983.56</v>
      </c>
    </row>
    <row r="9903" spans="1:1">
      <c r="A9903" s="27">
        <v>2457624.96</v>
      </c>
    </row>
    <row r="9904" spans="1:1">
      <c r="A9904" s="27">
        <v>7954167.2399999993</v>
      </c>
    </row>
    <row r="9905" spans="1:1">
      <c r="A9905" s="27">
        <v>4679490</v>
      </c>
    </row>
    <row r="9906" spans="1:1">
      <c r="A9906" s="27">
        <v>1216812</v>
      </c>
    </row>
    <row r="9907" spans="1:1">
      <c r="A9907" s="27">
        <v>1645884.24</v>
      </c>
    </row>
    <row r="9908" spans="1:1">
      <c r="A9908" s="27">
        <v>6927447.0599999996</v>
      </c>
    </row>
    <row r="9909" spans="1:1">
      <c r="A9909" s="27">
        <v>2946501</v>
      </c>
    </row>
    <row r="9910" spans="1:1">
      <c r="A9910" s="27">
        <v>2807541</v>
      </c>
    </row>
    <row r="9911" spans="1:1">
      <c r="A9911" s="27">
        <v>4620976.29</v>
      </c>
    </row>
    <row r="9912" spans="1:1">
      <c r="A9912" s="27">
        <v>2784376.3200000003</v>
      </c>
    </row>
    <row r="9913" spans="1:1">
      <c r="A9913" s="27">
        <v>5906639.2000000002</v>
      </c>
    </row>
    <row r="9914" spans="1:1">
      <c r="A9914" s="27">
        <v>248702</v>
      </c>
    </row>
    <row r="9915" spans="1:1">
      <c r="A9915" s="27">
        <v>5577240</v>
      </c>
    </row>
    <row r="9916" spans="1:1">
      <c r="A9916" s="27">
        <v>1464219</v>
      </c>
    </row>
    <row r="9917" spans="1:1">
      <c r="A9917" s="27">
        <v>1459110</v>
      </c>
    </row>
    <row r="9918" spans="1:1">
      <c r="A9918" s="27">
        <v>5367276</v>
      </c>
    </row>
    <row r="9919" spans="1:1">
      <c r="A9919" s="27">
        <v>5561866.2000000002</v>
      </c>
    </row>
    <row r="9920" spans="1:1">
      <c r="A9920" s="27">
        <v>6724166.0999999996</v>
      </c>
    </row>
    <row r="9921" spans="1:1">
      <c r="A9921" s="27">
        <v>3528208.44</v>
      </c>
    </row>
    <row r="9922" spans="1:1">
      <c r="A9922" s="27">
        <v>349357</v>
      </c>
    </row>
    <row r="9923" spans="1:1">
      <c r="A9923" s="27">
        <v>4729063.3499999996</v>
      </c>
    </row>
    <row r="9924" spans="1:1">
      <c r="A9924" s="27">
        <v>3585771.84</v>
      </c>
    </row>
    <row r="9925" spans="1:1">
      <c r="A9925" s="27">
        <v>2016419.64</v>
      </c>
    </row>
    <row r="9926" spans="1:1">
      <c r="A9926" s="27">
        <v>426415</v>
      </c>
    </row>
    <row r="9927" spans="1:1">
      <c r="A9927" s="27">
        <v>1077228</v>
      </c>
    </row>
    <row r="9928" spans="1:1">
      <c r="A9928" s="27">
        <v>1446772.25</v>
      </c>
    </row>
    <row r="9929" spans="1:1">
      <c r="A9929" s="27">
        <v>2252961.2000000002</v>
      </c>
    </row>
    <row r="9930" spans="1:1">
      <c r="A9930" s="27">
        <v>7309238.3999999994</v>
      </c>
    </row>
    <row r="9931" spans="1:1">
      <c r="A9931" s="27">
        <v>810272</v>
      </c>
    </row>
    <row r="9932" spans="1:1">
      <c r="A9932" s="27">
        <v>1833597</v>
      </c>
    </row>
    <row r="9933" spans="1:1">
      <c r="A9933" s="27">
        <v>4417913.5199999996</v>
      </c>
    </row>
    <row r="9934" spans="1:1">
      <c r="A9934" s="27">
        <v>2771793.9</v>
      </c>
    </row>
    <row r="9935" spans="1:1">
      <c r="A9935" s="27">
        <v>3849678</v>
      </c>
    </row>
    <row r="9936" spans="1:1">
      <c r="A9936" s="27">
        <v>515325.36</v>
      </c>
    </row>
    <row r="9937" spans="1:1">
      <c r="A9937" s="27">
        <v>670792.85</v>
      </c>
    </row>
    <row r="9938" spans="1:1">
      <c r="A9938" s="27">
        <v>4386010.2</v>
      </c>
    </row>
    <row r="9939" spans="1:1">
      <c r="A9939" s="27">
        <v>2331963</v>
      </c>
    </row>
    <row r="9940" spans="1:1">
      <c r="A9940" s="27">
        <v>2926092.6</v>
      </c>
    </row>
    <row r="9941" spans="1:1">
      <c r="A9941" s="27">
        <v>1087496</v>
      </c>
    </row>
    <row r="9942" spans="1:1">
      <c r="A9942" s="27">
        <v>2754618.24</v>
      </c>
    </row>
    <row r="9943" spans="1:1">
      <c r="A9943" s="27">
        <v>3402575.6999999997</v>
      </c>
    </row>
    <row r="9944" spans="1:1">
      <c r="A9944" s="27">
        <v>2172508</v>
      </c>
    </row>
    <row r="9945" spans="1:1">
      <c r="A9945" s="27">
        <v>176896</v>
      </c>
    </row>
    <row r="9946" spans="1:1">
      <c r="A9946" s="27">
        <v>531391.22</v>
      </c>
    </row>
    <row r="9947" spans="1:1">
      <c r="A9947" s="27">
        <v>3694014.72</v>
      </c>
    </row>
    <row r="9948" spans="1:1">
      <c r="A9948" s="27">
        <v>2008347.5999999999</v>
      </c>
    </row>
    <row r="9949" spans="1:1">
      <c r="A9949" s="27">
        <v>2806254</v>
      </c>
    </row>
    <row r="9950" spans="1:1">
      <c r="A9950" s="27">
        <v>6971367.2599999998</v>
      </c>
    </row>
    <row r="9951" spans="1:1">
      <c r="A9951" s="27">
        <v>1256844</v>
      </c>
    </row>
    <row r="9952" spans="1:1">
      <c r="A9952" s="27">
        <v>644249</v>
      </c>
    </row>
    <row r="9953" spans="1:1">
      <c r="A9953" s="27">
        <v>2882428.7199999997</v>
      </c>
    </row>
    <row r="9954" spans="1:1">
      <c r="A9954" s="27">
        <v>5247670.12</v>
      </c>
    </row>
    <row r="9955" spans="1:1">
      <c r="A9955" s="27">
        <v>140418</v>
      </c>
    </row>
    <row r="9956" spans="1:1">
      <c r="A9956" s="27">
        <v>4913666.1000000006</v>
      </c>
    </row>
    <row r="9957" spans="1:1">
      <c r="A9957" s="27">
        <v>2159409.6</v>
      </c>
    </row>
    <row r="9958" spans="1:1">
      <c r="A9958" s="27">
        <v>530706</v>
      </c>
    </row>
    <row r="9959" spans="1:1">
      <c r="A9959" s="27">
        <v>3841938</v>
      </c>
    </row>
    <row r="9960" spans="1:1">
      <c r="A9960" s="27">
        <v>1921965.3599999999</v>
      </c>
    </row>
    <row r="9961" spans="1:1">
      <c r="A9961" s="27">
        <v>637392</v>
      </c>
    </row>
    <row r="9962" spans="1:1">
      <c r="A9962" s="27">
        <v>1921553.61</v>
      </c>
    </row>
    <row r="9963" spans="1:1">
      <c r="A9963" s="27">
        <v>2384216.94</v>
      </c>
    </row>
    <row r="9964" spans="1:1">
      <c r="A9964" s="27">
        <v>1273341.8</v>
      </c>
    </row>
    <row r="9965" spans="1:1">
      <c r="A9965" s="27">
        <v>8504483.6799999997</v>
      </c>
    </row>
    <row r="9966" spans="1:1">
      <c r="A9966" s="27">
        <v>473146</v>
      </c>
    </row>
    <row r="9967" spans="1:1">
      <c r="A9967" s="27">
        <v>308443.52000000002</v>
      </c>
    </row>
    <row r="9968" spans="1:1">
      <c r="A9968" s="27">
        <v>1618444</v>
      </c>
    </row>
    <row r="9969" spans="1:1">
      <c r="A9969" s="27">
        <v>1306310.72</v>
      </c>
    </row>
    <row r="9970" spans="1:1">
      <c r="A9970" s="27">
        <v>2745183.3</v>
      </c>
    </row>
    <row r="9971" spans="1:1">
      <c r="A9971" s="27">
        <v>1603504</v>
      </c>
    </row>
    <row r="9972" spans="1:1">
      <c r="A9972" s="27">
        <v>1442616.1199999999</v>
      </c>
    </row>
    <row r="9973" spans="1:1">
      <c r="A9973" s="27">
        <v>3892910.4</v>
      </c>
    </row>
    <row r="9974" spans="1:1">
      <c r="A9974" s="27">
        <v>420997.5</v>
      </c>
    </row>
    <row r="9975" spans="1:1">
      <c r="A9975" s="27">
        <v>876224.8</v>
      </c>
    </row>
    <row r="9976" spans="1:1">
      <c r="A9976" s="27">
        <v>3156550.7199999997</v>
      </c>
    </row>
    <row r="9977" spans="1:1">
      <c r="A9977" s="27">
        <v>630462</v>
      </c>
    </row>
    <row r="9978" spans="1:1">
      <c r="A9978" s="27">
        <v>1998500</v>
      </c>
    </row>
    <row r="9979" spans="1:1">
      <c r="A9979" s="27">
        <v>1711223.7</v>
      </c>
    </row>
    <row r="9980" spans="1:1">
      <c r="A9980" s="27">
        <v>983348.79999999993</v>
      </c>
    </row>
    <row r="9981" spans="1:1">
      <c r="A9981" s="27">
        <v>3491613</v>
      </c>
    </row>
    <row r="9982" spans="1:1">
      <c r="A9982" s="27">
        <v>5125854.72</v>
      </c>
    </row>
    <row r="9983" spans="1:1">
      <c r="A9983" s="27">
        <v>5884340</v>
      </c>
    </row>
    <row r="9984" spans="1:1">
      <c r="A9984" s="27">
        <v>1868817.42</v>
      </c>
    </row>
    <row r="9985" spans="1:1">
      <c r="A9985" s="27">
        <v>8531480.1600000001</v>
      </c>
    </row>
    <row r="9986" spans="1:1">
      <c r="A9986" s="27">
        <v>46217.78</v>
      </c>
    </row>
    <row r="9987" spans="1:1">
      <c r="A9987" s="27">
        <v>1684743.2</v>
      </c>
    </row>
    <row r="9988" spans="1:1">
      <c r="A9988" s="27">
        <v>2857809.5</v>
      </c>
    </row>
    <row r="9989" spans="1:1">
      <c r="A9989" s="27">
        <v>782591.04</v>
      </c>
    </row>
    <row r="9990" spans="1:1">
      <c r="A9990" s="27">
        <v>4404519</v>
      </c>
    </row>
    <row r="9991" spans="1:1">
      <c r="A9991" s="27">
        <v>2449800</v>
      </c>
    </row>
    <row r="9992" spans="1:1">
      <c r="A9992" s="27">
        <v>845933.58</v>
      </c>
    </row>
    <row r="9993" spans="1:1">
      <c r="A9993" s="27">
        <v>1643307</v>
      </c>
    </row>
    <row r="9994" spans="1:1">
      <c r="A9994" s="27">
        <v>1384074</v>
      </c>
    </row>
    <row r="9995" spans="1:1">
      <c r="A9995" s="27">
        <v>381218.4</v>
      </c>
    </row>
    <row r="9996" spans="1:1">
      <c r="A9996" s="27">
        <v>162713.46</v>
      </c>
    </row>
    <row r="9997" spans="1:1">
      <c r="A9997" s="27">
        <v>5392557</v>
      </c>
    </row>
    <row r="9998" spans="1:1">
      <c r="A9998" s="27">
        <v>7488186.0899999999</v>
      </c>
    </row>
    <row r="9999" spans="1:1">
      <c r="A9999" s="27">
        <v>3146443.7</v>
      </c>
    </row>
    <row r="10000" spans="1:1">
      <c r="A10000" s="27">
        <v>419286.60000000003</v>
      </c>
    </row>
    <row r="10001" spans="1:1">
      <c r="A10001" s="27">
        <v>849285</v>
      </c>
    </row>
    <row r="10002" spans="1:1">
      <c r="A10002" s="27">
        <v>583355.52</v>
      </c>
    </row>
    <row r="10003" spans="1:1">
      <c r="A10003" s="27">
        <v>259302.56</v>
      </c>
    </row>
    <row r="10004" spans="1:1">
      <c r="A10004" s="27">
        <v>3026909.58</v>
      </c>
    </row>
    <row r="10005" spans="1:1">
      <c r="A10005" s="27">
        <v>3843861</v>
      </c>
    </row>
    <row r="10006" spans="1:1">
      <c r="A10006" s="27">
        <v>9093126</v>
      </c>
    </row>
    <row r="10007" spans="1:1">
      <c r="A10007" s="27">
        <v>1986497.28</v>
      </c>
    </row>
    <row r="10008" spans="1:1">
      <c r="A10008" s="27">
        <v>7683530.4000000004</v>
      </c>
    </row>
    <row r="10009" spans="1:1">
      <c r="A10009" s="27">
        <v>425392</v>
      </c>
    </row>
    <row r="10010" spans="1:1">
      <c r="A10010" s="27">
        <v>982972.16</v>
      </c>
    </row>
    <row r="10011" spans="1:1">
      <c r="A10011" s="27">
        <v>2056000</v>
      </c>
    </row>
    <row r="10012" spans="1:1">
      <c r="A10012" s="27">
        <v>6161488</v>
      </c>
    </row>
    <row r="10013" spans="1:1">
      <c r="A10013" s="27">
        <v>2933515.1999999997</v>
      </c>
    </row>
    <row r="10014" spans="1:1">
      <c r="A10014" s="27">
        <v>8533008</v>
      </c>
    </row>
    <row r="10015" spans="1:1">
      <c r="A10015" s="27">
        <v>2660364</v>
      </c>
    </row>
    <row r="10016" spans="1:1">
      <c r="A10016" s="27">
        <v>2889366.16</v>
      </c>
    </row>
    <row r="10017" spans="1:1">
      <c r="A10017" s="27">
        <v>2845822.1</v>
      </c>
    </row>
    <row r="10018" spans="1:1">
      <c r="A10018" s="27">
        <v>9221773</v>
      </c>
    </row>
    <row r="10019" spans="1:1">
      <c r="A10019" s="27">
        <v>3048626</v>
      </c>
    </row>
    <row r="10020" spans="1:1">
      <c r="A10020" s="27">
        <v>549218.46</v>
      </c>
    </row>
    <row r="10021" spans="1:1">
      <c r="A10021" s="27">
        <v>8880384.9199999999</v>
      </c>
    </row>
    <row r="10022" spans="1:1">
      <c r="A10022" s="27">
        <v>2594674.08</v>
      </c>
    </row>
    <row r="10023" spans="1:1">
      <c r="A10023" s="27">
        <v>618360</v>
      </c>
    </row>
    <row r="10024" spans="1:1">
      <c r="A10024" s="27">
        <v>2046444</v>
      </c>
    </row>
    <row r="10025" spans="1:1">
      <c r="A10025" s="27">
        <v>4047840</v>
      </c>
    </row>
    <row r="10026" spans="1:1">
      <c r="A10026" s="27">
        <v>658000</v>
      </c>
    </row>
    <row r="10027" spans="1:1">
      <c r="A10027" s="27">
        <v>325077</v>
      </c>
    </row>
    <row r="10028" spans="1:1">
      <c r="A10028" s="27">
        <v>662208</v>
      </c>
    </row>
    <row r="10029" spans="1:1">
      <c r="A10029" s="27">
        <v>618847.53</v>
      </c>
    </row>
    <row r="10030" spans="1:1">
      <c r="A10030" s="27">
        <v>7126137</v>
      </c>
    </row>
    <row r="10031" spans="1:1">
      <c r="A10031" s="27">
        <v>884289.84</v>
      </c>
    </row>
    <row r="10032" spans="1:1">
      <c r="A10032" s="27">
        <v>2580498.8000000003</v>
      </c>
    </row>
    <row r="10033" spans="1:1">
      <c r="A10033" s="27">
        <v>1806948.24</v>
      </c>
    </row>
    <row r="10034" spans="1:1">
      <c r="A10034" s="27">
        <v>1117486.1599999999</v>
      </c>
    </row>
    <row r="10035" spans="1:1">
      <c r="A10035" s="27">
        <v>3512570</v>
      </c>
    </row>
    <row r="10036" spans="1:1">
      <c r="A10036" s="27">
        <v>6500208</v>
      </c>
    </row>
    <row r="10037" spans="1:1">
      <c r="A10037" s="27">
        <v>209120.4</v>
      </c>
    </row>
    <row r="10038" spans="1:1">
      <c r="A10038" s="27">
        <v>4127178</v>
      </c>
    </row>
    <row r="10039" spans="1:1">
      <c r="A10039" s="27">
        <v>1261085.76</v>
      </c>
    </row>
    <row r="10040" spans="1:1">
      <c r="A10040" s="27">
        <v>5886856</v>
      </c>
    </row>
    <row r="10041" spans="1:1">
      <c r="A10041" s="27">
        <v>4122540.7199999997</v>
      </c>
    </row>
    <row r="10042" spans="1:1">
      <c r="A10042" s="27">
        <v>1278792.2</v>
      </c>
    </row>
    <row r="10043" spans="1:1">
      <c r="A10043" s="27">
        <v>1827459</v>
      </c>
    </row>
    <row r="10044" spans="1:1">
      <c r="A10044" s="27">
        <v>2812417.02</v>
      </c>
    </row>
    <row r="10045" spans="1:1">
      <c r="A10045" s="27">
        <v>1175901</v>
      </c>
    </row>
    <row r="10046" spans="1:1">
      <c r="A10046" s="27">
        <v>955155.6</v>
      </c>
    </row>
    <row r="10047" spans="1:1">
      <c r="A10047" s="27">
        <v>6185468.2999999998</v>
      </c>
    </row>
    <row r="10048" spans="1:1">
      <c r="A10048" s="27">
        <v>5271425.0599999996</v>
      </c>
    </row>
    <row r="10049" spans="1:1">
      <c r="A10049" s="27">
        <v>991063.79999999993</v>
      </c>
    </row>
    <row r="10050" spans="1:1">
      <c r="A10050" s="27">
        <v>303441</v>
      </c>
    </row>
    <row r="10051" spans="1:1">
      <c r="A10051" s="27">
        <v>4443835.8600000003</v>
      </c>
    </row>
    <row r="10052" spans="1:1">
      <c r="A10052" s="27">
        <v>1742952.12</v>
      </c>
    </row>
    <row r="10053" spans="1:1">
      <c r="A10053" s="27">
        <v>3471178.5</v>
      </c>
    </row>
    <row r="10054" spans="1:1">
      <c r="A10054" s="27">
        <v>3989104.63</v>
      </c>
    </row>
    <row r="10055" spans="1:1">
      <c r="A10055" s="27">
        <v>692138.65</v>
      </c>
    </row>
    <row r="10056" spans="1:1">
      <c r="A10056" s="27">
        <v>114627</v>
      </c>
    </row>
    <row r="10057" spans="1:1">
      <c r="A10057" s="27">
        <v>2282545.92</v>
      </c>
    </row>
    <row r="10058" spans="1:1">
      <c r="A10058" s="27">
        <v>4348308.6499999994</v>
      </c>
    </row>
    <row r="10059" spans="1:1">
      <c r="A10059" s="27">
        <v>6039819</v>
      </c>
    </row>
    <row r="10060" spans="1:1">
      <c r="A10060" s="27">
        <v>2267216</v>
      </c>
    </row>
    <row r="10061" spans="1:1">
      <c r="A10061" s="27">
        <v>3803511.1999999997</v>
      </c>
    </row>
    <row r="10062" spans="1:1">
      <c r="A10062" s="27">
        <v>822308</v>
      </c>
    </row>
    <row r="10063" spans="1:1">
      <c r="A10063" s="27">
        <v>1825260.64</v>
      </c>
    </row>
    <row r="10064" spans="1:1">
      <c r="A10064" s="27">
        <v>2715128.5</v>
      </c>
    </row>
    <row r="10065" spans="1:1">
      <c r="A10065" s="27">
        <v>2575074.3200000003</v>
      </c>
    </row>
    <row r="10066" spans="1:1">
      <c r="A10066" s="27">
        <v>222290.5</v>
      </c>
    </row>
    <row r="10067" spans="1:1">
      <c r="A10067" s="27">
        <v>1432731.66</v>
      </c>
    </row>
    <row r="10068" spans="1:1">
      <c r="A10068" s="27">
        <v>277744.5</v>
      </c>
    </row>
    <row r="10069" spans="1:1">
      <c r="A10069" s="27">
        <v>2613962.34</v>
      </c>
    </row>
    <row r="10070" spans="1:1">
      <c r="A10070" s="27">
        <v>496716.22000000003</v>
      </c>
    </row>
    <row r="10071" spans="1:1">
      <c r="A10071" s="27">
        <v>1282250</v>
      </c>
    </row>
    <row r="10072" spans="1:1">
      <c r="A10072" s="27">
        <v>359901</v>
      </c>
    </row>
    <row r="10073" spans="1:1">
      <c r="A10073" s="27">
        <v>603654.96</v>
      </c>
    </row>
    <row r="10074" spans="1:1">
      <c r="A10074" s="27">
        <v>1074631.74</v>
      </c>
    </row>
    <row r="10075" spans="1:1">
      <c r="A10075" s="27">
        <v>4909766.88</v>
      </c>
    </row>
    <row r="10076" spans="1:1">
      <c r="A10076" s="27">
        <v>317391</v>
      </c>
    </row>
    <row r="10077" spans="1:1">
      <c r="A10077" s="27">
        <v>486565.3</v>
      </c>
    </row>
    <row r="10078" spans="1:1">
      <c r="A10078" s="27">
        <v>1173390.24</v>
      </c>
    </row>
    <row r="10079" spans="1:1">
      <c r="A10079" s="27">
        <v>7965782</v>
      </c>
    </row>
    <row r="10080" spans="1:1">
      <c r="A10080" s="27">
        <v>2778589.4499999997</v>
      </c>
    </row>
    <row r="10081" spans="1:1">
      <c r="A10081" s="27">
        <v>4347587.5199999996</v>
      </c>
    </row>
    <row r="10082" spans="1:1">
      <c r="A10082" s="27">
        <v>5811586</v>
      </c>
    </row>
    <row r="10083" spans="1:1">
      <c r="A10083" s="27">
        <v>4110806.88</v>
      </c>
    </row>
    <row r="10084" spans="1:1">
      <c r="A10084" s="27">
        <v>907606.8</v>
      </c>
    </row>
    <row r="10085" spans="1:1">
      <c r="A10085" s="27">
        <v>550712</v>
      </c>
    </row>
    <row r="10086" spans="1:1">
      <c r="A10086" s="27">
        <v>3138708</v>
      </c>
    </row>
    <row r="10087" spans="1:1">
      <c r="A10087" s="27">
        <v>5845749</v>
      </c>
    </row>
    <row r="10088" spans="1:1">
      <c r="A10088" s="27">
        <v>1949155.2</v>
      </c>
    </row>
    <row r="10089" spans="1:1">
      <c r="A10089" s="27">
        <v>1616100.64</v>
      </c>
    </row>
    <row r="10090" spans="1:1">
      <c r="A10090" s="27">
        <v>5761620</v>
      </c>
    </row>
    <row r="10091" spans="1:1">
      <c r="A10091" s="27">
        <v>3892694.4</v>
      </c>
    </row>
    <row r="10092" spans="1:1">
      <c r="A10092" s="27">
        <v>226241.28</v>
      </c>
    </row>
    <row r="10093" spans="1:1">
      <c r="A10093" s="27">
        <v>1567080.0999999999</v>
      </c>
    </row>
    <row r="10094" spans="1:1">
      <c r="A10094" s="27">
        <v>7385040.7199999997</v>
      </c>
    </row>
    <row r="10095" spans="1:1">
      <c r="A10095" s="27">
        <v>3380571.74</v>
      </c>
    </row>
    <row r="10096" spans="1:1">
      <c r="A10096" s="27">
        <v>9518418.5999999996</v>
      </c>
    </row>
    <row r="10097" spans="1:1">
      <c r="A10097" s="27">
        <v>1515387.51</v>
      </c>
    </row>
    <row r="10098" spans="1:1">
      <c r="A10098" s="27">
        <v>1761160.05</v>
      </c>
    </row>
    <row r="10099" spans="1:1">
      <c r="A10099" s="27">
        <v>1576147.6800000002</v>
      </c>
    </row>
    <row r="10100" spans="1:1">
      <c r="A10100" s="27">
        <v>201640.34999999998</v>
      </c>
    </row>
    <row r="10101" spans="1:1">
      <c r="A10101" s="27">
        <v>1112655.96</v>
      </c>
    </row>
    <row r="10102" spans="1:1">
      <c r="A10102" s="27">
        <v>2433388.5</v>
      </c>
    </row>
    <row r="10103" spans="1:1">
      <c r="A10103" s="27">
        <v>2624463.7199999997</v>
      </c>
    </row>
    <row r="10104" spans="1:1">
      <c r="A10104" s="27">
        <v>2556463.52</v>
      </c>
    </row>
    <row r="10105" spans="1:1">
      <c r="A10105" s="27">
        <v>700536</v>
      </c>
    </row>
    <row r="10106" spans="1:1">
      <c r="A10106" s="27">
        <v>2499855</v>
      </c>
    </row>
    <row r="10107" spans="1:1">
      <c r="A10107" s="27">
        <v>1070984</v>
      </c>
    </row>
    <row r="10108" spans="1:1">
      <c r="A10108" s="27">
        <v>3449637.4499999997</v>
      </c>
    </row>
    <row r="10109" spans="1:1">
      <c r="A10109" s="27">
        <v>1695362.4</v>
      </c>
    </row>
    <row r="10110" spans="1:1">
      <c r="A10110" s="27">
        <v>4134319</v>
      </c>
    </row>
    <row r="10111" spans="1:1">
      <c r="A10111" s="27">
        <v>3348554</v>
      </c>
    </row>
    <row r="10112" spans="1:1">
      <c r="A10112" s="27">
        <v>845579.25</v>
      </c>
    </row>
    <row r="10113" spans="1:1">
      <c r="A10113" s="27">
        <v>1775044.5999999999</v>
      </c>
    </row>
    <row r="10114" spans="1:1">
      <c r="A10114" s="27">
        <v>642530.41999999993</v>
      </c>
    </row>
    <row r="10115" spans="1:1">
      <c r="A10115" s="27">
        <v>563700</v>
      </c>
    </row>
    <row r="10116" spans="1:1">
      <c r="A10116" s="27">
        <v>2375619.9</v>
      </c>
    </row>
    <row r="10117" spans="1:1">
      <c r="A10117" s="27">
        <v>3223935</v>
      </c>
    </row>
    <row r="10118" spans="1:1">
      <c r="A10118" s="27">
        <v>5164285.5200000005</v>
      </c>
    </row>
    <row r="10119" spans="1:1">
      <c r="A10119" s="27">
        <v>6351041.5200000005</v>
      </c>
    </row>
    <row r="10120" spans="1:1">
      <c r="A10120" s="27">
        <v>1706431.76</v>
      </c>
    </row>
    <row r="10121" spans="1:1">
      <c r="A10121" s="27">
        <v>1285167.0599999998</v>
      </c>
    </row>
    <row r="10122" spans="1:1">
      <c r="A10122" s="27">
        <v>1318773.8799999999</v>
      </c>
    </row>
    <row r="10123" spans="1:1">
      <c r="A10123" s="27">
        <v>3644991</v>
      </c>
    </row>
    <row r="10124" spans="1:1">
      <c r="A10124" s="27">
        <v>2304508</v>
      </c>
    </row>
    <row r="10125" spans="1:1">
      <c r="A10125" s="27">
        <v>4345800</v>
      </c>
    </row>
    <row r="10126" spans="1:1">
      <c r="A10126" s="27">
        <v>84082</v>
      </c>
    </row>
    <row r="10127" spans="1:1">
      <c r="A10127" s="27">
        <v>7418520.2299999995</v>
      </c>
    </row>
    <row r="10128" spans="1:1">
      <c r="A10128" s="27">
        <v>6774271.6799999997</v>
      </c>
    </row>
    <row r="10129" spans="1:1">
      <c r="A10129" s="27">
        <v>6568267.3200000003</v>
      </c>
    </row>
    <row r="10130" spans="1:1">
      <c r="A10130" s="27">
        <v>7810228.7999999998</v>
      </c>
    </row>
    <row r="10131" spans="1:1">
      <c r="A10131" s="27">
        <v>1708976.8499999999</v>
      </c>
    </row>
    <row r="10132" spans="1:1">
      <c r="A10132" s="27">
        <v>5918328</v>
      </c>
    </row>
    <row r="10133" spans="1:1">
      <c r="A10133" s="27">
        <v>5657071.04</v>
      </c>
    </row>
    <row r="10134" spans="1:1">
      <c r="A10134" s="27">
        <v>1252986.7</v>
      </c>
    </row>
    <row r="10135" spans="1:1">
      <c r="A10135" s="27">
        <v>3988438.88</v>
      </c>
    </row>
    <row r="10136" spans="1:1">
      <c r="A10136" s="27">
        <v>5801103</v>
      </c>
    </row>
    <row r="10137" spans="1:1">
      <c r="A10137" s="27">
        <v>3225311.11</v>
      </c>
    </row>
    <row r="10138" spans="1:1">
      <c r="A10138" s="27">
        <v>1364737</v>
      </c>
    </row>
    <row r="10139" spans="1:1">
      <c r="A10139" s="27">
        <v>2706857.1</v>
      </c>
    </row>
    <row r="10140" spans="1:1">
      <c r="A10140" s="27">
        <v>4343618.5</v>
      </c>
    </row>
    <row r="10141" spans="1:1">
      <c r="A10141" s="27">
        <v>1313916</v>
      </c>
    </row>
    <row r="10142" spans="1:1">
      <c r="A10142" s="27">
        <v>87273.12</v>
      </c>
    </row>
    <row r="10143" spans="1:1">
      <c r="A10143" s="27">
        <v>755167</v>
      </c>
    </row>
    <row r="10144" spans="1:1">
      <c r="A10144" s="27">
        <v>1073411.6399999999</v>
      </c>
    </row>
    <row r="10145" spans="1:1">
      <c r="A10145" s="27">
        <v>3658229.3000000003</v>
      </c>
    </row>
    <row r="10146" spans="1:1">
      <c r="A10146" s="27">
        <v>4819512.96</v>
      </c>
    </row>
    <row r="10147" spans="1:1">
      <c r="A10147" s="27">
        <v>876380.7</v>
      </c>
    </row>
    <row r="10148" spans="1:1">
      <c r="A10148" s="27">
        <v>2394544</v>
      </c>
    </row>
    <row r="10149" spans="1:1">
      <c r="A10149" s="27">
        <v>1117836</v>
      </c>
    </row>
    <row r="10150" spans="1:1">
      <c r="A10150" s="27">
        <v>412947.89999999997</v>
      </c>
    </row>
    <row r="10151" spans="1:1">
      <c r="A10151" s="27">
        <v>6010891.2000000002</v>
      </c>
    </row>
    <row r="10152" spans="1:1">
      <c r="A10152" s="27">
        <v>1121995.2</v>
      </c>
    </row>
    <row r="10153" spans="1:1">
      <c r="A10153" s="27">
        <v>2469090.96</v>
      </c>
    </row>
    <row r="10154" spans="1:1">
      <c r="A10154" s="27">
        <v>1041986.82</v>
      </c>
    </row>
    <row r="10155" spans="1:1">
      <c r="A10155" s="27">
        <v>1168266</v>
      </c>
    </row>
    <row r="10156" spans="1:1">
      <c r="A10156" s="27">
        <v>7249680</v>
      </c>
    </row>
    <row r="10157" spans="1:1">
      <c r="A10157" s="27">
        <v>3397350.88</v>
      </c>
    </row>
    <row r="10158" spans="1:1">
      <c r="A10158" s="27">
        <v>1874943.3599999999</v>
      </c>
    </row>
    <row r="10159" spans="1:1">
      <c r="A10159" s="27">
        <v>4291242</v>
      </c>
    </row>
    <row r="10160" spans="1:1">
      <c r="A10160" s="27">
        <v>1005240.1</v>
      </c>
    </row>
    <row r="10161" spans="1:1">
      <c r="A10161" s="27">
        <v>1967839.02</v>
      </c>
    </row>
    <row r="10162" spans="1:1">
      <c r="A10162" s="27">
        <v>1277497.76</v>
      </c>
    </row>
    <row r="10163" spans="1:1">
      <c r="A10163" s="27">
        <v>4211518.1499999994</v>
      </c>
    </row>
    <row r="10164" spans="1:1">
      <c r="A10164" s="27">
        <v>977726.88</v>
      </c>
    </row>
    <row r="10165" spans="1:1">
      <c r="A10165" s="27">
        <v>3681139</v>
      </c>
    </row>
    <row r="10166" spans="1:1">
      <c r="A10166" s="27">
        <v>8736412.7999999989</v>
      </c>
    </row>
    <row r="10167" spans="1:1">
      <c r="A10167" s="27">
        <v>2369520</v>
      </c>
    </row>
    <row r="10168" spans="1:1">
      <c r="A10168" s="27">
        <v>260369</v>
      </c>
    </row>
    <row r="10169" spans="1:1">
      <c r="A10169" s="27">
        <v>199767.75</v>
      </c>
    </row>
    <row r="10170" spans="1:1">
      <c r="A10170" s="27">
        <v>3837734.9499999997</v>
      </c>
    </row>
    <row r="10171" spans="1:1">
      <c r="A10171" s="27">
        <v>2193069.6</v>
      </c>
    </row>
    <row r="10172" spans="1:1">
      <c r="A10172" s="27">
        <v>6004736.1000000006</v>
      </c>
    </row>
    <row r="10173" spans="1:1">
      <c r="A10173" s="27">
        <v>518527.83</v>
      </c>
    </row>
    <row r="10174" spans="1:1">
      <c r="A10174" s="27">
        <v>1751631.72</v>
      </c>
    </row>
    <row r="10175" spans="1:1">
      <c r="A10175" s="27">
        <v>2847965.4</v>
      </c>
    </row>
    <row r="10176" spans="1:1">
      <c r="A10176" s="27">
        <v>500774</v>
      </c>
    </row>
    <row r="10177" spans="1:1">
      <c r="A10177" s="27">
        <v>408672</v>
      </c>
    </row>
    <row r="10178" spans="1:1">
      <c r="A10178" s="27">
        <v>599506.55999999994</v>
      </c>
    </row>
    <row r="10179" spans="1:1">
      <c r="A10179" s="27">
        <v>847725.72000000009</v>
      </c>
    </row>
    <row r="10180" spans="1:1">
      <c r="A10180" s="27">
        <v>5374891.7999999998</v>
      </c>
    </row>
    <row r="10181" spans="1:1">
      <c r="A10181" s="27">
        <v>7477701.1200000001</v>
      </c>
    </row>
    <row r="10182" spans="1:1">
      <c r="A10182" s="27">
        <v>1476386</v>
      </c>
    </row>
    <row r="10183" spans="1:1">
      <c r="A10183" s="27">
        <v>264689.94</v>
      </c>
    </row>
    <row r="10184" spans="1:1">
      <c r="A10184" s="27">
        <v>2139587.12</v>
      </c>
    </row>
    <row r="10185" spans="1:1">
      <c r="A10185" s="27">
        <v>402358.32</v>
      </c>
    </row>
    <row r="10186" spans="1:1">
      <c r="A10186" s="27">
        <v>1385008</v>
      </c>
    </row>
    <row r="10187" spans="1:1">
      <c r="A10187" s="27">
        <v>458208</v>
      </c>
    </row>
    <row r="10188" spans="1:1">
      <c r="A10188" s="27">
        <v>5166128</v>
      </c>
    </row>
    <row r="10189" spans="1:1">
      <c r="A10189" s="27">
        <v>2848041</v>
      </c>
    </row>
    <row r="10190" spans="1:1">
      <c r="A10190" s="27">
        <v>478154.83999999997</v>
      </c>
    </row>
    <row r="10191" spans="1:1">
      <c r="A10191" s="27">
        <v>8082835.1999999993</v>
      </c>
    </row>
    <row r="10192" spans="1:1">
      <c r="A10192" s="27">
        <v>3107588</v>
      </c>
    </row>
    <row r="10193" spans="1:1">
      <c r="A10193" s="27">
        <v>2990960.6399999997</v>
      </c>
    </row>
    <row r="10194" spans="1:1">
      <c r="A10194" s="27">
        <v>2206040.4</v>
      </c>
    </row>
    <row r="10195" spans="1:1">
      <c r="A10195" s="27">
        <v>1111681.92</v>
      </c>
    </row>
    <row r="10196" spans="1:1">
      <c r="A10196" s="27">
        <v>2196638.7199999997</v>
      </c>
    </row>
    <row r="10197" spans="1:1">
      <c r="A10197" s="27">
        <v>734961.24</v>
      </c>
    </row>
    <row r="10198" spans="1:1">
      <c r="A10198" s="27">
        <v>2721077.1</v>
      </c>
    </row>
    <row r="10199" spans="1:1">
      <c r="A10199" s="27">
        <v>1948767</v>
      </c>
    </row>
    <row r="10200" spans="1:1">
      <c r="A10200" s="27">
        <v>1930180.56</v>
      </c>
    </row>
    <row r="10201" spans="1:1">
      <c r="A10201" s="27">
        <v>1605987</v>
      </c>
    </row>
    <row r="10202" spans="1:1">
      <c r="A10202" s="27">
        <v>2011806</v>
      </c>
    </row>
    <row r="10203" spans="1:1">
      <c r="A10203" s="27">
        <v>5417664</v>
      </c>
    </row>
    <row r="10204" spans="1:1">
      <c r="A10204" s="27">
        <v>5904322.2000000002</v>
      </c>
    </row>
    <row r="10205" spans="1:1">
      <c r="A10205" s="27">
        <v>2054446.26</v>
      </c>
    </row>
    <row r="10206" spans="1:1">
      <c r="A10206" s="27">
        <v>2346331.2000000002</v>
      </c>
    </row>
    <row r="10207" spans="1:1">
      <c r="A10207" s="27">
        <v>2224260</v>
      </c>
    </row>
    <row r="10208" spans="1:1">
      <c r="A10208" s="27">
        <v>2450611.1999999997</v>
      </c>
    </row>
    <row r="10209" spans="1:1">
      <c r="A10209" s="27">
        <v>1467742</v>
      </c>
    </row>
    <row r="10210" spans="1:1">
      <c r="A10210" s="27">
        <v>196468.65</v>
      </c>
    </row>
    <row r="10211" spans="1:1">
      <c r="A10211" s="27">
        <v>4706140.4000000004</v>
      </c>
    </row>
    <row r="10212" spans="1:1">
      <c r="A10212" s="27">
        <v>2400657</v>
      </c>
    </row>
    <row r="10213" spans="1:1">
      <c r="A10213" s="27">
        <v>1322096</v>
      </c>
    </row>
    <row r="10214" spans="1:1">
      <c r="A10214" s="27">
        <v>841300</v>
      </c>
    </row>
    <row r="10215" spans="1:1">
      <c r="A10215" s="27">
        <v>1405367.68</v>
      </c>
    </row>
    <row r="10216" spans="1:1">
      <c r="A10216" s="27">
        <v>1102294.8</v>
      </c>
    </row>
    <row r="10217" spans="1:1">
      <c r="A10217" s="27">
        <v>6762416.7600000007</v>
      </c>
    </row>
    <row r="10218" spans="1:1">
      <c r="A10218" s="27">
        <v>4078190.4</v>
      </c>
    </row>
    <row r="10219" spans="1:1">
      <c r="A10219" s="27">
        <v>551964.6</v>
      </c>
    </row>
    <row r="10220" spans="1:1">
      <c r="A10220" s="27">
        <v>4694340</v>
      </c>
    </row>
    <row r="10221" spans="1:1">
      <c r="A10221" s="27">
        <v>2927045.4</v>
      </c>
    </row>
    <row r="10222" spans="1:1">
      <c r="A10222" s="27">
        <v>602320</v>
      </c>
    </row>
    <row r="10223" spans="1:1">
      <c r="A10223" s="27">
        <v>5784590.6999999993</v>
      </c>
    </row>
    <row r="10224" spans="1:1">
      <c r="A10224" s="27">
        <v>1189242.3999999999</v>
      </c>
    </row>
    <row r="10225" spans="1:1">
      <c r="A10225" s="27">
        <v>912213</v>
      </c>
    </row>
    <row r="10226" spans="1:1">
      <c r="A10226" s="27">
        <v>1243221.8399999999</v>
      </c>
    </row>
    <row r="10227" spans="1:1">
      <c r="A10227" s="27">
        <v>251936.16</v>
      </c>
    </row>
    <row r="10228" spans="1:1">
      <c r="A10228" s="27">
        <v>996457.79999999993</v>
      </c>
    </row>
    <row r="10229" spans="1:1">
      <c r="A10229" s="27">
        <v>2770044.48</v>
      </c>
    </row>
    <row r="10230" spans="1:1">
      <c r="A10230" s="27">
        <v>1000457.64</v>
      </c>
    </row>
    <row r="10231" spans="1:1">
      <c r="A10231" s="27">
        <v>3483403</v>
      </c>
    </row>
    <row r="10232" spans="1:1">
      <c r="A10232" s="27">
        <v>516579</v>
      </c>
    </row>
    <row r="10233" spans="1:1">
      <c r="A10233" s="27">
        <v>3904488</v>
      </c>
    </row>
    <row r="10234" spans="1:1">
      <c r="A10234" s="27">
        <v>128264.1</v>
      </c>
    </row>
    <row r="10235" spans="1:1">
      <c r="A10235" s="27">
        <v>4058148.64</v>
      </c>
    </row>
    <row r="10236" spans="1:1">
      <c r="A10236" s="27">
        <v>498720</v>
      </c>
    </row>
    <row r="10237" spans="1:1">
      <c r="A10237" s="27">
        <v>952707.5</v>
      </c>
    </row>
    <row r="10238" spans="1:1">
      <c r="A10238" s="27">
        <v>167803.09</v>
      </c>
    </row>
    <row r="10239" spans="1:1">
      <c r="A10239" s="27">
        <v>4598489.16</v>
      </c>
    </row>
    <row r="10240" spans="1:1">
      <c r="A10240" s="27">
        <v>418398.6</v>
      </c>
    </row>
    <row r="10241" spans="1:1">
      <c r="A10241" s="27">
        <v>713776.48</v>
      </c>
    </row>
    <row r="10242" spans="1:1">
      <c r="A10242" s="27">
        <v>379169.49</v>
      </c>
    </row>
    <row r="10243" spans="1:1">
      <c r="A10243" s="27">
        <v>492632</v>
      </c>
    </row>
    <row r="10244" spans="1:1">
      <c r="A10244" s="27">
        <v>1739324.16</v>
      </c>
    </row>
    <row r="10245" spans="1:1">
      <c r="A10245" s="27">
        <v>3326131.8</v>
      </c>
    </row>
    <row r="10246" spans="1:1">
      <c r="A10246" s="27">
        <v>6395690.6999999993</v>
      </c>
    </row>
    <row r="10247" spans="1:1">
      <c r="A10247" s="27">
        <v>737244</v>
      </c>
    </row>
    <row r="10248" spans="1:1">
      <c r="A10248" s="27">
        <v>429926.04</v>
      </c>
    </row>
    <row r="10249" spans="1:1">
      <c r="A10249" s="27">
        <v>1053276</v>
      </c>
    </row>
    <row r="10250" spans="1:1">
      <c r="A10250" s="27">
        <v>7453110</v>
      </c>
    </row>
    <row r="10251" spans="1:1">
      <c r="A10251" s="27">
        <v>926335.79999999993</v>
      </c>
    </row>
    <row r="10252" spans="1:1">
      <c r="A10252" s="27">
        <v>6820200</v>
      </c>
    </row>
    <row r="10253" spans="1:1">
      <c r="A10253" s="27">
        <v>2614794.2399999998</v>
      </c>
    </row>
    <row r="10254" spans="1:1">
      <c r="A10254" s="27">
        <v>1819539</v>
      </c>
    </row>
    <row r="10255" spans="1:1">
      <c r="A10255" s="27">
        <v>52088.479999999996</v>
      </c>
    </row>
    <row r="10256" spans="1:1">
      <c r="A10256" s="27">
        <v>9766632</v>
      </c>
    </row>
    <row r="10257" spans="1:1">
      <c r="A10257" s="27">
        <v>2851750.72</v>
      </c>
    </row>
    <row r="10258" spans="1:1">
      <c r="A10258" s="27">
        <v>2280091.1999999997</v>
      </c>
    </row>
    <row r="10259" spans="1:1">
      <c r="A10259" s="27">
        <v>4273394.58</v>
      </c>
    </row>
    <row r="10260" spans="1:1">
      <c r="A10260" s="27">
        <v>3727097</v>
      </c>
    </row>
    <row r="10261" spans="1:1">
      <c r="A10261" s="27">
        <v>1278046.3999999999</v>
      </c>
    </row>
    <row r="10262" spans="1:1">
      <c r="A10262" s="27">
        <v>7760121.5999999996</v>
      </c>
    </row>
    <row r="10263" spans="1:1">
      <c r="A10263" s="27">
        <v>8492209</v>
      </c>
    </row>
    <row r="10264" spans="1:1">
      <c r="A10264" s="27">
        <v>5537080.6400000006</v>
      </c>
    </row>
    <row r="10265" spans="1:1">
      <c r="A10265" s="27">
        <v>3283882.8</v>
      </c>
    </row>
    <row r="10266" spans="1:1">
      <c r="A10266" s="27">
        <v>837464.89999999991</v>
      </c>
    </row>
    <row r="10267" spans="1:1">
      <c r="A10267" s="27">
        <v>743850.36</v>
      </c>
    </row>
    <row r="10268" spans="1:1">
      <c r="A10268" s="27">
        <v>3072655.95</v>
      </c>
    </row>
    <row r="10269" spans="1:1">
      <c r="A10269" s="27">
        <v>1677386.5999999999</v>
      </c>
    </row>
    <row r="10270" spans="1:1">
      <c r="A10270" s="27">
        <v>3636191.1</v>
      </c>
    </row>
    <row r="10271" spans="1:1">
      <c r="A10271" s="27">
        <v>3025800</v>
      </c>
    </row>
    <row r="10272" spans="1:1">
      <c r="A10272" s="27">
        <v>4359456.8</v>
      </c>
    </row>
    <row r="10273" spans="1:1">
      <c r="A10273" s="27">
        <v>1468393.15</v>
      </c>
    </row>
    <row r="10274" spans="1:1">
      <c r="A10274" s="27">
        <v>2878698.75</v>
      </c>
    </row>
    <row r="10275" spans="1:1">
      <c r="A10275" s="27">
        <v>1506542.16</v>
      </c>
    </row>
    <row r="10276" spans="1:1">
      <c r="A10276" s="27">
        <v>351219</v>
      </c>
    </row>
    <row r="10277" spans="1:1">
      <c r="A10277" s="27">
        <v>688685.36</v>
      </c>
    </row>
    <row r="10278" spans="1:1">
      <c r="A10278" s="27">
        <v>774962.1</v>
      </c>
    </row>
    <row r="10279" spans="1:1">
      <c r="A10279" s="27">
        <v>966563.04</v>
      </c>
    </row>
    <row r="10280" spans="1:1">
      <c r="A10280" s="27">
        <v>570608</v>
      </c>
    </row>
    <row r="10281" spans="1:1">
      <c r="A10281" s="27">
        <v>2002583.5199999998</v>
      </c>
    </row>
    <row r="10282" spans="1:1">
      <c r="A10282" s="27">
        <v>4095813.1199999996</v>
      </c>
    </row>
    <row r="10283" spans="1:1">
      <c r="A10283" s="27">
        <v>2807727.36</v>
      </c>
    </row>
    <row r="10284" spans="1:1">
      <c r="A10284" s="27">
        <v>450579.3</v>
      </c>
    </row>
    <row r="10285" spans="1:1">
      <c r="A10285" s="27">
        <v>1726404</v>
      </c>
    </row>
    <row r="10286" spans="1:1">
      <c r="A10286" s="27">
        <v>949583.18</v>
      </c>
    </row>
    <row r="10287" spans="1:1">
      <c r="A10287" s="27">
        <v>654249.79999999993</v>
      </c>
    </row>
    <row r="10288" spans="1:1">
      <c r="A10288" s="27">
        <v>2931815.68</v>
      </c>
    </row>
    <row r="10289" spans="1:1">
      <c r="A10289" s="27">
        <v>2522416.2600000002</v>
      </c>
    </row>
    <row r="10290" spans="1:1">
      <c r="A10290" s="27">
        <v>3269055.44</v>
      </c>
    </row>
    <row r="10291" spans="1:1">
      <c r="A10291" s="27">
        <v>4681616.8</v>
      </c>
    </row>
    <row r="10292" spans="1:1">
      <c r="A10292" s="27">
        <v>1688111.3699999999</v>
      </c>
    </row>
    <row r="10293" spans="1:1">
      <c r="A10293" s="27">
        <v>3126405.1200000001</v>
      </c>
    </row>
    <row r="10294" spans="1:1">
      <c r="A10294" s="27">
        <v>1826849.52</v>
      </c>
    </row>
    <row r="10295" spans="1:1">
      <c r="A10295" s="27">
        <v>1364088</v>
      </c>
    </row>
    <row r="10296" spans="1:1">
      <c r="A10296" s="27">
        <v>2267626.2400000002</v>
      </c>
    </row>
    <row r="10297" spans="1:1">
      <c r="A10297" s="27">
        <v>841775.03999999992</v>
      </c>
    </row>
    <row r="10298" spans="1:1">
      <c r="A10298" s="27">
        <v>8312785.4699999997</v>
      </c>
    </row>
    <row r="10299" spans="1:1">
      <c r="A10299" s="27">
        <v>767318.4</v>
      </c>
    </row>
    <row r="10300" spans="1:1">
      <c r="A10300" s="27">
        <v>614274</v>
      </c>
    </row>
    <row r="10301" spans="1:1">
      <c r="A10301" s="27">
        <v>4041621.64</v>
      </c>
    </row>
    <row r="10302" spans="1:1">
      <c r="A10302" s="27">
        <v>4025050</v>
      </c>
    </row>
    <row r="10303" spans="1:1">
      <c r="A10303" s="27">
        <v>4827550.3999999994</v>
      </c>
    </row>
    <row r="10304" spans="1:1">
      <c r="A10304" s="27">
        <v>908022.24</v>
      </c>
    </row>
    <row r="10305" spans="1:1">
      <c r="A10305" s="27">
        <v>2744938.24</v>
      </c>
    </row>
    <row r="10306" spans="1:1">
      <c r="A10306" s="27">
        <v>4182570</v>
      </c>
    </row>
    <row r="10307" spans="1:1">
      <c r="A10307" s="27">
        <v>3598562.7</v>
      </c>
    </row>
    <row r="10308" spans="1:1">
      <c r="A10308" s="27">
        <v>2006007</v>
      </c>
    </row>
    <row r="10309" spans="1:1">
      <c r="A10309" s="27">
        <v>345912.48</v>
      </c>
    </row>
    <row r="10310" spans="1:1">
      <c r="A10310" s="27">
        <v>6245657.7700000005</v>
      </c>
    </row>
    <row r="10311" spans="1:1">
      <c r="A10311" s="27">
        <v>1464573.1199999999</v>
      </c>
    </row>
    <row r="10312" spans="1:1">
      <c r="A10312" s="27">
        <v>8563181</v>
      </c>
    </row>
    <row r="10313" spans="1:1">
      <c r="A10313" s="27">
        <v>460392.55</v>
      </c>
    </row>
    <row r="10314" spans="1:1">
      <c r="A10314" s="27">
        <v>205836.9</v>
      </c>
    </row>
    <row r="10315" spans="1:1">
      <c r="A10315" s="27">
        <v>4161558</v>
      </c>
    </row>
    <row r="10316" spans="1:1">
      <c r="A10316" s="27">
        <v>9192984</v>
      </c>
    </row>
    <row r="10317" spans="1:1">
      <c r="A10317" s="27">
        <v>1080558.72</v>
      </c>
    </row>
    <row r="10318" spans="1:1">
      <c r="A10318" s="27">
        <v>2475157.44</v>
      </c>
    </row>
    <row r="10319" spans="1:1">
      <c r="A10319" s="27">
        <v>1244557</v>
      </c>
    </row>
    <row r="10320" spans="1:1">
      <c r="A10320" s="27">
        <v>6800428.4000000004</v>
      </c>
    </row>
    <row r="10321" spans="1:1">
      <c r="A10321" s="27">
        <v>5875343.04</v>
      </c>
    </row>
    <row r="10322" spans="1:1">
      <c r="A10322" s="27">
        <v>350512.77999999997</v>
      </c>
    </row>
    <row r="10323" spans="1:1">
      <c r="A10323" s="27">
        <v>6663824</v>
      </c>
    </row>
    <row r="10324" spans="1:1">
      <c r="A10324" s="27">
        <v>725556.12</v>
      </c>
    </row>
    <row r="10325" spans="1:1">
      <c r="A10325" s="27">
        <v>1675712</v>
      </c>
    </row>
    <row r="10326" spans="1:1">
      <c r="A10326" s="27">
        <v>2912442</v>
      </c>
    </row>
    <row r="10327" spans="1:1">
      <c r="A10327" s="27">
        <v>188248.19999999998</v>
      </c>
    </row>
    <row r="10328" spans="1:1">
      <c r="A10328" s="27">
        <v>3784006.6599999997</v>
      </c>
    </row>
    <row r="10329" spans="1:1">
      <c r="A10329" s="27">
        <v>1154211.5999999999</v>
      </c>
    </row>
    <row r="10330" spans="1:1">
      <c r="A10330" s="27">
        <v>4589478</v>
      </c>
    </row>
    <row r="10331" spans="1:1">
      <c r="A10331" s="27">
        <v>8104704.2999999998</v>
      </c>
    </row>
    <row r="10332" spans="1:1">
      <c r="A10332" s="27">
        <v>2340744.5</v>
      </c>
    </row>
    <row r="10333" spans="1:1">
      <c r="A10333" s="27">
        <v>8553943.0800000001</v>
      </c>
    </row>
    <row r="10334" spans="1:1">
      <c r="A10334" s="27">
        <v>2199369.27</v>
      </c>
    </row>
    <row r="10335" spans="1:1">
      <c r="A10335" s="27">
        <v>1833621.48</v>
      </c>
    </row>
    <row r="10336" spans="1:1">
      <c r="A10336" s="27">
        <v>5682243.5999999996</v>
      </c>
    </row>
    <row r="10337" spans="1:1">
      <c r="A10337" s="27">
        <v>3527713.1999999997</v>
      </c>
    </row>
    <row r="10338" spans="1:1">
      <c r="A10338" s="27">
        <v>1919174.0999999999</v>
      </c>
    </row>
    <row r="10339" spans="1:1">
      <c r="A10339" s="27">
        <v>5500178.0999999996</v>
      </c>
    </row>
    <row r="10340" spans="1:1">
      <c r="A10340" s="27">
        <v>8386351.2000000002</v>
      </c>
    </row>
    <row r="10341" spans="1:1">
      <c r="A10341" s="27">
        <v>1619344</v>
      </c>
    </row>
    <row r="10342" spans="1:1">
      <c r="A10342" s="27">
        <v>1919012.22</v>
      </c>
    </row>
    <row r="10343" spans="1:1">
      <c r="A10343" s="27">
        <v>381943.5</v>
      </c>
    </row>
    <row r="10344" spans="1:1">
      <c r="A10344" s="27">
        <v>2289812.5499999998</v>
      </c>
    </row>
    <row r="10345" spans="1:1">
      <c r="A10345" s="27">
        <v>4765340</v>
      </c>
    </row>
    <row r="10346" spans="1:1">
      <c r="A10346" s="27">
        <v>3802185.2</v>
      </c>
    </row>
    <row r="10347" spans="1:1">
      <c r="A10347" s="27">
        <v>725374</v>
      </c>
    </row>
    <row r="10348" spans="1:1">
      <c r="A10348" s="27">
        <v>5504448.2399999993</v>
      </c>
    </row>
    <row r="10349" spans="1:1">
      <c r="A10349" s="27">
        <v>402545.78</v>
      </c>
    </row>
    <row r="10350" spans="1:1">
      <c r="A10350" s="27">
        <v>550560</v>
      </c>
    </row>
    <row r="10351" spans="1:1">
      <c r="A10351" s="27">
        <v>1549773</v>
      </c>
    </row>
    <row r="10352" spans="1:1">
      <c r="A10352" s="27">
        <v>6136861.5</v>
      </c>
    </row>
    <row r="10353" spans="1:1">
      <c r="A10353" s="27">
        <v>7317134</v>
      </c>
    </row>
    <row r="10354" spans="1:1">
      <c r="A10354" s="27">
        <v>8015208</v>
      </c>
    </row>
    <row r="10355" spans="1:1">
      <c r="A10355" s="27">
        <v>7038239.04</v>
      </c>
    </row>
    <row r="10356" spans="1:1">
      <c r="A10356" s="27">
        <v>400106.39999999997</v>
      </c>
    </row>
    <row r="10357" spans="1:1">
      <c r="A10357" s="27">
        <v>794364</v>
      </c>
    </row>
    <row r="10358" spans="1:1">
      <c r="A10358" s="27">
        <v>2446135.2000000002</v>
      </c>
    </row>
    <row r="10359" spans="1:1">
      <c r="A10359" s="27">
        <v>2610296</v>
      </c>
    </row>
    <row r="10360" spans="1:1">
      <c r="A10360" s="27">
        <v>3019037.98</v>
      </c>
    </row>
    <row r="10361" spans="1:1">
      <c r="A10361" s="27">
        <v>2759726.2399999998</v>
      </c>
    </row>
    <row r="10362" spans="1:1">
      <c r="A10362" s="27">
        <v>1336754.76</v>
      </c>
    </row>
    <row r="10363" spans="1:1">
      <c r="A10363" s="27">
        <v>2512972.7999999998</v>
      </c>
    </row>
    <row r="10364" spans="1:1">
      <c r="A10364" s="27">
        <v>2639385</v>
      </c>
    </row>
    <row r="10365" spans="1:1">
      <c r="A10365" s="27">
        <v>1626484</v>
      </c>
    </row>
    <row r="10366" spans="1:1">
      <c r="A10366" s="27">
        <v>4214850</v>
      </c>
    </row>
    <row r="10367" spans="1:1">
      <c r="A10367" s="27">
        <v>482289.08</v>
      </c>
    </row>
    <row r="10368" spans="1:1">
      <c r="A10368" s="27">
        <v>3369752.75</v>
      </c>
    </row>
    <row r="10369" spans="1:1">
      <c r="A10369" s="27">
        <v>3653805</v>
      </c>
    </row>
    <row r="10370" spans="1:1">
      <c r="A10370" s="27">
        <v>539102</v>
      </c>
    </row>
    <row r="10371" spans="1:1">
      <c r="A10371" s="27">
        <v>6476592.2999999998</v>
      </c>
    </row>
    <row r="10372" spans="1:1">
      <c r="A10372" s="27">
        <v>936419.12</v>
      </c>
    </row>
    <row r="10373" spans="1:1">
      <c r="A10373" s="27">
        <v>7711083.3799999999</v>
      </c>
    </row>
    <row r="10374" spans="1:1">
      <c r="A10374" s="27">
        <v>3322512</v>
      </c>
    </row>
    <row r="10375" spans="1:1">
      <c r="A10375" s="27">
        <v>627263.1</v>
      </c>
    </row>
    <row r="10376" spans="1:1">
      <c r="A10376" s="27">
        <v>4629837.4400000004</v>
      </c>
    </row>
    <row r="10377" spans="1:1">
      <c r="A10377" s="27">
        <v>3556179</v>
      </c>
    </row>
    <row r="10378" spans="1:1">
      <c r="A10378" s="27">
        <v>287650</v>
      </c>
    </row>
    <row r="10379" spans="1:1">
      <c r="A10379" s="27">
        <v>2058966</v>
      </c>
    </row>
    <row r="10380" spans="1:1">
      <c r="A10380" s="27">
        <v>294714.44</v>
      </c>
    </row>
    <row r="10381" spans="1:1">
      <c r="A10381" s="27">
        <v>2491528.62</v>
      </c>
    </row>
    <row r="10382" spans="1:1">
      <c r="A10382" s="27">
        <v>5190119.28</v>
      </c>
    </row>
    <row r="10383" spans="1:1">
      <c r="A10383" s="27">
        <v>3991613.01</v>
      </c>
    </row>
    <row r="10384" spans="1:1">
      <c r="A10384" s="27">
        <v>4318125</v>
      </c>
    </row>
    <row r="10385" spans="1:1">
      <c r="A10385" s="27">
        <v>815031</v>
      </c>
    </row>
    <row r="10386" spans="1:1">
      <c r="A10386" s="27">
        <v>6504084</v>
      </c>
    </row>
    <row r="10387" spans="1:1">
      <c r="A10387" s="27">
        <v>1102160</v>
      </c>
    </row>
    <row r="10388" spans="1:1">
      <c r="A10388" s="27">
        <v>1969951.62</v>
      </c>
    </row>
    <row r="10389" spans="1:1">
      <c r="A10389" s="27">
        <v>2298133.6999999997</v>
      </c>
    </row>
    <row r="10390" spans="1:1">
      <c r="A10390" s="27">
        <v>1858721.92</v>
      </c>
    </row>
    <row r="10391" spans="1:1">
      <c r="A10391" s="27">
        <v>2220132</v>
      </c>
    </row>
    <row r="10392" spans="1:1">
      <c r="A10392" s="27">
        <v>7446923</v>
      </c>
    </row>
    <row r="10393" spans="1:1">
      <c r="A10393" s="27">
        <v>2680176.2399999998</v>
      </c>
    </row>
    <row r="10394" spans="1:1">
      <c r="A10394" s="27">
        <v>1186474.68</v>
      </c>
    </row>
    <row r="10395" spans="1:1">
      <c r="A10395" s="27">
        <v>246969.66</v>
      </c>
    </row>
    <row r="10396" spans="1:1">
      <c r="A10396" s="27">
        <v>2014216.96</v>
      </c>
    </row>
    <row r="10397" spans="1:1">
      <c r="A10397" s="27">
        <v>2951359.2</v>
      </c>
    </row>
    <row r="10398" spans="1:1">
      <c r="A10398" s="27">
        <v>8384560</v>
      </c>
    </row>
    <row r="10399" spans="1:1">
      <c r="A10399" s="27">
        <v>1882138.4400000002</v>
      </c>
    </row>
    <row r="10400" spans="1:1">
      <c r="A10400" s="27">
        <v>937217.75</v>
      </c>
    </row>
    <row r="10401" spans="1:1">
      <c r="A10401" s="27">
        <v>1215842.3999999999</v>
      </c>
    </row>
    <row r="10402" spans="1:1">
      <c r="A10402" s="27">
        <v>2340695.85</v>
      </c>
    </row>
    <row r="10403" spans="1:1">
      <c r="A10403" s="27">
        <v>4881762.2699999996</v>
      </c>
    </row>
    <row r="10404" spans="1:1">
      <c r="A10404" s="27">
        <v>4012060.68</v>
      </c>
    </row>
    <row r="10405" spans="1:1">
      <c r="A10405" s="27">
        <v>7202466</v>
      </c>
    </row>
    <row r="10406" spans="1:1">
      <c r="A10406" s="27">
        <v>3705581.52</v>
      </c>
    </row>
    <row r="10407" spans="1:1">
      <c r="A10407" s="27">
        <v>1743993.45</v>
      </c>
    </row>
    <row r="10408" spans="1:1">
      <c r="A10408" s="27">
        <v>1793594.8800000001</v>
      </c>
    </row>
    <row r="10409" spans="1:1">
      <c r="A10409" s="27">
        <v>1404380.1</v>
      </c>
    </row>
    <row r="10410" spans="1:1">
      <c r="A10410" s="27">
        <v>5669200.7999999998</v>
      </c>
    </row>
    <row r="10411" spans="1:1">
      <c r="A10411" s="27">
        <v>1752526.0799999998</v>
      </c>
    </row>
    <row r="10412" spans="1:1">
      <c r="A10412" s="27">
        <v>3717500</v>
      </c>
    </row>
    <row r="10413" spans="1:1">
      <c r="A10413" s="27">
        <v>4995900</v>
      </c>
    </row>
    <row r="10414" spans="1:1">
      <c r="A10414" s="27">
        <v>624537.59999999998</v>
      </c>
    </row>
    <row r="10415" spans="1:1">
      <c r="A10415" s="27">
        <v>1726860</v>
      </c>
    </row>
    <row r="10416" spans="1:1">
      <c r="A10416" s="27">
        <v>81173.820000000007</v>
      </c>
    </row>
    <row r="10417" spans="1:1">
      <c r="A10417" s="27">
        <v>3293640</v>
      </c>
    </row>
    <row r="10418" spans="1:1">
      <c r="A10418" s="27">
        <v>3091562.74</v>
      </c>
    </row>
    <row r="10419" spans="1:1">
      <c r="A10419" s="27">
        <v>1110800.08</v>
      </c>
    </row>
    <row r="10420" spans="1:1">
      <c r="A10420" s="27">
        <v>686421</v>
      </c>
    </row>
    <row r="10421" spans="1:1">
      <c r="A10421" s="27">
        <v>8671652</v>
      </c>
    </row>
    <row r="10422" spans="1:1">
      <c r="A10422" s="27">
        <v>5182377.3</v>
      </c>
    </row>
    <row r="10423" spans="1:1">
      <c r="A10423" s="27">
        <v>2804652</v>
      </c>
    </row>
    <row r="10424" spans="1:1">
      <c r="A10424" s="27">
        <v>2320002</v>
      </c>
    </row>
    <row r="10425" spans="1:1">
      <c r="A10425" s="27">
        <v>977660.6399999999</v>
      </c>
    </row>
    <row r="10426" spans="1:1">
      <c r="A10426" s="27">
        <v>3973869</v>
      </c>
    </row>
    <row r="10427" spans="1:1">
      <c r="A10427" s="27">
        <v>2703726.48</v>
      </c>
    </row>
    <row r="10428" spans="1:1">
      <c r="A10428" s="27">
        <v>614369</v>
      </c>
    </row>
    <row r="10429" spans="1:1">
      <c r="A10429" s="27">
        <v>1299796.2</v>
      </c>
    </row>
    <row r="10430" spans="1:1">
      <c r="A10430" s="27">
        <v>394172.12999999995</v>
      </c>
    </row>
    <row r="10431" spans="1:1">
      <c r="A10431" s="27">
        <v>296183.36</v>
      </c>
    </row>
    <row r="10432" spans="1:1">
      <c r="A10432" s="27">
        <v>2925298.8000000003</v>
      </c>
    </row>
    <row r="10433" spans="1:1">
      <c r="A10433" s="27">
        <v>2170177.2000000002</v>
      </c>
    </row>
    <row r="10434" spans="1:1">
      <c r="A10434" s="27">
        <v>6868028.1600000001</v>
      </c>
    </row>
    <row r="10435" spans="1:1">
      <c r="A10435" s="27">
        <v>4714374</v>
      </c>
    </row>
    <row r="10436" spans="1:1">
      <c r="A10436" s="27">
        <v>244688</v>
      </c>
    </row>
    <row r="10437" spans="1:1">
      <c r="A10437" s="27">
        <v>5275641</v>
      </c>
    </row>
    <row r="10438" spans="1:1">
      <c r="A10438" s="27">
        <v>1939770</v>
      </c>
    </row>
    <row r="10439" spans="1:1">
      <c r="A10439" s="27">
        <v>808136</v>
      </c>
    </row>
    <row r="10440" spans="1:1">
      <c r="A10440" s="27">
        <v>2327801.84</v>
      </c>
    </row>
    <row r="10441" spans="1:1">
      <c r="A10441" s="27">
        <v>1716173.52</v>
      </c>
    </row>
    <row r="10442" spans="1:1">
      <c r="A10442" s="27">
        <v>415708.32</v>
      </c>
    </row>
    <row r="10443" spans="1:1">
      <c r="A10443" s="27">
        <v>2732017.04</v>
      </c>
    </row>
    <row r="10444" spans="1:1">
      <c r="A10444" s="27">
        <v>4483730.16</v>
      </c>
    </row>
    <row r="10445" spans="1:1">
      <c r="A10445" s="27">
        <v>2252844</v>
      </c>
    </row>
    <row r="10446" spans="1:1">
      <c r="A10446" s="27">
        <v>3077308.5</v>
      </c>
    </row>
    <row r="10447" spans="1:1">
      <c r="A10447" s="27">
        <v>2456217</v>
      </c>
    </row>
    <row r="10448" spans="1:1">
      <c r="A10448" s="27">
        <v>780973</v>
      </c>
    </row>
    <row r="10449" spans="1:1">
      <c r="A10449" s="27">
        <v>1316622.1599999999</v>
      </c>
    </row>
    <row r="10450" spans="1:1">
      <c r="A10450" s="27">
        <v>2917348</v>
      </c>
    </row>
    <row r="10451" spans="1:1">
      <c r="A10451" s="27">
        <v>5162818.3999999994</v>
      </c>
    </row>
    <row r="10452" spans="1:1">
      <c r="A10452" s="27">
        <v>2339764.5</v>
      </c>
    </row>
    <row r="10453" spans="1:1">
      <c r="A10453" s="27">
        <v>3352390</v>
      </c>
    </row>
    <row r="10454" spans="1:1">
      <c r="A10454" s="27">
        <v>230011</v>
      </c>
    </row>
    <row r="10455" spans="1:1">
      <c r="A10455" s="27">
        <v>6969730</v>
      </c>
    </row>
    <row r="10456" spans="1:1">
      <c r="A10456" s="27">
        <v>1841033.81</v>
      </c>
    </row>
    <row r="10457" spans="1:1">
      <c r="A10457" s="27">
        <v>5973144</v>
      </c>
    </row>
    <row r="10458" spans="1:1">
      <c r="A10458" s="27">
        <v>2835017.57</v>
      </c>
    </row>
    <row r="10459" spans="1:1">
      <c r="A10459" s="27">
        <v>3260645.3</v>
      </c>
    </row>
    <row r="10460" spans="1:1">
      <c r="A10460" s="27">
        <v>1154967.3599999999</v>
      </c>
    </row>
    <row r="10461" spans="1:1">
      <c r="A10461" s="27">
        <v>1400237.68</v>
      </c>
    </row>
    <row r="10462" spans="1:1">
      <c r="A10462" s="27">
        <v>8481924</v>
      </c>
    </row>
    <row r="10463" spans="1:1">
      <c r="A10463" s="27">
        <v>1064111.96</v>
      </c>
    </row>
    <row r="10464" spans="1:1">
      <c r="A10464" s="27">
        <v>1435399</v>
      </c>
    </row>
    <row r="10465" spans="1:1">
      <c r="A10465" s="27">
        <v>5286311.03</v>
      </c>
    </row>
    <row r="10466" spans="1:1">
      <c r="A10466" s="27">
        <v>4214772</v>
      </c>
    </row>
    <row r="10467" spans="1:1">
      <c r="A10467" s="27">
        <v>7967600.6399999997</v>
      </c>
    </row>
    <row r="10468" spans="1:1">
      <c r="A10468" s="27">
        <v>1972128</v>
      </c>
    </row>
    <row r="10469" spans="1:1">
      <c r="A10469" s="27">
        <v>296902.32</v>
      </c>
    </row>
    <row r="10470" spans="1:1">
      <c r="A10470" s="27">
        <v>1428287</v>
      </c>
    </row>
    <row r="10471" spans="1:1">
      <c r="A10471" s="27">
        <v>3768138</v>
      </c>
    </row>
    <row r="10472" spans="1:1">
      <c r="A10472" s="27">
        <v>8479810.6799999997</v>
      </c>
    </row>
    <row r="10473" spans="1:1">
      <c r="A10473" s="27">
        <v>2338301.6999999997</v>
      </c>
    </row>
    <row r="10474" spans="1:1">
      <c r="A10474" s="27">
        <v>1098111</v>
      </c>
    </row>
    <row r="10475" spans="1:1">
      <c r="A10475" s="27">
        <v>8194065.2999999998</v>
      </c>
    </row>
    <row r="10476" spans="1:1">
      <c r="A10476" s="27">
        <v>257072.64000000001</v>
      </c>
    </row>
    <row r="10477" spans="1:1">
      <c r="A10477" s="27">
        <v>4764172</v>
      </c>
    </row>
    <row r="10478" spans="1:1">
      <c r="A10478" s="27">
        <v>4404889.1999999993</v>
      </c>
    </row>
    <row r="10479" spans="1:1">
      <c r="A10479" s="27">
        <v>3146113.6</v>
      </c>
    </row>
    <row r="10480" spans="1:1">
      <c r="A10480" s="27">
        <v>1103994</v>
      </c>
    </row>
    <row r="10481" spans="1:1">
      <c r="A10481" s="27">
        <v>6220500</v>
      </c>
    </row>
    <row r="10482" spans="1:1">
      <c r="A10482" s="27">
        <v>1443650.5600000001</v>
      </c>
    </row>
    <row r="10483" spans="1:1">
      <c r="A10483" s="27">
        <v>2394856.8000000003</v>
      </c>
    </row>
    <row r="10484" spans="1:1">
      <c r="A10484" s="27">
        <v>4557469</v>
      </c>
    </row>
    <row r="10485" spans="1:1">
      <c r="A10485" s="27">
        <v>2171850</v>
      </c>
    </row>
    <row r="10486" spans="1:1">
      <c r="A10486" s="27">
        <v>3619186.5</v>
      </c>
    </row>
    <row r="10487" spans="1:1">
      <c r="A10487" s="27">
        <v>6610765</v>
      </c>
    </row>
    <row r="10488" spans="1:1">
      <c r="A10488" s="27">
        <v>7666443.8399999999</v>
      </c>
    </row>
    <row r="10489" spans="1:1">
      <c r="A10489" s="27">
        <v>3948040</v>
      </c>
    </row>
    <row r="10490" spans="1:1">
      <c r="A10490" s="27">
        <v>385726.32</v>
      </c>
    </row>
    <row r="10491" spans="1:1">
      <c r="A10491" s="27">
        <v>1497848.64</v>
      </c>
    </row>
    <row r="10492" spans="1:1">
      <c r="A10492" s="27">
        <v>7191671</v>
      </c>
    </row>
    <row r="10493" spans="1:1">
      <c r="A10493" s="27">
        <v>912258.9</v>
      </c>
    </row>
    <row r="10494" spans="1:1">
      <c r="A10494" s="27">
        <v>8442456</v>
      </c>
    </row>
    <row r="10495" spans="1:1">
      <c r="A10495" s="27">
        <v>947074.17</v>
      </c>
    </row>
    <row r="10496" spans="1:1">
      <c r="A10496" s="27">
        <v>482757</v>
      </c>
    </row>
    <row r="10497" spans="1:1">
      <c r="A10497" s="27">
        <v>1949337.5999999999</v>
      </c>
    </row>
    <row r="10498" spans="1:1">
      <c r="A10498" s="27">
        <v>1264164</v>
      </c>
    </row>
    <row r="10499" spans="1:1">
      <c r="A10499" s="27">
        <v>2908909.3600000003</v>
      </c>
    </row>
    <row r="10500" spans="1:1">
      <c r="A10500" s="27">
        <v>2343015</v>
      </c>
    </row>
    <row r="10501" spans="1:1">
      <c r="A10501" s="27">
        <v>2818084.08</v>
      </c>
    </row>
    <row r="10502" spans="1:1">
      <c r="A10502" s="27">
        <v>2602796</v>
      </c>
    </row>
    <row r="10503" spans="1:1">
      <c r="A10503" s="27">
        <v>2204972.2800000003</v>
      </c>
    </row>
    <row r="10504" spans="1:1">
      <c r="A10504" s="27">
        <v>1474756.2</v>
      </c>
    </row>
    <row r="10505" spans="1:1">
      <c r="A10505" s="27">
        <v>776865.82</v>
      </c>
    </row>
    <row r="10506" spans="1:1">
      <c r="A10506" s="27">
        <v>2516490</v>
      </c>
    </row>
    <row r="10507" spans="1:1">
      <c r="A10507" s="27">
        <v>4290220.8</v>
      </c>
    </row>
    <row r="10508" spans="1:1">
      <c r="A10508" s="27">
        <v>1510357.9</v>
      </c>
    </row>
    <row r="10509" spans="1:1">
      <c r="A10509" s="27">
        <v>7969577</v>
      </c>
    </row>
    <row r="10510" spans="1:1">
      <c r="A10510" s="27">
        <v>2005809.5999999999</v>
      </c>
    </row>
    <row r="10511" spans="1:1">
      <c r="A10511" s="27">
        <v>600295.65</v>
      </c>
    </row>
    <row r="10512" spans="1:1">
      <c r="A10512" s="27">
        <v>4486596.8</v>
      </c>
    </row>
    <row r="10513" spans="1:1">
      <c r="A10513" s="27">
        <v>372070.16</v>
      </c>
    </row>
    <row r="10514" spans="1:1">
      <c r="A10514" s="27">
        <v>1582428</v>
      </c>
    </row>
    <row r="10515" spans="1:1">
      <c r="A10515" s="27">
        <v>2413747.7000000002</v>
      </c>
    </row>
    <row r="10516" spans="1:1">
      <c r="A10516" s="27">
        <v>2442013</v>
      </c>
    </row>
    <row r="10517" spans="1:1">
      <c r="A10517" s="27">
        <v>7559178</v>
      </c>
    </row>
    <row r="10518" spans="1:1">
      <c r="A10518" s="27">
        <v>1153170.24</v>
      </c>
    </row>
    <row r="10519" spans="1:1">
      <c r="A10519" s="27">
        <v>4905579</v>
      </c>
    </row>
    <row r="10520" spans="1:1">
      <c r="A10520" s="27">
        <v>1175126.3999999999</v>
      </c>
    </row>
    <row r="10521" spans="1:1">
      <c r="A10521" s="27">
        <v>6548493.6000000006</v>
      </c>
    </row>
    <row r="10522" spans="1:1">
      <c r="A10522" s="27">
        <v>1463312.4</v>
      </c>
    </row>
    <row r="10523" spans="1:1">
      <c r="A10523" s="27">
        <v>852632</v>
      </c>
    </row>
    <row r="10524" spans="1:1">
      <c r="A10524" s="27">
        <v>2517478.88</v>
      </c>
    </row>
    <row r="10525" spans="1:1">
      <c r="A10525" s="27">
        <v>1667843.1</v>
      </c>
    </row>
    <row r="10526" spans="1:1">
      <c r="A10526" s="27">
        <v>1328142</v>
      </c>
    </row>
    <row r="10527" spans="1:1">
      <c r="A10527" s="27">
        <v>6041929.3200000003</v>
      </c>
    </row>
    <row r="10528" spans="1:1">
      <c r="A10528" s="27">
        <v>2577696.0300000003</v>
      </c>
    </row>
    <row r="10529" spans="1:1">
      <c r="A10529" s="27">
        <v>5152430</v>
      </c>
    </row>
    <row r="10530" spans="1:1">
      <c r="A10530" s="27">
        <v>175311.01</v>
      </c>
    </row>
    <row r="10531" spans="1:1">
      <c r="A10531" s="27">
        <v>6383388</v>
      </c>
    </row>
    <row r="10532" spans="1:1">
      <c r="A10532" s="27">
        <v>2080064</v>
      </c>
    </row>
    <row r="10533" spans="1:1">
      <c r="A10533" s="27">
        <v>388892</v>
      </c>
    </row>
    <row r="10534" spans="1:1">
      <c r="A10534" s="27">
        <v>7083149.3700000001</v>
      </c>
    </row>
    <row r="10535" spans="1:1">
      <c r="A10535" s="27">
        <v>919815</v>
      </c>
    </row>
    <row r="10536" spans="1:1">
      <c r="A10536" s="27">
        <v>4588088.4000000004</v>
      </c>
    </row>
    <row r="10537" spans="1:1">
      <c r="A10537" s="27">
        <v>8947618.5600000005</v>
      </c>
    </row>
    <row r="10538" spans="1:1">
      <c r="A10538" s="27">
        <v>1430700</v>
      </c>
    </row>
    <row r="10539" spans="1:1">
      <c r="A10539" s="27">
        <v>1973032.2</v>
      </c>
    </row>
    <row r="10540" spans="1:1">
      <c r="A10540" s="27">
        <v>1786372.28</v>
      </c>
    </row>
    <row r="10541" spans="1:1">
      <c r="A10541" s="27">
        <v>99214.2</v>
      </c>
    </row>
    <row r="10542" spans="1:1">
      <c r="A10542" s="27">
        <v>1211838.46</v>
      </c>
    </row>
    <row r="10543" spans="1:1">
      <c r="A10543" s="27">
        <v>3589973.88</v>
      </c>
    </row>
    <row r="10544" spans="1:1">
      <c r="A10544" s="27">
        <v>7319065.0499999998</v>
      </c>
    </row>
    <row r="10545" spans="1:1">
      <c r="A10545" s="27">
        <v>2416790.5</v>
      </c>
    </row>
    <row r="10546" spans="1:1">
      <c r="A10546" s="27">
        <v>2973880.98</v>
      </c>
    </row>
    <row r="10547" spans="1:1">
      <c r="A10547" s="27">
        <v>2688157.9</v>
      </c>
    </row>
    <row r="10548" spans="1:1">
      <c r="A10548" s="27">
        <v>1614575</v>
      </c>
    </row>
    <row r="10549" spans="1:1">
      <c r="A10549" s="27">
        <v>5430134.2199999997</v>
      </c>
    </row>
    <row r="10550" spans="1:1">
      <c r="A10550" s="27">
        <v>337162.95999999996</v>
      </c>
    </row>
    <row r="10551" spans="1:1">
      <c r="A10551" s="27">
        <v>738297.56</v>
      </c>
    </row>
    <row r="10552" spans="1:1">
      <c r="A10552" s="27">
        <v>2365228.08</v>
      </c>
    </row>
    <row r="10553" spans="1:1">
      <c r="A10553" s="27">
        <v>2253482.56</v>
      </c>
    </row>
    <row r="10554" spans="1:1">
      <c r="A10554" s="27">
        <v>2687298.24</v>
      </c>
    </row>
    <row r="10555" spans="1:1">
      <c r="A10555" s="27">
        <v>288819.44</v>
      </c>
    </row>
    <row r="10556" spans="1:1">
      <c r="A10556" s="27">
        <v>6483720</v>
      </c>
    </row>
    <row r="10557" spans="1:1">
      <c r="A10557" s="27">
        <v>452252</v>
      </c>
    </row>
    <row r="10558" spans="1:1">
      <c r="A10558" s="27">
        <v>401055.2</v>
      </c>
    </row>
    <row r="10559" spans="1:1">
      <c r="A10559" s="27">
        <v>915382.8</v>
      </c>
    </row>
    <row r="10560" spans="1:1">
      <c r="A10560" s="27">
        <v>3783016.4899999998</v>
      </c>
    </row>
    <row r="10561" spans="1:1">
      <c r="A10561" s="27">
        <v>545592</v>
      </c>
    </row>
    <row r="10562" spans="1:1">
      <c r="A10562" s="27">
        <v>1286960</v>
      </c>
    </row>
    <row r="10563" spans="1:1">
      <c r="A10563" s="27">
        <v>1738830</v>
      </c>
    </row>
    <row r="10564" spans="1:1">
      <c r="A10564" s="27">
        <v>4017045.48</v>
      </c>
    </row>
    <row r="10565" spans="1:1">
      <c r="A10565" s="27">
        <v>3417821</v>
      </c>
    </row>
    <row r="10566" spans="1:1">
      <c r="A10566" s="27">
        <v>6824889</v>
      </c>
    </row>
    <row r="10567" spans="1:1">
      <c r="A10567" s="27">
        <v>2316794.48</v>
      </c>
    </row>
    <row r="10568" spans="1:1">
      <c r="A10568" s="27">
        <v>1411662.72</v>
      </c>
    </row>
    <row r="10569" spans="1:1">
      <c r="A10569" s="27">
        <v>1620876</v>
      </c>
    </row>
    <row r="10570" spans="1:1">
      <c r="A10570" s="27">
        <v>1403400</v>
      </c>
    </row>
    <row r="10571" spans="1:1">
      <c r="A10571" s="27">
        <v>1272481.8899999999</v>
      </c>
    </row>
    <row r="10572" spans="1:1">
      <c r="A10572" s="27">
        <v>4976699.5200000005</v>
      </c>
    </row>
    <row r="10573" spans="1:1">
      <c r="A10573" s="27">
        <v>180544</v>
      </c>
    </row>
    <row r="10574" spans="1:1">
      <c r="A10574" s="27">
        <v>687972</v>
      </c>
    </row>
    <row r="10575" spans="1:1">
      <c r="A10575" s="27">
        <v>1673844.9</v>
      </c>
    </row>
    <row r="10576" spans="1:1">
      <c r="A10576" s="27">
        <v>809387.52000000002</v>
      </c>
    </row>
    <row r="10577" spans="1:1">
      <c r="A10577" s="27">
        <v>2152161</v>
      </c>
    </row>
    <row r="10578" spans="1:1">
      <c r="A10578" s="27">
        <v>3129291.9</v>
      </c>
    </row>
    <row r="10579" spans="1:1">
      <c r="A10579" s="27">
        <v>5704280</v>
      </c>
    </row>
    <row r="10580" spans="1:1">
      <c r="A10580" s="27">
        <v>1912053.5999999999</v>
      </c>
    </row>
    <row r="10581" spans="1:1">
      <c r="A10581" s="27">
        <v>578008</v>
      </c>
    </row>
    <row r="10582" spans="1:1">
      <c r="A10582" s="27">
        <v>6749288.5999999996</v>
      </c>
    </row>
    <row r="10583" spans="1:1">
      <c r="A10583" s="27">
        <v>4984578</v>
      </c>
    </row>
    <row r="10584" spans="1:1">
      <c r="A10584" s="27">
        <v>1183314.42</v>
      </c>
    </row>
    <row r="10585" spans="1:1">
      <c r="A10585" s="27">
        <v>1129802.31</v>
      </c>
    </row>
    <row r="10586" spans="1:1">
      <c r="A10586" s="27">
        <v>6259208.04</v>
      </c>
    </row>
    <row r="10587" spans="1:1">
      <c r="A10587" s="27">
        <v>1884391.29</v>
      </c>
    </row>
    <row r="10588" spans="1:1">
      <c r="A10588" s="27">
        <v>286377</v>
      </c>
    </row>
    <row r="10589" spans="1:1">
      <c r="A10589" s="27">
        <v>484564.95</v>
      </c>
    </row>
    <row r="10590" spans="1:1">
      <c r="A10590" s="27">
        <v>4097470</v>
      </c>
    </row>
    <row r="10591" spans="1:1">
      <c r="A10591" s="27">
        <v>1683462.4</v>
      </c>
    </row>
    <row r="10592" spans="1:1">
      <c r="A10592" s="27">
        <v>7511514.8000000007</v>
      </c>
    </row>
    <row r="10593" spans="1:1">
      <c r="A10593" s="27">
        <v>1744818.24</v>
      </c>
    </row>
    <row r="10594" spans="1:1">
      <c r="A10594" s="27">
        <v>464208.66</v>
      </c>
    </row>
    <row r="10595" spans="1:1">
      <c r="A10595" s="27">
        <v>6197446.3199999994</v>
      </c>
    </row>
    <row r="10596" spans="1:1">
      <c r="A10596" s="27">
        <v>2246993.2799999998</v>
      </c>
    </row>
    <row r="10597" spans="1:1">
      <c r="A10597" s="27">
        <v>1212348</v>
      </c>
    </row>
    <row r="10598" spans="1:1">
      <c r="A10598" s="27">
        <v>447601.91999999998</v>
      </c>
    </row>
    <row r="10599" spans="1:1">
      <c r="A10599" s="27">
        <v>2807408</v>
      </c>
    </row>
    <row r="10600" spans="1:1">
      <c r="A10600" s="27">
        <v>5693791.6800000006</v>
      </c>
    </row>
    <row r="10601" spans="1:1">
      <c r="A10601" s="27">
        <v>3208552.0799999996</v>
      </c>
    </row>
    <row r="10602" spans="1:1">
      <c r="A10602" s="27">
        <v>7308504</v>
      </c>
    </row>
    <row r="10603" spans="1:1">
      <c r="A10603" s="27">
        <v>2105541</v>
      </c>
    </row>
    <row r="10604" spans="1:1">
      <c r="A10604" s="27">
        <v>2425336</v>
      </c>
    </row>
    <row r="10605" spans="1:1">
      <c r="A10605" s="27">
        <v>3240361.32</v>
      </c>
    </row>
    <row r="10606" spans="1:1">
      <c r="A10606" s="27">
        <v>1424074.5</v>
      </c>
    </row>
    <row r="10607" spans="1:1">
      <c r="A10607" s="27">
        <v>2392927.92</v>
      </c>
    </row>
    <row r="10608" spans="1:1">
      <c r="A10608" s="27">
        <v>278766</v>
      </c>
    </row>
    <row r="10609" spans="1:1">
      <c r="A10609" s="27">
        <v>2034161.0999999999</v>
      </c>
    </row>
    <row r="10610" spans="1:1">
      <c r="A10610" s="27">
        <v>2473830</v>
      </c>
    </row>
    <row r="10611" spans="1:1">
      <c r="A10611" s="27">
        <v>6020214.2000000002</v>
      </c>
    </row>
    <row r="10612" spans="1:1">
      <c r="A10612" s="27">
        <v>7428916</v>
      </c>
    </row>
    <row r="10613" spans="1:1">
      <c r="A10613" s="27">
        <v>4004751.6999999997</v>
      </c>
    </row>
    <row r="10614" spans="1:1">
      <c r="A10614" s="27">
        <v>3042574.08</v>
      </c>
    </row>
    <row r="10615" spans="1:1">
      <c r="A10615" s="27">
        <v>8069364</v>
      </c>
    </row>
    <row r="10616" spans="1:1">
      <c r="A10616" s="27">
        <v>1757712</v>
      </c>
    </row>
    <row r="10617" spans="1:1">
      <c r="A10617" s="27">
        <v>296111.2</v>
      </c>
    </row>
    <row r="10618" spans="1:1">
      <c r="A10618" s="27">
        <v>4364530</v>
      </c>
    </row>
    <row r="10619" spans="1:1">
      <c r="A10619" s="27">
        <v>961560.84</v>
      </c>
    </row>
    <row r="10620" spans="1:1">
      <c r="A10620" s="27">
        <v>6297219</v>
      </c>
    </row>
    <row r="10621" spans="1:1">
      <c r="A10621" s="27">
        <v>1230722.8799999999</v>
      </c>
    </row>
    <row r="10622" spans="1:1">
      <c r="A10622" s="27">
        <v>4782700.8</v>
      </c>
    </row>
    <row r="10623" spans="1:1">
      <c r="A10623" s="27">
        <v>683620.96</v>
      </c>
    </row>
    <row r="10624" spans="1:1">
      <c r="A10624" s="27">
        <v>6403663</v>
      </c>
    </row>
    <row r="10625" spans="1:1">
      <c r="A10625" s="27">
        <v>987566.4</v>
      </c>
    </row>
    <row r="10626" spans="1:1">
      <c r="A10626" s="27">
        <v>3122679</v>
      </c>
    </row>
    <row r="10627" spans="1:1">
      <c r="A10627" s="27">
        <v>3426225</v>
      </c>
    </row>
    <row r="10628" spans="1:1">
      <c r="A10628" s="27">
        <v>1162355.67</v>
      </c>
    </row>
    <row r="10629" spans="1:1">
      <c r="A10629" s="27">
        <v>1148711.08</v>
      </c>
    </row>
    <row r="10630" spans="1:1">
      <c r="A10630" s="27">
        <v>4401744</v>
      </c>
    </row>
    <row r="10631" spans="1:1">
      <c r="A10631" s="27">
        <v>2292913.16</v>
      </c>
    </row>
    <row r="10632" spans="1:1">
      <c r="A10632" s="27">
        <v>3864182</v>
      </c>
    </row>
    <row r="10633" spans="1:1">
      <c r="A10633" s="27">
        <v>890708</v>
      </c>
    </row>
    <row r="10634" spans="1:1">
      <c r="A10634" s="27">
        <v>1230412.32</v>
      </c>
    </row>
    <row r="10635" spans="1:1">
      <c r="A10635" s="27">
        <v>2226011.04</v>
      </c>
    </row>
    <row r="10636" spans="1:1">
      <c r="A10636" s="27">
        <v>3706889.92</v>
      </c>
    </row>
    <row r="10637" spans="1:1">
      <c r="A10637" s="27">
        <v>6104263.2000000002</v>
      </c>
    </row>
    <row r="10638" spans="1:1">
      <c r="A10638" s="27">
        <v>2974685</v>
      </c>
    </row>
    <row r="10639" spans="1:1">
      <c r="A10639" s="27">
        <v>2762933.8</v>
      </c>
    </row>
    <row r="10640" spans="1:1">
      <c r="A10640" s="27">
        <v>6297148.1099999994</v>
      </c>
    </row>
    <row r="10641" spans="1:1">
      <c r="A10641" s="27">
        <v>1066161.6000000001</v>
      </c>
    </row>
    <row r="10642" spans="1:1">
      <c r="A10642" s="27">
        <v>2132610.48</v>
      </c>
    </row>
    <row r="10643" spans="1:1">
      <c r="A10643" s="27">
        <v>3624402.18</v>
      </c>
    </row>
    <row r="10644" spans="1:1">
      <c r="A10644" s="27">
        <v>4756965.99</v>
      </c>
    </row>
    <row r="10645" spans="1:1">
      <c r="A10645" s="27">
        <v>4146367.5</v>
      </c>
    </row>
    <row r="10646" spans="1:1">
      <c r="A10646" s="27">
        <v>1629405.6</v>
      </c>
    </row>
    <row r="10647" spans="1:1">
      <c r="A10647" s="27">
        <v>1062340.1199999999</v>
      </c>
    </row>
    <row r="10648" spans="1:1">
      <c r="A10648" s="27">
        <v>2868069.96</v>
      </c>
    </row>
    <row r="10649" spans="1:1">
      <c r="A10649" s="27">
        <v>3368080</v>
      </c>
    </row>
    <row r="10650" spans="1:1">
      <c r="A10650" s="27">
        <v>2789736.95</v>
      </c>
    </row>
    <row r="10651" spans="1:1">
      <c r="A10651" s="27">
        <v>2023598.48</v>
      </c>
    </row>
    <row r="10652" spans="1:1">
      <c r="A10652" s="27">
        <v>5827822.0800000001</v>
      </c>
    </row>
    <row r="10653" spans="1:1">
      <c r="A10653" s="27">
        <v>715459.36</v>
      </c>
    </row>
    <row r="10654" spans="1:1">
      <c r="A10654" s="27">
        <v>3453304.32</v>
      </c>
    </row>
    <row r="10655" spans="1:1">
      <c r="A10655" s="27">
        <v>415137.9</v>
      </c>
    </row>
    <row r="10656" spans="1:1">
      <c r="A10656" s="27">
        <v>2264277.5</v>
      </c>
    </row>
    <row r="10657" spans="1:1">
      <c r="A10657" s="27">
        <v>1073583.48</v>
      </c>
    </row>
    <row r="10658" spans="1:1">
      <c r="A10658" s="27">
        <v>3159287.36</v>
      </c>
    </row>
    <row r="10659" spans="1:1">
      <c r="A10659" s="27">
        <v>4014659.28</v>
      </c>
    </row>
    <row r="10660" spans="1:1">
      <c r="A10660" s="27">
        <v>1018999.68</v>
      </c>
    </row>
    <row r="10661" spans="1:1">
      <c r="A10661" s="27">
        <v>4155336</v>
      </c>
    </row>
    <row r="10662" spans="1:1">
      <c r="A10662" s="27">
        <v>335829.12</v>
      </c>
    </row>
    <row r="10663" spans="1:1">
      <c r="A10663" s="27">
        <v>853715.5199999999</v>
      </c>
    </row>
    <row r="10664" spans="1:1">
      <c r="A10664" s="27">
        <v>978052.2</v>
      </c>
    </row>
    <row r="10665" spans="1:1">
      <c r="A10665" s="27">
        <v>6712360.5599999996</v>
      </c>
    </row>
    <row r="10666" spans="1:1">
      <c r="A10666" s="27">
        <v>1054409.7</v>
      </c>
    </row>
    <row r="10667" spans="1:1">
      <c r="A10667" s="27">
        <v>6909252.3500000006</v>
      </c>
    </row>
    <row r="10668" spans="1:1">
      <c r="A10668" s="27">
        <v>316197</v>
      </c>
    </row>
    <row r="10669" spans="1:1">
      <c r="A10669" s="27">
        <v>4654503.1499999994</v>
      </c>
    </row>
    <row r="10670" spans="1:1">
      <c r="A10670" s="27">
        <v>2798838</v>
      </c>
    </row>
    <row r="10671" spans="1:1">
      <c r="A10671" s="27">
        <v>2510203.85</v>
      </c>
    </row>
    <row r="10672" spans="1:1">
      <c r="A10672" s="27">
        <v>3133685.1999999997</v>
      </c>
    </row>
    <row r="10673" spans="1:1">
      <c r="A10673" s="27">
        <v>787728</v>
      </c>
    </row>
    <row r="10674" spans="1:1">
      <c r="A10674" s="27">
        <v>4706992.26</v>
      </c>
    </row>
    <row r="10675" spans="1:1">
      <c r="A10675" s="27">
        <v>4461381.12</v>
      </c>
    </row>
    <row r="10676" spans="1:1">
      <c r="A10676" s="27">
        <v>4492476.8</v>
      </c>
    </row>
    <row r="10677" spans="1:1">
      <c r="A10677" s="27">
        <v>583671.68999999994</v>
      </c>
    </row>
    <row r="10678" spans="1:1">
      <c r="A10678" s="27">
        <v>1526093.6600000001</v>
      </c>
    </row>
    <row r="10679" spans="1:1">
      <c r="A10679" s="27">
        <v>1654144</v>
      </c>
    </row>
    <row r="10680" spans="1:1">
      <c r="A10680" s="27">
        <v>565334</v>
      </c>
    </row>
    <row r="10681" spans="1:1">
      <c r="A10681" s="27">
        <v>1333885.8</v>
      </c>
    </row>
    <row r="10682" spans="1:1">
      <c r="A10682" s="27">
        <v>1100770.0799999998</v>
      </c>
    </row>
    <row r="10683" spans="1:1">
      <c r="A10683" s="27">
        <v>8423712</v>
      </c>
    </row>
    <row r="10684" spans="1:1">
      <c r="A10684" s="27">
        <v>2009997.6</v>
      </c>
    </row>
    <row r="10685" spans="1:1">
      <c r="A10685" s="27">
        <v>1205424</v>
      </c>
    </row>
    <row r="10686" spans="1:1">
      <c r="A10686" s="27">
        <v>4595268</v>
      </c>
    </row>
    <row r="10687" spans="1:1">
      <c r="A10687" s="27">
        <v>3001950</v>
      </c>
    </row>
    <row r="10688" spans="1:1">
      <c r="A10688" s="27">
        <v>8734622.879999999</v>
      </c>
    </row>
    <row r="10689" spans="1:1">
      <c r="A10689" s="27">
        <v>1814659.2</v>
      </c>
    </row>
    <row r="10690" spans="1:1">
      <c r="A10690" s="27">
        <v>2322988.11</v>
      </c>
    </row>
    <row r="10691" spans="1:1">
      <c r="A10691" s="27">
        <v>161297.5</v>
      </c>
    </row>
    <row r="10692" spans="1:1">
      <c r="A10692" s="27">
        <v>4198790</v>
      </c>
    </row>
    <row r="10693" spans="1:1">
      <c r="A10693" s="27">
        <v>3688841.86</v>
      </c>
    </row>
    <row r="10694" spans="1:1">
      <c r="A10694" s="27">
        <v>674386</v>
      </c>
    </row>
    <row r="10695" spans="1:1">
      <c r="A10695" s="27">
        <v>385414.05</v>
      </c>
    </row>
    <row r="10696" spans="1:1">
      <c r="A10696" s="27">
        <v>290772.24</v>
      </c>
    </row>
    <row r="10697" spans="1:1">
      <c r="A10697" s="27">
        <v>7712435.1600000001</v>
      </c>
    </row>
    <row r="10698" spans="1:1">
      <c r="A10698" s="27">
        <v>1382874.84</v>
      </c>
    </row>
    <row r="10699" spans="1:1">
      <c r="A10699" s="27">
        <v>2362749.48</v>
      </c>
    </row>
    <row r="10700" spans="1:1">
      <c r="A10700" s="27">
        <v>7363550.3700000001</v>
      </c>
    </row>
    <row r="10701" spans="1:1">
      <c r="A10701" s="27">
        <v>485313</v>
      </c>
    </row>
    <row r="10702" spans="1:1">
      <c r="A10702" s="27">
        <v>4001839.05</v>
      </c>
    </row>
    <row r="10703" spans="1:1">
      <c r="A10703" s="27">
        <v>4007871</v>
      </c>
    </row>
    <row r="10704" spans="1:1">
      <c r="A10704" s="27">
        <v>2391136.02</v>
      </c>
    </row>
    <row r="10705" spans="1:1">
      <c r="A10705" s="27">
        <v>2609022.2400000002</v>
      </c>
    </row>
    <row r="10706" spans="1:1">
      <c r="A10706" s="27">
        <v>2831300</v>
      </c>
    </row>
    <row r="10707" spans="1:1">
      <c r="A10707" s="27">
        <v>1908553.44</v>
      </c>
    </row>
    <row r="10708" spans="1:1">
      <c r="A10708" s="27">
        <v>1271135.3600000001</v>
      </c>
    </row>
    <row r="10709" spans="1:1">
      <c r="A10709" s="27">
        <v>378455.44</v>
      </c>
    </row>
    <row r="10710" spans="1:1">
      <c r="A10710" s="27">
        <v>3095995.56</v>
      </c>
    </row>
    <row r="10711" spans="1:1">
      <c r="A10711" s="27">
        <v>278901.76000000001</v>
      </c>
    </row>
    <row r="10712" spans="1:1">
      <c r="A10712" s="27">
        <v>1167508.2</v>
      </c>
    </row>
    <row r="10713" spans="1:1">
      <c r="A10713" s="27">
        <v>3530049.6</v>
      </c>
    </row>
    <row r="10714" spans="1:1">
      <c r="A10714" s="27">
        <v>2384375.7999999998</v>
      </c>
    </row>
    <row r="10715" spans="1:1">
      <c r="A10715" s="27">
        <v>1510859.55</v>
      </c>
    </row>
    <row r="10716" spans="1:1">
      <c r="A10716" s="27">
        <v>6190327</v>
      </c>
    </row>
    <row r="10717" spans="1:1">
      <c r="A10717" s="27">
        <v>950067.47</v>
      </c>
    </row>
    <row r="10718" spans="1:1">
      <c r="A10718" s="27">
        <v>2473461.48</v>
      </c>
    </row>
    <row r="10719" spans="1:1">
      <c r="A10719" s="27">
        <v>697574.7</v>
      </c>
    </row>
    <row r="10720" spans="1:1">
      <c r="A10720" s="27">
        <v>657750.87</v>
      </c>
    </row>
    <row r="10721" spans="1:1">
      <c r="A10721" s="27">
        <v>3324647.55</v>
      </c>
    </row>
    <row r="10722" spans="1:1">
      <c r="A10722" s="27">
        <v>3109795.1999999997</v>
      </c>
    </row>
    <row r="10723" spans="1:1">
      <c r="A10723" s="27">
        <v>697125</v>
      </c>
    </row>
    <row r="10724" spans="1:1">
      <c r="A10724" s="27">
        <v>734989</v>
      </c>
    </row>
    <row r="10725" spans="1:1">
      <c r="A10725" s="27">
        <v>4742757.32</v>
      </c>
    </row>
    <row r="10726" spans="1:1">
      <c r="A10726" s="27">
        <v>2043296.7999999998</v>
      </c>
    </row>
    <row r="10727" spans="1:1">
      <c r="A10727" s="27">
        <v>776190</v>
      </c>
    </row>
    <row r="10728" spans="1:1">
      <c r="A10728" s="27">
        <v>259871</v>
      </c>
    </row>
    <row r="10729" spans="1:1">
      <c r="A10729" s="27">
        <v>820416</v>
      </c>
    </row>
    <row r="10730" spans="1:1">
      <c r="A10730" s="27">
        <v>254533.82</v>
      </c>
    </row>
    <row r="10731" spans="1:1">
      <c r="A10731" s="27">
        <v>865665</v>
      </c>
    </row>
    <row r="10732" spans="1:1">
      <c r="A10732" s="27">
        <v>151560</v>
      </c>
    </row>
    <row r="10733" spans="1:1">
      <c r="A10733" s="27">
        <v>4133203.1999999997</v>
      </c>
    </row>
    <row r="10734" spans="1:1">
      <c r="A10734" s="27">
        <v>1271582.3999999999</v>
      </c>
    </row>
    <row r="10735" spans="1:1">
      <c r="A10735" s="27">
        <v>849163.68</v>
      </c>
    </row>
    <row r="10736" spans="1:1">
      <c r="A10736" s="27">
        <v>614396.37</v>
      </c>
    </row>
    <row r="10737" spans="1:1">
      <c r="A10737" s="27">
        <v>925859.17999999993</v>
      </c>
    </row>
    <row r="10738" spans="1:1">
      <c r="A10738" s="27">
        <v>1916743.92</v>
      </c>
    </row>
    <row r="10739" spans="1:1">
      <c r="A10739" s="27">
        <v>265288.66000000003</v>
      </c>
    </row>
    <row r="10740" spans="1:1">
      <c r="A10740" s="27">
        <v>5814375.1600000001</v>
      </c>
    </row>
    <row r="10741" spans="1:1">
      <c r="A10741" s="27">
        <v>3744425.8000000003</v>
      </c>
    </row>
    <row r="10742" spans="1:1">
      <c r="A10742" s="27">
        <v>619073.52</v>
      </c>
    </row>
    <row r="10743" spans="1:1">
      <c r="A10743" s="27">
        <v>713491.20000000007</v>
      </c>
    </row>
    <row r="10744" spans="1:1">
      <c r="A10744" s="27">
        <v>260192.66</v>
      </c>
    </row>
    <row r="10745" spans="1:1">
      <c r="A10745" s="27">
        <v>1551253.95</v>
      </c>
    </row>
    <row r="10746" spans="1:1">
      <c r="A10746" s="27">
        <v>1395984.5999999999</v>
      </c>
    </row>
    <row r="10747" spans="1:1">
      <c r="A10747" s="27">
        <v>1377196.08</v>
      </c>
    </row>
    <row r="10748" spans="1:1">
      <c r="A10748" s="27">
        <v>1273440</v>
      </c>
    </row>
    <row r="10749" spans="1:1">
      <c r="A10749" s="27">
        <v>908658</v>
      </c>
    </row>
    <row r="10750" spans="1:1">
      <c r="A10750" s="27">
        <v>820768.68</v>
      </c>
    </row>
    <row r="10751" spans="1:1">
      <c r="A10751" s="27">
        <v>3792384</v>
      </c>
    </row>
    <row r="10752" spans="1:1">
      <c r="A10752" s="27">
        <v>1286820</v>
      </c>
    </row>
    <row r="10753" spans="1:1">
      <c r="A10753" s="27">
        <v>439556</v>
      </c>
    </row>
    <row r="10754" spans="1:1">
      <c r="A10754" s="27">
        <v>475911.8</v>
      </c>
    </row>
    <row r="10755" spans="1:1">
      <c r="A10755" s="27">
        <v>504788.16</v>
      </c>
    </row>
    <row r="10756" spans="1:1">
      <c r="A10756" s="27">
        <v>5066916.54</v>
      </c>
    </row>
    <row r="10757" spans="1:1">
      <c r="A10757" s="27">
        <v>2421666</v>
      </c>
    </row>
    <row r="10758" spans="1:1">
      <c r="A10758" s="27">
        <v>468917.54000000004</v>
      </c>
    </row>
    <row r="10759" spans="1:1">
      <c r="A10759" s="27">
        <v>2069245.2</v>
      </c>
    </row>
    <row r="10760" spans="1:1">
      <c r="A10760" s="27">
        <v>6619776</v>
      </c>
    </row>
    <row r="10761" spans="1:1">
      <c r="A10761" s="27">
        <v>3004825</v>
      </c>
    </row>
    <row r="10762" spans="1:1">
      <c r="A10762" s="27">
        <v>6359220</v>
      </c>
    </row>
    <row r="10763" spans="1:1">
      <c r="A10763" s="27">
        <v>3150109.1999999997</v>
      </c>
    </row>
    <row r="10764" spans="1:1">
      <c r="A10764" s="27">
        <v>779964.96</v>
      </c>
    </row>
    <row r="10765" spans="1:1">
      <c r="A10765" s="27">
        <v>1901241.65</v>
      </c>
    </row>
    <row r="10766" spans="1:1">
      <c r="A10766" s="27">
        <v>1766085.1199999999</v>
      </c>
    </row>
    <row r="10767" spans="1:1">
      <c r="A10767" s="27">
        <v>3802743</v>
      </c>
    </row>
    <row r="10768" spans="1:1">
      <c r="A10768" s="27">
        <v>1218500.8799999999</v>
      </c>
    </row>
    <row r="10769" spans="1:1">
      <c r="A10769" s="27">
        <v>1442112</v>
      </c>
    </row>
    <row r="10770" spans="1:1">
      <c r="A10770" s="27">
        <v>1257564.3999999999</v>
      </c>
    </row>
    <row r="10771" spans="1:1">
      <c r="A10771" s="27">
        <v>3639936</v>
      </c>
    </row>
    <row r="10772" spans="1:1">
      <c r="A10772" s="27">
        <v>2676726.64</v>
      </c>
    </row>
    <row r="10773" spans="1:1">
      <c r="A10773" s="27">
        <v>4308474.96</v>
      </c>
    </row>
    <row r="10774" spans="1:1">
      <c r="A10774" s="27">
        <v>422502.99</v>
      </c>
    </row>
    <row r="10775" spans="1:1">
      <c r="A10775" s="27">
        <v>437512</v>
      </c>
    </row>
    <row r="10776" spans="1:1">
      <c r="A10776" s="27">
        <v>593802.35</v>
      </c>
    </row>
    <row r="10777" spans="1:1">
      <c r="A10777" s="27">
        <v>3429970.11</v>
      </c>
    </row>
    <row r="10778" spans="1:1">
      <c r="A10778" s="27">
        <v>4099557.6</v>
      </c>
    </row>
    <row r="10779" spans="1:1">
      <c r="A10779" s="27">
        <v>1026685</v>
      </c>
    </row>
    <row r="10780" spans="1:1">
      <c r="A10780" s="27">
        <v>1975470.66</v>
      </c>
    </row>
    <row r="10781" spans="1:1">
      <c r="A10781" s="27">
        <v>819840</v>
      </c>
    </row>
    <row r="10782" spans="1:1">
      <c r="A10782" s="27">
        <v>2866437</v>
      </c>
    </row>
    <row r="10783" spans="1:1">
      <c r="A10783" s="27">
        <v>728228</v>
      </c>
    </row>
    <row r="10784" spans="1:1">
      <c r="A10784" s="27">
        <v>123295.90000000001</v>
      </c>
    </row>
    <row r="10785" spans="1:1">
      <c r="A10785" s="27">
        <v>962165</v>
      </c>
    </row>
    <row r="10786" spans="1:1">
      <c r="A10786" s="27">
        <v>2008628.9</v>
      </c>
    </row>
    <row r="10787" spans="1:1">
      <c r="A10787" s="27">
        <v>3609925.44</v>
      </c>
    </row>
    <row r="10788" spans="1:1">
      <c r="A10788" s="27">
        <v>1961934.52</v>
      </c>
    </row>
    <row r="10789" spans="1:1">
      <c r="A10789" s="27">
        <v>460018</v>
      </c>
    </row>
    <row r="10790" spans="1:1">
      <c r="A10790" s="27">
        <v>2965635.4</v>
      </c>
    </row>
    <row r="10791" spans="1:1">
      <c r="A10791" s="27">
        <v>2235243.6</v>
      </c>
    </row>
    <row r="10792" spans="1:1">
      <c r="A10792" s="27">
        <v>662201.54</v>
      </c>
    </row>
    <row r="10793" spans="1:1">
      <c r="A10793" s="27">
        <v>3394853</v>
      </c>
    </row>
    <row r="10794" spans="1:1">
      <c r="A10794" s="27">
        <v>427395.2</v>
      </c>
    </row>
    <row r="10795" spans="1:1">
      <c r="A10795" s="27">
        <v>2789904.36</v>
      </c>
    </row>
    <row r="10796" spans="1:1">
      <c r="A10796" s="27">
        <v>753687</v>
      </c>
    </row>
    <row r="10797" spans="1:1">
      <c r="A10797" s="27">
        <v>711546.72</v>
      </c>
    </row>
    <row r="10798" spans="1:1">
      <c r="A10798" s="27">
        <v>598783.64</v>
      </c>
    </row>
    <row r="10799" spans="1:1">
      <c r="A10799" s="27">
        <v>1984038</v>
      </c>
    </row>
    <row r="10800" spans="1:1">
      <c r="A10800" s="27">
        <v>4305483</v>
      </c>
    </row>
    <row r="10801" spans="1:1">
      <c r="A10801" s="27">
        <v>2420223.7199999997</v>
      </c>
    </row>
    <row r="10802" spans="1:1">
      <c r="A10802" s="27">
        <v>1799847.14</v>
      </c>
    </row>
    <row r="10803" spans="1:1">
      <c r="A10803" s="27">
        <v>3712507.92</v>
      </c>
    </row>
    <row r="10804" spans="1:1">
      <c r="A10804" s="27">
        <v>6876371.7000000002</v>
      </c>
    </row>
    <row r="10805" spans="1:1">
      <c r="A10805" s="27">
        <v>9913980</v>
      </c>
    </row>
    <row r="10806" spans="1:1">
      <c r="A10806" s="27">
        <v>279625</v>
      </c>
    </row>
    <row r="10807" spans="1:1">
      <c r="A10807" s="27">
        <v>1357824</v>
      </c>
    </row>
    <row r="10808" spans="1:1">
      <c r="A10808" s="27">
        <v>1948664.0999999999</v>
      </c>
    </row>
    <row r="10809" spans="1:1">
      <c r="A10809" s="27">
        <v>2028057.24</v>
      </c>
    </row>
    <row r="10810" spans="1:1">
      <c r="A10810" s="27">
        <v>2413900.2599999998</v>
      </c>
    </row>
    <row r="10811" spans="1:1">
      <c r="A10811" s="27">
        <v>3091675.8600000003</v>
      </c>
    </row>
    <row r="10812" spans="1:1">
      <c r="A10812" s="27">
        <v>1061714</v>
      </c>
    </row>
    <row r="10813" spans="1:1">
      <c r="A10813" s="27">
        <v>1076344.7999999998</v>
      </c>
    </row>
    <row r="10814" spans="1:1">
      <c r="A10814" s="27">
        <v>2880222.8000000003</v>
      </c>
    </row>
    <row r="10815" spans="1:1">
      <c r="A10815" s="27">
        <v>2706750</v>
      </c>
    </row>
    <row r="10816" spans="1:1">
      <c r="A10816" s="27">
        <v>2909072.52</v>
      </c>
    </row>
    <row r="10817" spans="1:1">
      <c r="A10817" s="27">
        <v>8530188.4800000004</v>
      </c>
    </row>
    <row r="10818" spans="1:1">
      <c r="A10818" s="27">
        <v>239627.80000000002</v>
      </c>
    </row>
    <row r="10819" spans="1:1">
      <c r="A10819" s="27">
        <v>5928913.54</v>
      </c>
    </row>
    <row r="10820" spans="1:1">
      <c r="A10820" s="27">
        <v>2321308</v>
      </c>
    </row>
    <row r="10821" spans="1:1">
      <c r="A10821" s="27">
        <v>231616</v>
      </c>
    </row>
    <row r="10822" spans="1:1">
      <c r="A10822" s="27">
        <v>1463662.0799999998</v>
      </c>
    </row>
    <row r="10823" spans="1:1">
      <c r="A10823" s="27">
        <v>528406</v>
      </c>
    </row>
    <row r="10824" spans="1:1">
      <c r="A10824" s="27">
        <v>1366729.2</v>
      </c>
    </row>
    <row r="10825" spans="1:1">
      <c r="A10825" s="27">
        <v>2757782.72</v>
      </c>
    </row>
    <row r="10826" spans="1:1">
      <c r="A10826" s="27">
        <v>4024280</v>
      </c>
    </row>
    <row r="10827" spans="1:1">
      <c r="A10827" s="27">
        <v>6570139.1999999993</v>
      </c>
    </row>
    <row r="10828" spans="1:1">
      <c r="A10828" s="27">
        <v>3720360</v>
      </c>
    </row>
    <row r="10829" spans="1:1">
      <c r="A10829" s="27">
        <v>630316.96000000008</v>
      </c>
    </row>
    <row r="10830" spans="1:1">
      <c r="A10830" s="27">
        <v>475089.84</v>
      </c>
    </row>
    <row r="10831" spans="1:1">
      <c r="A10831" s="27">
        <v>1875789</v>
      </c>
    </row>
    <row r="10832" spans="1:1">
      <c r="A10832" s="27">
        <v>1757245.8</v>
      </c>
    </row>
    <row r="10833" spans="1:1">
      <c r="A10833" s="27">
        <v>5277915.5</v>
      </c>
    </row>
    <row r="10834" spans="1:1">
      <c r="A10834" s="27">
        <v>208379.51999999999</v>
      </c>
    </row>
    <row r="10835" spans="1:1">
      <c r="A10835" s="27">
        <v>1861690.38</v>
      </c>
    </row>
    <row r="10836" spans="1:1">
      <c r="A10836" s="27">
        <v>2914761.6</v>
      </c>
    </row>
    <row r="10837" spans="1:1">
      <c r="A10837" s="27">
        <v>5480652</v>
      </c>
    </row>
    <row r="10838" spans="1:1">
      <c r="A10838" s="27">
        <v>5572563.3600000003</v>
      </c>
    </row>
    <row r="10839" spans="1:1">
      <c r="A10839" s="27">
        <v>1291092</v>
      </c>
    </row>
    <row r="10840" spans="1:1">
      <c r="A10840" s="27">
        <v>1542155</v>
      </c>
    </row>
    <row r="10841" spans="1:1">
      <c r="A10841" s="27">
        <v>2029242.1600000001</v>
      </c>
    </row>
    <row r="10842" spans="1:1">
      <c r="A10842" s="27">
        <v>2891760</v>
      </c>
    </row>
    <row r="10843" spans="1:1">
      <c r="A10843" s="27">
        <v>6355872</v>
      </c>
    </row>
    <row r="10844" spans="1:1">
      <c r="A10844" s="27">
        <v>1626491.88</v>
      </c>
    </row>
    <row r="10845" spans="1:1">
      <c r="A10845" s="27">
        <v>1571163.24</v>
      </c>
    </row>
    <row r="10846" spans="1:1">
      <c r="A10846" s="27">
        <v>698515.2</v>
      </c>
    </row>
    <row r="10847" spans="1:1">
      <c r="A10847" s="27">
        <v>2487606.96</v>
      </c>
    </row>
    <row r="10848" spans="1:1">
      <c r="A10848" s="27">
        <v>2573355.84</v>
      </c>
    </row>
    <row r="10849" spans="1:1">
      <c r="A10849" s="27">
        <v>3557476.8</v>
      </c>
    </row>
    <row r="10850" spans="1:1">
      <c r="A10850" s="27">
        <v>2958127.52</v>
      </c>
    </row>
    <row r="10851" spans="1:1">
      <c r="A10851" s="27">
        <v>861187.36</v>
      </c>
    </row>
    <row r="10852" spans="1:1">
      <c r="A10852" s="27">
        <v>2001969.2</v>
      </c>
    </row>
    <row r="10853" spans="1:1">
      <c r="A10853" s="27">
        <v>5377121.8200000003</v>
      </c>
    </row>
    <row r="10854" spans="1:1">
      <c r="A10854" s="27">
        <v>3970827.56</v>
      </c>
    </row>
    <row r="10855" spans="1:1">
      <c r="A10855" s="27">
        <v>4159478.0999999996</v>
      </c>
    </row>
    <row r="10856" spans="1:1">
      <c r="A10856" s="27">
        <v>5637247</v>
      </c>
    </row>
    <row r="10857" spans="1:1">
      <c r="A10857" s="27">
        <v>503009.27999999997</v>
      </c>
    </row>
    <row r="10858" spans="1:1">
      <c r="A10858" s="27">
        <v>988444</v>
      </c>
    </row>
    <row r="10859" spans="1:1">
      <c r="A10859" s="27">
        <v>840348.04</v>
      </c>
    </row>
    <row r="10860" spans="1:1">
      <c r="A10860" s="27">
        <v>207749.8</v>
      </c>
    </row>
    <row r="10861" spans="1:1">
      <c r="A10861" s="27">
        <v>1498131.88</v>
      </c>
    </row>
    <row r="10862" spans="1:1">
      <c r="A10862" s="27">
        <v>1390659.9</v>
      </c>
    </row>
    <row r="10863" spans="1:1">
      <c r="A10863" s="27">
        <v>755750</v>
      </c>
    </row>
    <row r="10864" spans="1:1">
      <c r="A10864" s="27">
        <v>295093.89</v>
      </c>
    </row>
    <row r="10865" spans="1:1">
      <c r="A10865" s="27">
        <v>2980257.2800000003</v>
      </c>
    </row>
    <row r="10866" spans="1:1">
      <c r="A10866" s="27">
        <v>2427458.4</v>
      </c>
    </row>
    <row r="10867" spans="1:1">
      <c r="A10867" s="27">
        <v>6828894</v>
      </c>
    </row>
    <row r="10868" spans="1:1">
      <c r="A10868" s="27">
        <v>3569251</v>
      </c>
    </row>
    <row r="10869" spans="1:1">
      <c r="A10869" s="27">
        <v>2514625.38</v>
      </c>
    </row>
    <row r="10870" spans="1:1">
      <c r="A10870" s="27">
        <v>3026724.8</v>
      </c>
    </row>
    <row r="10871" spans="1:1">
      <c r="A10871" s="27">
        <v>3241925</v>
      </c>
    </row>
    <row r="10872" spans="1:1">
      <c r="A10872" s="27">
        <v>3841257.42</v>
      </c>
    </row>
    <row r="10873" spans="1:1">
      <c r="A10873" s="27">
        <v>1392424.56</v>
      </c>
    </row>
    <row r="10874" spans="1:1">
      <c r="A10874" s="27">
        <v>4218513.42</v>
      </c>
    </row>
    <row r="10875" spans="1:1">
      <c r="A10875" s="27">
        <v>1377201.6</v>
      </c>
    </row>
    <row r="10876" spans="1:1">
      <c r="A10876" s="27">
        <v>551382</v>
      </c>
    </row>
    <row r="10877" spans="1:1">
      <c r="A10877" s="27">
        <v>2045887.5</v>
      </c>
    </row>
    <row r="10878" spans="1:1">
      <c r="A10878" s="27">
        <v>6140766.2400000002</v>
      </c>
    </row>
    <row r="10879" spans="1:1">
      <c r="A10879" s="27">
        <v>3616506</v>
      </c>
    </row>
    <row r="10880" spans="1:1">
      <c r="A10880" s="27">
        <v>560712</v>
      </c>
    </row>
    <row r="10881" spans="1:1">
      <c r="A10881" s="27">
        <v>2520257.85</v>
      </c>
    </row>
    <row r="10882" spans="1:1">
      <c r="A10882" s="27">
        <v>1893262.8</v>
      </c>
    </row>
    <row r="10883" spans="1:1">
      <c r="A10883" s="27">
        <v>5585431.5</v>
      </c>
    </row>
    <row r="10884" spans="1:1">
      <c r="A10884" s="27">
        <v>8682670.8000000007</v>
      </c>
    </row>
    <row r="10885" spans="1:1">
      <c r="A10885" s="27">
        <v>6470448</v>
      </c>
    </row>
    <row r="10886" spans="1:1">
      <c r="A10886" s="27">
        <v>1030012.7999999999</v>
      </c>
    </row>
    <row r="10887" spans="1:1">
      <c r="A10887" s="27">
        <v>4847169.6000000006</v>
      </c>
    </row>
    <row r="10888" spans="1:1">
      <c r="A10888" s="27">
        <v>670263.44000000006</v>
      </c>
    </row>
    <row r="10889" spans="1:1">
      <c r="A10889" s="27">
        <v>737906</v>
      </c>
    </row>
    <row r="10890" spans="1:1">
      <c r="A10890" s="27">
        <v>2792193.44</v>
      </c>
    </row>
    <row r="10891" spans="1:1">
      <c r="A10891" s="27">
        <v>367089.74</v>
      </c>
    </row>
    <row r="10892" spans="1:1">
      <c r="A10892" s="27">
        <v>941297.2</v>
      </c>
    </row>
    <row r="10893" spans="1:1">
      <c r="A10893" s="27">
        <v>1226834.72</v>
      </c>
    </row>
    <row r="10894" spans="1:1">
      <c r="A10894" s="27">
        <v>5198790.66</v>
      </c>
    </row>
    <row r="10895" spans="1:1">
      <c r="A10895" s="27">
        <v>4879101.96</v>
      </c>
    </row>
    <row r="10896" spans="1:1">
      <c r="A10896" s="27">
        <v>3948700.32</v>
      </c>
    </row>
    <row r="10897" spans="1:1">
      <c r="A10897" s="27">
        <v>1094144.04</v>
      </c>
    </row>
    <row r="10898" spans="1:1">
      <c r="A10898" s="27">
        <v>3917218.9</v>
      </c>
    </row>
    <row r="10899" spans="1:1">
      <c r="A10899" s="27">
        <v>3392895.2199999997</v>
      </c>
    </row>
    <row r="10900" spans="1:1">
      <c r="A10900" s="27">
        <v>1845498</v>
      </c>
    </row>
    <row r="10901" spans="1:1">
      <c r="A10901" s="27">
        <v>1926413.28</v>
      </c>
    </row>
    <row r="10902" spans="1:1">
      <c r="A10902" s="27">
        <v>1260130.08</v>
      </c>
    </row>
    <row r="10903" spans="1:1">
      <c r="A10903" s="27">
        <v>1515914.4000000001</v>
      </c>
    </row>
    <row r="10904" spans="1:1">
      <c r="A10904" s="27">
        <v>2114184.15</v>
      </c>
    </row>
    <row r="10905" spans="1:1">
      <c r="A10905" s="27">
        <v>2754924</v>
      </c>
    </row>
    <row r="10906" spans="1:1">
      <c r="A10906" s="27">
        <v>2615162.8799999999</v>
      </c>
    </row>
    <row r="10907" spans="1:1">
      <c r="A10907" s="27">
        <v>1641591.3599999999</v>
      </c>
    </row>
    <row r="10908" spans="1:1">
      <c r="A10908" s="27">
        <v>879091.19999999995</v>
      </c>
    </row>
    <row r="10909" spans="1:1">
      <c r="A10909" s="27">
        <v>3430507.44</v>
      </c>
    </row>
    <row r="10910" spans="1:1">
      <c r="A10910" s="27">
        <v>4282227.5999999996</v>
      </c>
    </row>
    <row r="10911" spans="1:1">
      <c r="A10911" s="27">
        <v>688397.4</v>
      </c>
    </row>
    <row r="10912" spans="1:1">
      <c r="A10912" s="27">
        <v>5165560</v>
      </c>
    </row>
    <row r="10913" spans="1:1">
      <c r="A10913" s="27">
        <v>3215907.4499999997</v>
      </c>
    </row>
    <row r="10914" spans="1:1">
      <c r="A10914" s="27">
        <v>3723296.76</v>
      </c>
    </row>
    <row r="10915" spans="1:1">
      <c r="A10915" s="27">
        <v>953246.15999999992</v>
      </c>
    </row>
    <row r="10916" spans="1:1">
      <c r="A10916" s="27">
        <v>1308911.52</v>
      </c>
    </row>
    <row r="10917" spans="1:1">
      <c r="A10917" s="27">
        <v>7194186.5999999996</v>
      </c>
    </row>
    <row r="10918" spans="1:1">
      <c r="A10918" s="27">
        <v>1949668</v>
      </c>
    </row>
    <row r="10919" spans="1:1">
      <c r="A10919" s="27">
        <v>117892.07</v>
      </c>
    </row>
    <row r="10920" spans="1:1">
      <c r="A10920" s="27">
        <v>2275458</v>
      </c>
    </row>
    <row r="10921" spans="1:1">
      <c r="A10921" s="27">
        <v>4513274.55</v>
      </c>
    </row>
    <row r="10922" spans="1:1">
      <c r="A10922" s="27">
        <v>2983488</v>
      </c>
    </row>
    <row r="10923" spans="1:1">
      <c r="A10923" s="27">
        <v>619710.56000000006</v>
      </c>
    </row>
    <row r="10924" spans="1:1">
      <c r="A10924" s="27">
        <v>2833249.14</v>
      </c>
    </row>
    <row r="10925" spans="1:1">
      <c r="A10925" s="27">
        <v>4917666.3999999994</v>
      </c>
    </row>
    <row r="10926" spans="1:1">
      <c r="A10926" s="27">
        <v>641771.84</v>
      </c>
    </row>
    <row r="10927" spans="1:1">
      <c r="A10927" s="27">
        <v>455178</v>
      </c>
    </row>
    <row r="10928" spans="1:1">
      <c r="A10928" s="27">
        <v>2594354</v>
      </c>
    </row>
    <row r="10929" spans="1:1">
      <c r="A10929" s="27">
        <v>3863745</v>
      </c>
    </row>
    <row r="10930" spans="1:1">
      <c r="A10930" s="27">
        <v>480016.32</v>
      </c>
    </row>
    <row r="10931" spans="1:1">
      <c r="A10931" s="27">
        <v>1870920</v>
      </c>
    </row>
    <row r="10932" spans="1:1">
      <c r="A10932" s="27">
        <v>6034478.3999999994</v>
      </c>
    </row>
    <row r="10933" spans="1:1">
      <c r="A10933" s="27">
        <v>1645263.2</v>
      </c>
    </row>
    <row r="10934" spans="1:1">
      <c r="A10934" s="27">
        <v>1491630</v>
      </c>
    </row>
    <row r="10935" spans="1:1">
      <c r="A10935" s="27">
        <v>6451956.4500000002</v>
      </c>
    </row>
    <row r="10936" spans="1:1">
      <c r="A10936" s="27">
        <v>3793989.0100000002</v>
      </c>
    </row>
    <row r="10937" spans="1:1">
      <c r="A10937" s="27">
        <v>1900202.0399999998</v>
      </c>
    </row>
    <row r="10938" spans="1:1">
      <c r="A10938" s="27">
        <v>567052</v>
      </c>
    </row>
    <row r="10939" spans="1:1">
      <c r="A10939" s="27">
        <v>159805.56</v>
      </c>
    </row>
    <row r="10940" spans="1:1">
      <c r="A10940" s="27">
        <v>1878695.28</v>
      </c>
    </row>
    <row r="10941" spans="1:1">
      <c r="A10941" s="27">
        <v>1026288</v>
      </c>
    </row>
    <row r="10942" spans="1:1">
      <c r="A10942" s="27">
        <v>834214.8</v>
      </c>
    </row>
    <row r="10943" spans="1:1">
      <c r="A10943" s="27">
        <v>506851.19999999995</v>
      </c>
    </row>
    <row r="10944" spans="1:1">
      <c r="A10944" s="27">
        <v>2120412.2399999998</v>
      </c>
    </row>
    <row r="10945" spans="1:1">
      <c r="A10945" s="27">
        <v>239910.24000000002</v>
      </c>
    </row>
    <row r="10946" spans="1:1">
      <c r="A10946" s="27">
        <v>4030866.6</v>
      </c>
    </row>
    <row r="10947" spans="1:1">
      <c r="A10947" s="27">
        <v>2817774</v>
      </c>
    </row>
    <row r="10948" spans="1:1">
      <c r="A10948" s="27">
        <v>2369190</v>
      </c>
    </row>
    <row r="10949" spans="1:1">
      <c r="A10949" s="27">
        <v>4078956</v>
      </c>
    </row>
    <row r="10950" spans="1:1">
      <c r="A10950" s="27">
        <v>2352582.1799999997</v>
      </c>
    </row>
    <row r="10951" spans="1:1">
      <c r="A10951" s="27">
        <v>2991294</v>
      </c>
    </row>
    <row r="10952" spans="1:1">
      <c r="A10952" s="27">
        <v>5904982.0800000001</v>
      </c>
    </row>
    <row r="10953" spans="1:1">
      <c r="A10953" s="27">
        <v>2967581.7600000002</v>
      </c>
    </row>
    <row r="10954" spans="1:1">
      <c r="A10954" s="27">
        <v>888478</v>
      </c>
    </row>
    <row r="10955" spans="1:1">
      <c r="A10955" s="27">
        <v>1182016.1599999999</v>
      </c>
    </row>
    <row r="10956" spans="1:1">
      <c r="A10956" s="27">
        <v>206715.32</v>
      </c>
    </row>
    <row r="10957" spans="1:1">
      <c r="A10957" s="27">
        <v>5291544</v>
      </c>
    </row>
    <row r="10958" spans="1:1">
      <c r="A10958" s="27">
        <v>1447338</v>
      </c>
    </row>
    <row r="10959" spans="1:1">
      <c r="A10959" s="27">
        <v>3211041.8</v>
      </c>
    </row>
    <row r="10960" spans="1:1">
      <c r="A10960" s="27">
        <v>4161376.1999999997</v>
      </c>
    </row>
    <row r="10961" spans="1:1">
      <c r="A10961" s="27">
        <v>2779997</v>
      </c>
    </row>
    <row r="10962" spans="1:1">
      <c r="A10962" s="27">
        <v>2149144.7999999998</v>
      </c>
    </row>
    <row r="10963" spans="1:1">
      <c r="A10963" s="27">
        <v>2628646.08</v>
      </c>
    </row>
    <row r="10964" spans="1:1">
      <c r="A10964" s="27">
        <v>2273857.44</v>
      </c>
    </row>
    <row r="10965" spans="1:1">
      <c r="A10965" s="27">
        <v>4320647.4000000004</v>
      </c>
    </row>
    <row r="10966" spans="1:1">
      <c r="A10966" s="27">
        <v>6726035.5800000001</v>
      </c>
    </row>
    <row r="10967" spans="1:1">
      <c r="A10967" s="27">
        <v>2624348.4</v>
      </c>
    </row>
    <row r="10968" spans="1:1">
      <c r="A10968" s="27">
        <v>7241984.6399999997</v>
      </c>
    </row>
    <row r="10969" spans="1:1">
      <c r="A10969" s="27">
        <v>2237286.48</v>
      </c>
    </row>
    <row r="10970" spans="1:1">
      <c r="A10970" s="27">
        <v>368445.60000000003</v>
      </c>
    </row>
    <row r="10971" spans="1:1">
      <c r="A10971" s="27">
        <v>2524147.2000000002</v>
      </c>
    </row>
    <row r="10972" spans="1:1">
      <c r="A10972" s="27">
        <v>1270272</v>
      </c>
    </row>
    <row r="10973" spans="1:1">
      <c r="A10973" s="27">
        <v>1631932.56</v>
      </c>
    </row>
    <row r="10974" spans="1:1">
      <c r="A10974" s="27">
        <v>1193422.0799999998</v>
      </c>
    </row>
    <row r="10975" spans="1:1">
      <c r="A10975" s="27">
        <v>960980.4800000001</v>
      </c>
    </row>
    <row r="10976" spans="1:1">
      <c r="A10976" s="27">
        <v>2945079.36</v>
      </c>
    </row>
    <row r="10977" spans="1:1">
      <c r="A10977" s="27">
        <v>2738448</v>
      </c>
    </row>
    <row r="10978" spans="1:1">
      <c r="A10978" s="27">
        <v>1183817.2</v>
      </c>
    </row>
    <row r="10979" spans="1:1">
      <c r="A10979" s="27">
        <v>2274318</v>
      </c>
    </row>
    <row r="10980" spans="1:1">
      <c r="A10980" s="27">
        <v>4166856</v>
      </c>
    </row>
    <row r="10981" spans="1:1">
      <c r="A10981" s="27">
        <v>1647597</v>
      </c>
    </row>
    <row r="10982" spans="1:1">
      <c r="A10982" s="27">
        <v>6640623.5</v>
      </c>
    </row>
    <row r="10983" spans="1:1">
      <c r="A10983" s="27">
        <v>2583484.42</v>
      </c>
    </row>
    <row r="10984" spans="1:1">
      <c r="A10984" s="27">
        <v>5488517.7599999998</v>
      </c>
    </row>
    <row r="10985" spans="1:1">
      <c r="A10985" s="27">
        <v>164903.4</v>
      </c>
    </row>
    <row r="10986" spans="1:1">
      <c r="A10986" s="27">
        <v>3091641.1999999997</v>
      </c>
    </row>
    <row r="10987" spans="1:1">
      <c r="A10987" s="27">
        <v>1186086.6599999999</v>
      </c>
    </row>
    <row r="10988" spans="1:1">
      <c r="A10988" s="27">
        <v>2162073.7600000002</v>
      </c>
    </row>
    <row r="10989" spans="1:1">
      <c r="A10989" s="27">
        <v>415170</v>
      </c>
    </row>
    <row r="10990" spans="1:1">
      <c r="A10990" s="27">
        <v>694957.45</v>
      </c>
    </row>
    <row r="10991" spans="1:1">
      <c r="A10991" s="27">
        <v>2157955.1999999997</v>
      </c>
    </row>
    <row r="10992" spans="1:1">
      <c r="A10992" s="27">
        <v>484307.32</v>
      </c>
    </row>
    <row r="10993" spans="1:1">
      <c r="A10993" s="27">
        <v>4046526.6</v>
      </c>
    </row>
    <row r="10994" spans="1:1">
      <c r="A10994" s="27">
        <v>2681451</v>
      </c>
    </row>
    <row r="10995" spans="1:1">
      <c r="A10995" s="27">
        <v>613227</v>
      </c>
    </row>
    <row r="10996" spans="1:1">
      <c r="A10996" s="27">
        <v>3084946.9</v>
      </c>
    </row>
    <row r="10997" spans="1:1">
      <c r="A10997" s="27">
        <v>5857959.6799999997</v>
      </c>
    </row>
    <row r="10998" spans="1:1">
      <c r="A10998" s="27">
        <v>2338354.7999999998</v>
      </c>
    </row>
    <row r="10999" spans="1:1">
      <c r="A10999" s="27">
        <v>7480865.9199999999</v>
      </c>
    </row>
    <row r="11000" spans="1:1">
      <c r="A11000" s="27">
        <v>3180692.8</v>
      </c>
    </row>
    <row r="11001" spans="1:1">
      <c r="A11001" s="27">
        <v>1226581.72</v>
      </c>
    </row>
    <row r="11002" spans="1:1">
      <c r="A11002" s="27">
        <v>3493385</v>
      </c>
    </row>
    <row r="11003" spans="1:1">
      <c r="A11003" s="27">
        <v>6193609.6799999997</v>
      </c>
    </row>
    <row r="11004" spans="1:1">
      <c r="A11004" s="27">
        <v>1335844</v>
      </c>
    </row>
    <row r="11005" spans="1:1">
      <c r="A11005" s="27">
        <v>1304886.6599999999</v>
      </c>
    </row>
    <row r="11006" spans="1:1">
      <c r="A11006" s="27">
        <v>1322239.6000000001</v>
      </c>
    </row>
    <row r="11007" spans="1:1">
      <c r="A11007" s="27">
        <v>4098712</v>
      </c>
    </row>
    <row r="11008" spans="1:1">
      <c r="A11008" s="27">
        <v>4845127.5</v>
      </c>
    </row>
    <row r="11009" spans="1:1">
      <c r="A11009" s="27">
        <v>7076070</v>
      </c>
    </row>
    <row r="11010" spans="1:1">
      <c r="A11010" s="27">
        <v>3211884</v>
      </c>
    </row>
    <row r="11011" spans="1:1">
      <c r="A11011" s="27">
        <v>285904</v>
      </c>
    </row>
    <row r="11012" spans="1:1">
      <c r="A11012" s="27">
        <v>3942991.92</v>
      </c>
    </row>
    <row r="11013" spans="1:1">
      <c r="A11013" s="27">
        <v>6705168.8399999999</v>
      </c>
    </row>
    <row r="11014" spans="1:1">
      <c r="A11014" s="27">
        <v>1697052</v>
      </c>
    </row>
    <row r="11015" spans="1:1">
      <c r="A11015" s="27">
        <v>4938053.12</v>
      </c>
    </row>
    <row r="11016" spans="1:1">
      <c r="A11016" s="27">
        <v>9863904</v>
      </c>
    </row>
    <row r="11017" spans="1:1">
      <c r="A11017" s="27">
        <v>4459532</v>
      </c>
    </row>
    <row r="11018" spans="1:1">
      <c r="A11018" s="27">
        <v>3337164</v>
      </c>
    </row>
    <row r="11019" spans="1:1">
      <c r="A11019" s="27">
        <v>1075833.78</v>
      </c>
    </row>
    <row r="11020" spans="1:1">
      <c r="A11020" s="27">
        <v>3787104.78</v>
      </c>
    </row>
    <row r="11021" spans="1:1">
      <c r="A11021" s="27">
        <v>3538494.45</v>
      </c>
    </row>
    <row r="11022" spans="1:1">
      <c r="A11022" s="27">
        <v>1643443</v>
      </c>
    </row>
    <row r="11023" spans="1:1">
      <c r="A11023" s="27">
        <v>3825374</v>
      </c>
    </row>
    <row r="11024" spans="1:1">
      <c r="A11024" s="27">
        <v>1109476.5</v>
      </c>
    </row>
    <row r="11025" spans="1:1">
      <c r="A11025" s="27">
        <v>8152975.0499999998</v>
      </c>
    </row>
    <row r="11026" spans="1:1">
      <c r="A11026" s="27">
        <v>6041169</v>
      </c>
    </row>
    <row r="11027" spans="1:1">
      <c r="A11027" s="27">
        <v>551792.34</v>
      </c>
    </row>
    <row r="11028" spans="1:1">
      <c r="A11028" s="27">
        <v>619280</v>
      </c>
    </row>
    <row r="11029" spans="1:1">
      <c r="A11029" s="27">
        <v>3676020.48</v>
      </c>
    </row>
    <row r="11030" spans="1:1">
      <c r="A11030" s="27">
        <v>4404948.38</v>
      </c>
    </row>
    <row r="11031" spans="1:1">
      <c r="A11031" s="27">
        <v>1958604</v>
      </c>
    </row>
    <row r="11032" spans="1:1">
      <c r="A11032" s="27">
        <v>4810110.72</v>
      </c>
    </row>
    <row r="11033" spans="1:1">
      <c r="A11033" s="27">
        <v>3737801.3400000003</v>
      </c>
    </row>
    <row r="11034" spans="1:1">
      <c r="A11034" s="27">
        <v>5907887.04</v>
      </c>
    </row>
    <row r="11035" spans="1:1">
      <c r="A11035" s="27">
        <v>1258681.6199999999</v>
      </c>
    </row>
    <row r="11036" spans="1:1">
      <c r="A11036" s="27">
        <v>1558417.56</v>
      </c>
    </row>
    <row r="11037" spans="1:1">
      <c r="A11037" s="27">
        <v>551253.6</v>
      </c>
    </row>
    <row r="11038" spans="1:1">
      <c r="A11038" s="27">
        <v>218059.19999999998</v>
      </c>
    </row>
    <row r="11039" spans="1:1">
      <c r="A11039" s="27">
        <v>954200.34</v>
      </c>
    </row>
    <row r="11040" spans="1:1">
      <c r="A11040" s="27">
        <v>1330547.2799999998</v>
      </c>
    </row>
    <row r="11041" spans="1:1">
      <c r="A11041" s="27">
        <v>149670</v>
      </c>
    </row>
    <row r="11042" spans="1:1">
      <c r="A11042" s="27">
        <v>1370418</v>
      </c>
    </row>
    <row r="11043" spans="1:1">
      <c r="A11043" s="27">
        <v>629328.48</v>
      </c>
    </row>
    <row r="11044" spans="1:1">
      <c r="A11044" s="27">
        <v>8443109.1600000001</v>
      </c>
    </row>
    <row r="11045" spans="1:1">
      <c r="A11045" s="27">
        <v>230799.8</v>
      </c>
    </row>
    <row r="11046" spans="1:1">
      <c r="A11046" s="27">
        <v>1770829.44</v>
      </c>
    </row>
    <row r="11047" spans="1:1">
      <c r="A11047" s="27">
        <v>2444003.52</v>
      </c>
    </row>
    <row r="11048" spans="1:1">
      <c r="A11048" s="27">
        <v>9888348.959999999</v>
      </c>
    </row>
    <row r="11049" spans="1:1">
      <c r="A11049" s="27">
        <v>1339533.8</v>
      </c>
    </row>
    <row r="11050" spans="1:1">
      <c r="A11050" s="27">
        <v>1217029.28</v>
      </c>
    </row>
    <row r="11051" spans="1:1">
      <c r="A11051" s="27">
        <v>3204669.6</v>
      </c>
    </row>
    <row r="11052" spans="1:1">
      <c r="A11052" s="27">
        <v>182787.84</v>
      </c>
    </row>
    <row r="11053" spans="1:1">
      <c r="A11053" s="27">
        <v>7413186</v>
      </c>
    </row>
    <row r="11054" spans="1:1">
      <c r="A11054" s="27">
        <v>5207669.28</v>
      </c>
    </row>
    <row r="11055" spans="1:1">
      <c r="A11055" s="27">
        <v>2399387.9</v>
      </c>
    </row>
    <row r="11056" spans="1:1">
      <c r="A11056" s="27">
        <v>1630444</v>
      </c>
    </row>
    <row r="11057" spans="1:1">
      <c r="A11057" s="27">
        <v>3375126.72</v>
      </c>
    </row>
    <row r="11058" spans="1:1">
      <c r="A11058" s="27">
        <v>676319.48</v>
      </c>
    </row>
    <row r="11059" spans="1:1">
      <c r="A11059" s="27">
        <v>2562623.7000000002</v>
      </c>
    </row>
    <row r="11060" spans="1:1">
      <c r="A11060" s="27">
        <v>2154528</v>
      </c>
    </row>
    <row r="11061" spans="1:1">
      <c r="A11061" s="27">
        <v>1128823.2</v>
      </c>
    </row>
    <row r="11062" spans="1:1">
      <c r="A11062" s="27">
        <v>1271828.6399999999</v>
      </c>
    </row>
    <row r="11063" spans="1:1">
      <c r="A11063" s="27">
        <v>3010014</v>
      </c>
    </row>
    <row r="11064" spans="1:1">
      <c r="A11064" s="27">
        <v>371656.47</v>
      </c>
    </row>
    <row r="11065" spans="1:1">
      <c r="A11065" s="27">
        <v>1334109.0999999999</v>
      </c>
    </row>
    <row r="11066" spans="1:1">
      <c r="A11066" s="27">
        <v>3082401</v>
      </c>
    </row>
    <row r="11067" spans="1:1">
      <c r="A11067" s="27">
        <v>2985426.75</v>
      </c>
    </row>
    <row r="11068" spans="1:1">
      <c r="A11068" s="27">
        <v>2300082</v>
      </c>
    </row>
    <row r="11069" spans="1:1">
      <c r="A11069" s="27">
        <v>5959920.3300000001</v>
      </c>
    </row>
    <row r="11070" spans="1:1">
      <c r="A11070" s="27">
        <v>7819476</v>
      </c>
    </row>
    <row r="11071" spans="1:1">
      <c r="A11071" s="27">
        <v>1304273.6400000001</v>
      </c>
    </row>
    <row r="11072" spans="1:1">
      <c r="A11072" s="27">
        <v>2616489</v>
      </c>
    </row>
    <row r="11073" spans="1:1">
      <c r="A11073" s="27">
        <v>1180421.44</v>
      </c>
    </row>
    <row r="11074" spans="1:1">
      <c r="A11074" s="27">
        <v>4759962.4000000004</v>
      </c>
    </row>
    <row r="11075" spans="1:1">
      <c r="A11075" s="27">
        <v>5227560</v>
      </c>
    </row>
    <row r="11076" spans="1:1">
      <c r="A11076" s="27">
        <v>3003436.8</v>
      </c>
    </row>
    <row r="11077" spans="1:1">
      <c r="A11077" s="27">
        <v>1835675.73</v>
      </c>
    </row>
    <row r="11078" spans="1:1">
      <c r="A11078" s="27">
        <v>4886294.3999999994</v>
      </c>
    </row>
    <row r="11079" spans="1:1">
      <c r="A11079" s="27">
        <v>942209.24</v>
      </c>
    </row>
    <row r="11080" spans="1:1">
      <c r="A11080" s="27">
        <v>286596.90000000002</v>
      </c>
    </row>
    <row r="11081" spans="1:1">
      <c r="A11081" s="27">
        <v>4636081.2</v>
      </c>
    </row>
    <row r="11082" spans="1:1">
      <c r="A11082" s="27">
        <v>1107004.25</v>
      </c>
    </row>
    <row r="11083" spans="1:1">
      <c r="A11083" s="27">
        <v>202371.76</v>
      </c>
    </row>
    <row r="11084" spans="1:1">
      <c r="A11084" s="27">
        <v>3574726.5</v>
      </c>
    </row>
    <row r="11085" spans="1:1">
      <c r="A11085" s="27">
        <v>2262266.0099999998</v>
      </c>
    </row>
    <row r="11086" spans="1:1">
      <c r="A11086" s="27">
        <v>1161388.8</v>
      </c>
    </row>
    <row r="11087" spans="1:1">
      <c r="A11087" s="27">
        <v>5499624</v>
      </c>
    </row>
    <row r="11088" spans="1:1">
      <c r="A11088" s="27">
        <v>1103349.78</v>
      </c>
    </row>
    <row r="11089" spans="1:1">
      <c r="A11089" s="27">
        <v>5113261</v>
      </c>
    </row>
    <row r="11090" spans="1:1">
      <c r="A11090" s="27">
        <v>2134972.8000000003</v>
      </c>
    </row>
    <row r="11091" spans="1:1">
      <c r="A11091" s="27">
        <v>946076</v>
      </c>
    </row>
    <row r="11092" spans="1:1">
      <c r="A11092" s="27">
        <v>464000</v>
      </c>
    </row>
    <row r="11093" spans="1:1">
      <c r="A11093" s="27">
        <v>1472898.24</v>
      </c>
    </row>
    <row r="11094" spans="1:1">
      <c r="A11094" s="27">
        <v>2037256.2</v>
      </c>
    </row>
    <row r="11095" spans="1:1">
      <c r="A11095" s="27">
        <v>3317740.8000000003</v>
      </c>
    </row>
    <row r="11096" spans="1:1">
      <c r="A11096" s="27">
        <v>5524218</v>
      </c>
    </row>
    <row r="11097" spans="1:1">
      <c r="A11097" s="27">
        <v>1155336.93</v>
      </c>
    </row>
    <row r="11098" spans="1:1">
      <c r="A11098" s="27">
        <v>1218912.6399999999</v>
      </c>
    </row>
    <row r="11099" spans="1:1">
      <c r="A11099" s="27">
        <v>817402.51</v>
      </c>
    </row>
    <row r="11100" spans="1:1">
      <c r="A11100" s="27">
        <v>1226396.8</v>
      </c>
    </row>
    <row r="11101" spans="1:1">
      <c r="A11101" s="27">
        <v>5412557.1500000004</v>
      </c>
    </row>
    <row r="11102" spans="1:1">
      <c r="A11102" s="27">
        <v>3804287.2</v>
      </c>
    </row>
    <row r="11103" spans="1:1">
      <c r="A11103" s="27">
        <v>3954542.4</v>
      </c>
    </row>
    <row r="11104" spans="1:1">
      <c r="A11104" s="27">
        <v>4261282.5599999996</v>
      </c>
    </row>
    <row r="11105" spans="1:1">
      <c r="A11105" s="27">
        <v>8546465.8800000008</v>
      </c>
    </row>
    <row r="11106" spans="1:1">
      <c r="A11106" s="27">
        <v>426224.6</v>
      </c>
    </row>
    <row r="11107" spans="1:1">
      <c r="A11107" s="27">
        <v>2122884</v>
      </c>
    </row>
    <row r="11108" spans="1:1">
      <c r="A11108" s="27">
        <v>1093420.8</v>
      </c>
    </row>
    <row r="11109" spans="1:1">
      <c r="A11109" s="27">
        <v>4522670</v>
      </c>
    </row>
    <row r="11110" spans="1:1">
      <c r="A11110" s="27">
        <v>1923385.5</v>
      </c>
    </row>
    <row r="11111" spans="1:1">
      <c r="A11111" s="27">
        <v>2807766.4</v>
      </c>
    </row>
    <row r="11112" spans="1:1">
      <c r="A11112" s="27">
        <v>885838.56</v>
      </c>
    </row>
    <row r="11113" spans="1:1">
      <c r="A11113" s="27">
        <v>2328056</v>
      </c>
    </row>
    <row r="11114" spans="1:1">
      <c r="A11114" s="27">
        <v>2170112</v>
      </c>
    </row>
    <row r="11115" spans="1:1">
      <c r="A11115" s="27">
        <v>719251.62</v>
      </c>
    </row>
    <row r="11116" spans="1:1">
      <c r="A11116" s="27">
        <v>2988917.55</v>
      </c>
    </row>
    <row r="11117" spans="1:1">
      <c r="A11117" s="27">
        <v>2741186</v>
      </c>
    </row>
    <row r="11118" spans="1:1">
      <c r="A11118" s="27">
        <v>5708409.96</v>
      </c>
    </row>
    <row r="11119" spans="1:1">
      <c r="A11119" s="27">
        <v>1002206.3999999999</v>
      </c>
    </row>
    <row r="11120" spans="1:1">
      <c r="A11120" s="27">
        <v>1467796</v>
      </c>
    </row>
    <row r="11121" spans="1:1">
      <c r="A11121" s="27">
        <v>276545.15999999997</v>
      </c>
    </row>
    <row r="11122" spans="1:1">
      <c r="A11122" s="27">
        <v>2227620</v>
      </c>
    </row>
    <row r="11123" spans="1:1">
      <c r="A11123" s="27">
        <v>6862620</v>
      </c>
    </row>
    <row r="11124" spans="1:1">
      <c r="A11124" s="27">
        <v>273803</v>
      </c>
    </row>
    <row r="11125" spans="1:1">
      <c r="A11125" s="27">
        <v>1445724.28</v>
      </c>
    </row>
    <row r="11126" spans="1:1">
      <c r="A11126" s="27">
        <v>1845448</v>
      </c>
    </row>
    <row r="11127" spans="1:1">
      <c r="A11127" s="27">
        <v>989621</v>
      </c>
    </row>
    <row r="11128" spans="1:1">
      <c r="A11128" s="27">
        <v>6113636.3200000003</v>
      </c>
    </row>
    <row r="11129" spans="1:1">
      <c r="A11129" s="27">
        <v>1716911.68</v>
      </c>
    </row>
    <row r="11130" spans="1:1">
      <c r="A11130" s="27">
        <v>7415112.3200000003</v>
      </c>
    </row>
    <row r="11131" spans="1:1">
      <c r="A11131" s="27">
        <v>3393243.96</v>
      </c>
    </row>
    <row r="11132" spans="1:1">
      <c r="A11132" s="27">
        <v>376698.75</v>
      </c>
    </row>
    <row r="11133" spans="1:1">
      <c r="A11133" s="27">
        <v>1004749.48</v>
      </c>
    </row>
    <row r="11134" spans="1:1">
      <c r="A11134" s="27">
        <v>421215</v>
      </c>
    </row>
    <row r="11135" spans="1:1">
      <c r="A11135" s="27">
        <v>67444.53</v>
      </c>
    </row>
    <row r="11136" spans="1:1">
      <c r="A11136" s="27">
        <v>2440491.1199999996</v>
      </c>
    </row>
    <row r="11137" spans="1:1">
      <c r="A11137" s="27">
        <v>3953613.3</v>
      </c>
    </row>
    <row r="11138" spans="1:1">
      <c r="A11138" s="27">
        <v>1201419.54</v>
      </c>
    </row>
    <row r="11139" spans="1:1">
      <c r="A11139" s="27">
        <v>770434</v>
      </c>
    </row>
    <row r="11140" spans="1:1">
      <c r="A11140" s="27">
        <v>1273566.8400000001</v>
      </c>
    </row>
    <row r="11141" spans="1:1">
      <c r="A11141" s="27">
        <v>174684</v>
      </c>
    </row>
    <row r="11142" spans="1:1">
      <c r="A11142" s="27">
        <v>4192060.2</v>
      </c>
    </row>
    <row r="11143" spans="1:1">
      <c r="A11143" s="27">
        <v>2255916</v>
      </c>
    </row>
    <row r="11144" spans="1:1">
      <c r="A11144" s="27">
        <v>2918972.3200000003</v>
      </c>
    </row>
    <row r="11145" spans="1:1">
      <c r="A11145" s="27">
        <v>3611620</v>
      </c>
    </row>
    <row r="11146" spans="1:1">
      <c r="A11146" s="27">
        <v>1023268</v>
      </c>
    </row>
    <row r="11147" spans="1:1">
      <c r="A11147" s="27">
        <v>1860238.8399999999</v>
      </c>
    </row>
    <row r="11148" spans="1:1">
      <c r="A11148" s="27">
        <v>6160764</v>
      </c>
    </row>
    <row r="11149" spans="1:1">
      <c r="A11149" s="27">
        <v>6221776</v>
      </c>
    </row>
    <row r="11150" spans="1:1">
      <c r="A11150" s="27">
        <v>4625389.4399999995</v>
      </c>
    </row>
    <row r="11151" spans="1:1">
      <c r="A11151" s="27">
        <v>5751930.96</v>
      </c>
    </row>
    <row r="11152" spans="1:1">
      <c r="A11152" s="27">
        <v>2388118.88</v>
      </c>
    </row>
    <row r="11153" spans="1:1">
      <c r="A11153" s="27">
        <v>4525347.96</v>
      </c>
    </row>
    <row r="11154" spans="1:1">
      <c r="A11154" s="27">
        <v>1647730.3499999999</v>
      </c>
    </row>
    <row r="11155" spans="1:1">
      <c r="A11155" s="27">
        <v>140900.4</v>
      </c>
    </row>
    <row r="11156" spans="1:1">
      <c r="A11156" s="27">
        <v>5175386.1999999993</v>
      </c>
    </row>
    <row r="11157" spans="1:1">
      <c r="A11157" s="27">
        <v>4882194</v>
      </c>
    </row>
    <row r="11158" spans="1:1">
      <c r="A11158" s="27">
        <v>2498828.6999999997</v>
      </c>
    </row>
    <row r="11159" spans="1:1">
      <c r="A11159" s="27">
        <v>1168448.76</v>
      </c>
    </row>
    <row r="11160" spans="1:1">
      <c r="A11160" s="27">
        <v>760898.03999999992</v>
      </c>
    </row>
    <row r="11161" spans="1:1">
      <c r="A11161" s="27">
        <v>4485523.0199999996</v>
      </c>
    </row>
    <row r="11162" spans="1:1">
      <c r="A11162" s="27">
        <v>8239306.5600000005</v>
      </c>
    </row>
    <row r="11163" spans="1:1">
      <c r="A11163" s="27">
        <v>2049030</v>
      </c>
    </row>
    <row r="11164" spans="1:1">
      <c r="A11164" s="27">
        <v>1938384</v>
      </c>
    </row>
    <row r="11165" spans="1:1">
      <c r="A11165" s="27">
        <v>3228344.1</v>
      </c>
    </row>
    <row r="11166" spans="1:1">
      <c r="A11166" s="27">
        <v>3465952</v>
      </c>
    </row>
    <row r="11167" spans="1:1">
      <c r="A11167" s="27">
        <v>5103900.4499999993</v>
      </c>
    </row>
    <row r="11168" spans="1:1">
      <c r="A11168" s="27">
        <v>4980026.08</v>
      </c>
    </row>
    <row r="11169" spans="1:1">
      <c r="A11169" s="27">
        <v>397811.55</v>
      </c>
    </row>
    <row r="11170" spans="1:1">
      <c r="A11170" s="27">
        <v>4902972.4799999995</v>
      </c>
    </row>
    <row r="11171" spans="1:1">
      <c r="A11171" s="27">
        <v>6070306</v>
      </c>
    </row>
    <row r="11172" spans="1:1">
      <c r="A11172" s="27">
        <v>5546030</v>
      </c>
    </row>
    <row r="11173" spans="1:1">
      <c r="A11173" s="27">
        <v>1024965.45</v>
      </c>
    </row>
    <row r="11174" spans="1:1">
      <c r="A11174" s="27">
        <v>580433.92000000004</v>
      </c>
    </row>
    <row r="11175" spans="1:1">
      <c r="A11175" s="27">
        <v>367617.60000000003</v>
      </c>
    </row>
    <row r="11176" spans="1:1">
      <c r="A11176" s="27">
        <v>678208.5</v>
      </c>
    </row>
    <row r="11177" spans="1:1">
      <c r="A11177" s="27">
        <v>784920.96</v>
      </c>
    </row>
    <row r="11178" spans="1:1">
      <c r="A11178" s="27">
        <v>4793221.5</v>
      </c>
    </row>
    <row r="11179" spans="1:1">
      <c r="A11179" s="27">
        <v>930132</v>
      </c>
    </row>
    <row r="11180" spans="1:1">
      <c r="A11180" s="27">
        <v>1241624.3999999999</v>
      </c>
    </row>
    <row r="11181" spans="1:1">
      <c r="A11181" s="27">
        <v>3792664</v>
      </c>
    </row>
    <row r="11182" spans="1:1">
      <c r="A11182" s="27">
        <v>7554663.4800000004</v>
      </c>
    </row>
    <row r="11183" spans="1:1">
      <c r="A11183" s="27">
        <v>574016</v>
      </c>
    </row>
    <row r="11184" spans="1:1">
      <c r="A11184" s="27">
        <v>5863104</v>
      </c>
    </row>
    <row r="11185" spans="1:1">
      <c r="A11185" s="27">
        <v>8600283.5999999996</v>
      </c>
    </row>
    <row r="11186" spans="1:1">
      <c r="A11186" s="27">
        <v>2621894</v>
      </c>
    </row>
    <row r="11187" spans="1:1">
      <c r="A11187" s="27">
        <v>366360</v>
      </c>
    </row>
    <row r="11188" spans="1:1">
      <c r="A11188" s="27">
        <v>319212.45</v>
      </c>
    </row>
    <row r="11189" spans="1:1">
      <c r="A11189" s="27">
        <v>3503085.3000000003</v>
      </c>
    </row>
    <row r="11190" spans="1:1">
      <c r="A11190" s="27">
        <v>2195434.2000000002</v>
      </c>
    </row>
    <row r="11191" spans="1:1">
      <c r="A11191" s="27">
        <v>2953560</v>
      </c>
    </row>
    <row r="11192" spans="1:1">
      <c r="A11192" s="27">
        <v>2843832</v>
      </c>
    </row>
    <row r="11193" spans="1:1">
      <c r="A11193" s="27">
        <v>415502.61</v>
      </c>
    </row>
    <row r="11194" spans="1:1">
      <c r="A11194" s="27">
        <v>1434570.84</v>
      </c>
    </row>
    <row r="11195" spans="1:1">
      <c r="A11195" s="27">
        <v>4247042.8</v>
      </c>
    </row>
    <row r="11196" spans="1:1">
      <c r="A11196" s="27">
        <v>1474110</v>
      </c>
    </row>
    <row r="11197" spans="1:1">
      <c r="A11197" s="27">
        <v>2394346.64</v>
      </c>
    </row>
    <row r="11198" spans="1:1">
      <c r="A11198" s="27">
        <v>6521207.5499999998</v>
      </c>
    </row>
    <row r="11199" spans="1:1">
      <c r="A11199" s="27">
        <v>7447670.6699999999</v>
      </c>
    </row>
    <row r="11200" spans="1:1">
      <c r="A11200" s="27">
        <v>2353770</v>
      </c>
    </row>
    <row r="11201" spans="1:1">
      <c r="A11201" s="27">
        <v>5539985.8199999994</v>
      </c>
    </row>
    <row r="11202" spans="1:1">
      <c r="A11202" s="27">
        <v>3293208</v>
      </c>
    </row>
    <row r="11203" spans="1:1">
      <c r="A11203" s="27">
        <v>945572.6</v>
      </c>
    </row>
    <row r="11204" spans="1:1">
      <c r="A11204" s="27">
        <v>1104601.5900000001</v>
      </c>
    </row>
    <row r="11205" spans="1:1">
      <c r="A11205" s="27">
        <v>873589.91999999993</v>
      </c>
    </row>
    <row r="11206" spans="1:1">
      <c r="A11206" s="27">
        <v>2921798.88</v>
      </c>
    </row>
    <row r="11207" spans="1:1">
      <c r="A11207" s="27">
        <v>335198.15999999997</v>
      </c>
    </row>
    <row r="11208" spans="1:1">
      <c r="A11208" s="27">
        <v>790919.36</v>
      </c>
    </row>
    <row r="11209" spans="1:1">
      <c r="A11209" s="27">
        <v>3544827.12</v>
      </c>
    </row>
    <row r="11210" spans="1:1">
      <c r="A11210" s="27">
        <v>5231767.8</v>
      </c>
    </row>
    <row r="11211" spans="1:1">
      <c r="A11211" s="27">
        <v>6200953</v>
      </c>
    </row>
    <row r="11212" spans="1:1">
      <c r="A11212" s="27">
        <v>302994</v>
      </c>
    </row>
    <row r="11213" spans="1:1">
      <c r="A11213" s="27">
        <v>2023381.36</v>
      </c>
    </row>
    <row r="11214" spans="1:1">
      <c r="A11214" s="27">
        <v>3669874.02</v>
      </c>
    </row>
    <row r="11215" spans="1:1">
      <c r="A11215" s="27">
        <v>2257750.92</v>
      </c>
    </row>
    <row r="11216" spans="1:1">
      <c r="A11216" s="27">
        <v>2847072</v>
      </c>
    </row>
    <row r="11217" spans="1:1">
      <c r="A11217" s="27">
        <v>1834500</v>
      </c>
    </row>
    <row r="11218" spans="1:1">
      <c r="A11218" s="27">
        <v>479306.38</v>
      </c>
    </row>
    <row r="11219" spans="1:1">
      <c r="A11219" s="27">
        <v>3064510.3</v>
      </c>
    </row>
    <row r="11220" spans="1:1">
      <c r="A11220" s="27">
        <v>219022</v>
      </c>
    </row>
    <row r="11221" spans="1:1">
      <c r="A11221" s="27">
        <v>1183951.8600000001</v>
      </c>
    </row>
    <row r="11222" spans="1:1">
      <c r="A11222" s="27">
        <v>1931004</v>
      </c>
    </row>
    <row r="11223" spans="1:1">
      <c r="A11223" s="27">
        <v>6760206</v>
      </c>
    </row>
    <row r="11224" spans="1:1">
      <c r="A11224" s="27">
        <v>1555576.3199999998</v>
      </c>
    </row>
    <row r="11225" spans="1:1">
      <c r="A11225" s="27">
        <v>1359449</v>
      </c>
    </row>
    <row r="11226" spans="1:1">
      <c r="A11226" s="27">
        <v>332427.28000000003</v>
      </c>
    </row>
    <row r="11227" spans="1:1">
      <c r="A11227" s="27">
        <v>4925487.5999999996</v>
      </c>
    </row>
    <row r="11228" spans="1:1">
      <c r="A11228" s="27">
        <v>1376200.28</v>
      </c>
    </row>
    <row r="11229" spans="1:1">
      <c r="A11229" s="27">
        <v>1528250.4</v>
      </c>
    </row>
    <row r="11230" spans="1:1">
      <c r="A11230" s="27">
        <v>1298009.82</v>
      </c>
    </row>
    <row r="11231" spans="1:1">
      <c r="A11231" s="27">
        <v>2340798.84</v>
      </c>
    </row>
    <row r="11232" spans="1:1">
      <c r="A11232" s="27">
        <v>3842472</v>
      </c>
    </row>
    <row r="11233" spans="1:1">
      <c r="A11233" s="27">
        <v>2240166.5</v>
      </c>
    </row>
    <row r="11234" spans="1:1">
      <c r="A11234" s="27">
        <v>3848322</v>
      </c>
    </row>
    <row r="11235" spans="1:1">
      <c r="A11235" s="27">
        <v>4638871.8</v>
      </c>
    </row>
    <row r="11236" spans="1:1">
      <c r="A11236" s="27">
        <v>3636551.16</v>
      </c>
    </row>
    <row r="11237" spans="1:1">
      <c r="A11237" s="27">
        <v>402943.94</v>
      </c>
    </row>
    <row r="11238" spans="1:1">
      <c r="A11238" s="27">
        <v>677088.75</v>
      </c>
    </row>
    <row r="11239" spans="1:1">
      <c r="A11239" s="27">
        <v>8402160</v>
      </c>
    </row>
    <row r="11240" spans="1:1">
      <c r="A11240" s="27">
        <v>2289135</v>
      </c>
    </row>
    <row r="11241" spans="1:1">
      <c r="A11241" s="27">
        <v>1595983.6</v>
      </c>
    </row>
    <row r="11242" spans="1:1">
      <c r="A11242" s="27">
        <v>4020185.18</v>
      </c>
    </row>
    <row r="11243" spans="1:1">
      <c r="A11243" s="27">
        <v>300021</v>
      </c>
    </row>
    <row r="11244" spans="1:1">
      <c r="A11244" s="27">
        <v>571534.86</v>
      </c>
    </row>
    <row r="11245" spans="1:1">
      <c r="A11245" s="27">
        <v>1259254.3600000001</v>
      </c>
    </row>
    <row r="11246" spans="1:1">
      <c r="A11246" s="27">
        <v>3324090</v>
      </c>
    </row>
    <row r="11247" spans="1:1">
      <c r="A11247" s="27">
        <v>1695427.44</v>
      </c>
    </row>
    <row r="11248" spans="1:1">
      <c r="A11248" s="27">
        <v>404972</v>
      </c>
    </row>
    <row r="11249" spans="1:1">
      <c r="A11249" s="27">
        <v>3099087.9</v>
      </c>
    </row>
    <row r="11250" spans="1:1">
      <c r="A11250" s="27">
        <v>1235199.48</v>
      </c>
    </row>
    <row r="11251" spans="1:1">
      <c r="A11251" s="27">
        <v>1129583</v>
      </c>
    </row>
    <row r="11252" spans="1:1">
      <c r="A11252" s="27">
        <v>2191275.36</v>
      </c>
    </row>
    <row r="11253" spans="1:1">
      <c r="A11253" s="27">
        <v>409325.28</v>
      </c>
    </row>
    <row r="11254" spans="1:1">
      <c r="A11254" s="27">
        <v>3313014.98</v>
      </c>
    </row>
    <row r="11255" spans="1:1">
      <c r="A11255" s="27">
        <v>2969180</v>
      </c>
    </row>
    <row r="11256" spans="1:1">
      <c r="A11256" s="27">
        <v>424586.96</v>
      </c>
    </row>
    <row r="11257" spans="1:1">
      <c r="A11257" s="27">
        <v>1061273.8500000001</v>
      </c>
    </row>
    <row r="11258" spans="1:1">
      <c r="A11258" s="27">
        <v>4581403.0199999996</v>
      </c>
    </row>
    <row r="11259" spans="1:1">
      <c r="A11259" s="27">
        <v>4527235.5199999996</v>
      </c>
    </row>
    <row r="11260" spans="1:1">
      <c r="A11260" s="27">
        <v>206106.23999999999</v>
      </c>
    </row>
    <row r="11261" spans="1:1">
      <c r="A11261" s="27">
        <v>1777101.1199999999</v>
      </c>
    </row>
    <row r="11262" spans="1:1">
      <c r="A11262" s="27">
        <v>6059483.46</v>
      </c>
    </row>
    <row r="11263" spans="1:1">
      <c r="A11263" s="27">
        <v>8845496</v>
      </c>
    </row>
    <row r="11264" spans="1:1">
      <c r="A11264" s="27">
        <v>3092864.4</v>
      </c>
    </row>
    <row r="11265" spans="1:1">
      <c r="A11265" s="27">
        <v>2199330</v>
      </c>
    </row>
    <row r="11266" spans="1:1">
      <c r="A11266" s="27">
        <v>541947.44999999995</v>
      </c>
    </row>
    <row r="11267" spans="1:1">
      <c r="A11267" s="27">
        <v>3320871.3</v>
      </c>
    </row>
    <row r="11268" spans="1:1">
      <c r="A11268" s="27">
        <v>5114641</v>
      </c>
    </row>
    <row r="11269" spans="1:1">
      <c r="A11269" s="27">
        <v>3722961.24</v>
      </c>
    </row>
    <row r="11270" spans="1:1">
      <c r="A11270" s="27">
        <v>2507777.92</v>
      </c>
    </row>
    <row r="11271" spans="1:1">
      <c r="A11271" s="27">
        <v>5383046.7000000002</v>
      </c>
    </row>
    <row r="11272" spans="1:1">
      <c r="A11272" s="27">
        <v>7372899</v>
      </c>
    </row>
    <row r="11273" spans="1:1">
      <c r="A11273" s="27">
        <v>5435010.8799999999</v>
      </c>
    </row>
    <row r="11274" spans="1:1">
      <c r="A11274" s="27">
        <v>8302953.6000000006</v>
      </c>
    </row>
    <row r="11275" spans="1:1">
      <c r="A11275" s="27">
        <v>4590523.08</v>
      </c>
    </row>
    <row r="11276" spans="1:1">
      <c r="A11276" s="27">
        <v>598327.59</v>
      </c>
    </row>
    <row r="11277" spans="1:1">
      <c r="A11277" s="27">
        <v>1977432</v>
      </c>
    </row>
    <row r="11278" spans="1:1">
      <c r="A11278" s="27">
        <v>2448556.1799999997</v>
      </c>
    </row>
    <row r="11279" spans="1:1">
      <c r="A11279" s="27">
        <v>300344.40000000002</v>
      </c>
    </row>
    <row r="11280" spans="1:1">
      <c r="A11280" s="27">
        <v>2652564</v>
      </c>
    </row>
    <row r="11281" spans="1:1">
      <c r="A11281" s="27">
        <v>990209.2</v>
      </c>
    </row>
    <row r="11282" spans="1:1">
      <c r="A11282" s="27">
        <v>6885970</v>
      </c>
    </row>
    <row r="11283" spans="1:1">
      <c r="A11283" s="27">
        <v>2145190.08</v>
      </c>
    </row>
    <row r="11284" spans="1:1">
      <c r="A11284" s="27">
        <v>846078</v>
      </c>
    </row>
    <row r="11285" spans="1:1">
      <c r="A11285" s="27">
        <v>2323564.3199999998</v>
      </c>
    </row>
    <row r="11286" spans="1:1">
      <c r="A11286" s="27">
        <v>6666847</v>
      </c>
    </row>
    <row r="11287" spans="1:1">
      <c r="A11287" s="27">
        <v>1457429.0399999998</v>
      </c>
    </row>
    <row r="11288" spans="1:1">
      <c r="A11288" s="27">
        <v>569697</v>
      </c>
    </row>
    <row r="11289" spans="1:1">
      <c r="A11289" s="27">
        <v>1031767</v>
      </c>
    </row>
    <row r="11290" spans="1:1">
      <c r="A11290" s="27">
        <v>342360</v>
      </c>
    </row>
    <row r="11291" spans="1:1">
      <c r="A11291" s="27">
        <v>2163442.0499999998</v>
      </c>
    </row>
    <row r="11292" spans="1:1">
      <c r="A11292" s="27">
        <v>503790</v>
      </c>
    </row>
    <row r="11293" spans="1:1">
      <c r="A11293" s="27">
        <v>2509486.0800000001</v>
      </c>
    </row>
    <row r="11294" spans="1:1">
      <c r="A11294" s="27">
        <v>1065012</v>
      </c>
    </row>
    <row r="11295" spans="1:1">
      <c r="A11295" s="27">
        <v>535327.17999999993</v>
      </c>
    </row>
    <row r="11296" spans="1:1">
      <c r="A11296" s="27">
        <v>1096661.56</v>
      </c>
    </row>
    <row r="11297" spans="1:1">
      <c r="A11297" s="27">
        <v>386503.56</v>
      </c>
    </row>
    <row r="11298" spans="1:1">
      <c r="A11298" s="27">
        <v>4305734.4000000004</v>
      </c>
    </row>
    <row r="11299" spans="1:1">
      <c r="A11299" s="27">
        <v>2521357</v>
      </c>
    </row>
    <row r="11300" spans="1:1">
      <c r="A11300" s="27">
        <v>6178436</v>
      </c>
    </row>
    <row r="11301" spans="1:1">
      <c r="A11301" s="27">
        <v>2559663</v>
      </c>
    </row>
    <row r="11302" spans="1:1">
      <c r="A11302" s="27">
        <v>488243.7</v>
      </c>
    </row>
    <row r="11303" spans="1:1">
      <c r="A11303" s="27">
        <v>474681.19999999995</v>
      </c>
    </row>
    <row r="11304" spans="1:1">
      <c r="A11304" s="27">
        <v>2994354</v>
      </c>
    </row>
    <row r="11305" spans="1:1">
      <c r="A11305" s="27">
        <v>4134473.44</v>
      </c>
    </row>
    <row r="11306" spans="1:1">
      <c r="A11306" s="27">
        <v>1021544</v>
      </c>
    </row>
    <row r="11307" spans="1:1">
      <c r="A11307" s="27">
        <v>1221410.7</v>
      </c>
    </row>
    <row r="11308" spans="1:1">
      <c r="A11308" s="27">
        <v>440404.44</v>
      </c>
    </row>
    <row r="11309" spans="1:1">
      <c r="A11309" s="27">
        <v>2791419.84</v>
      </c>
    </row>
    <row r="11310" spans="1:1">
      <c r="A11310" s="27">
        <v>2053590.8800000001</v>
      </c>
    </row>
    <row r="11311" spans="1:1">
      <c r="A11311" s="27">
        <v>1039419</v>
      </c>
    </row>
    <row r="11312" spans="1:1">
      <c r="A11312" s="27">
        <v>1039670.24</v>
      </c>
    </row>
    <row r="11313" spans="1:1">
      <c r="A11313" s="27">
        <v>147489.75999999998</v>
      </c>
    </row>
    <row r="11314" spans="1:1">
      <c r="A11314" s="27">
        <v>1849593.2</v>
      </c>
    </row>
    <row r="11315" spans="1:1">
      <c r="A11315" s="27">
        <v>1832991</v>
      </c>
    </row>
    <row r="11316" spans="1:1">
      <c r="A11316" s="27">
        <v>380963.61</v>
      </c>
    </row>
    <row r="11317" spans="1:1">
      <c r="A11317" s="27">
        <v>1702476</v>
      </c>
    </row>
    <row r="11318" spans="1:1">
      <c r="A11318" s="27">
        <v>738829.6</v>
      </c>
    </row>
    <row r="11319" spans="1:1">
      <c r="A11319" s="27">
        <v>2105579</v>
      </c>
    </row>
    <row r="11320" spans="1:1">
      <c r="A11320" s="27">
        <v>3462994.08</v>
      </c>
    </row>
    <row r="11321" spans="1:1">
      <c r="A11321" s="27">
        <v>5673129</v>
      </c>
    </row>
    <row r="11322" spans="1:1">
      <c r="A11322" s="27">
        <v>5549784</v>
      </c>
    </row>
    <row r="11323" spans="1:1">
      <c r="A11323" s="27">
        <v>116430.36</v>
      </c>
    </row>
    <row r="11324" spans="1:1">
      <c r="A11324" s="27">
        <v>826166.46</v>
      </c>
    </row>
    <row r="11325" spans="1:1">
      <c r="A11325" s="27">
        <v>3323912.04</v>
      </c>
    </row>
    <row r="11326" spans="1:1">
      <c r="A11326" s="27">
        <v>5744596</v>
      </c>
    </row>
    <row r="11327" spans="1:1">
      <c r="A11327" s="27">
        <v>4365643.8</v>
      </c>
    </row>
    <row r="11328" spans="1:1">
      <c r="A11328" s="27">
        <v>8676816</v>
      </c>
    </row>
    <row r="11329" spans="1:1">
      <c r="A11329" s="27">
        <v>2657441.2799999998</v>
      </c>
    </row>
    <row r="11330" spans="1:1">
      <c r="A11330" s="27">
        <v>871852</v>
      </c>
    </row>
    <row r="11331" spans="1:1">
      <c r="A11331" s="27">
        <v>1832044</v>
      </c>
    </row>
    <row r="11332" spans="1:1">
      <c r="A11332" s="27">
        <v>583286</v>
      </c>
    </row>
    <row r="11333" spans="1:1">
      <c r="A11333" s="27">
        <v>1970716.5</v>
      </c>
    </row>
    <row r="11334" spans="1:1">
      <c r="A11334" s="27">
        <v>8446559</v>
      </c>
    </row>
    <row r="11335" spans="1:1">
      <c r="A11335" s="27">
        <v>4011898.8000000003</v>
      </c>
    </row>
    <row r="11336" spans="1:1">
      <c r="A11336" s="27">
        <v>1634456.4</v>
      </c>
    </row>
    <row r="11337" spans="1:1">
      <c r="A11337" s="27">
        <v>2410752.96</v>
      </c>
    </row>
    <row r="11338" spans="1:1">
      <c r="A11338" s="27">
        <v>1592994.6</v>
      </c>
    </row>
    <row r="11339" spans="1:1">
      <c r="A11339" s="27">
        <v>1355916</v>
      </c>
    </row>
    <row r="11340" spans="1:1">
      <c r="A11340" s="27">
        <v>2204472</v>
      </c>
    </row>
    <row r="11341" spans="1:1">
      <c r="A11341" s="27">
        <v>66194.48</v>
      </c>
    </row>
    <row r="11342" spans="1:1">
      <c r="A11342" s="27">
        <v>685422.08000000007</v>
      </c>
    </row>
    <row r="11343" spans="1:1">
      <c r="A11343" s="27">
        <v>3824953.65</v>
      </c>
    </row>
    <row r="11344" spans="1:1">
      <c r="A11344" s="27">
        <v>5685166.0800000001</v>
      </c>
    </row>
    <row r="11345" spans="1:1">
      <c r="A11345" s="27">
        <v>4678649.58</v>
      </c>
    </row>
    <row r="11346" spans="1:1">
      <c r="A11346" s="27">
        <v>7343020.7999999998</v>
      </c>
    </row>
    <row r="11347" spans="1:1">
      <c r="A11347" s="27">
        <v>1494273.69</v>
      </c>
    </row>
    <row r="11348" spans="1:1">
      <c r="A11348" s="27">
        <v>3354080</v>
      </c>
    </row>
    <row r="11349" spans="1:1">
      <c r="A11349" s="27">
        <v>532182</v>
      </c>
    </row>
    <row r="11350" spans="1:1">
      <c r="A11350" s="27">
        <v>3944157.8</v>
      </c>
    </row>
    <row r="11351" spans="1:1">
      <c r="A11351" s="27">
        <v>501478.2</v>
      </c>
    </row>
    <row r="11352" spans="1:1">
      <c r="A11352" s="27">
        <v>1079652</v>
      </c>
    </row>
    <row r="11353" spans="1:1">
      <c r="A11353" s="27">
        <v>610160.56000000006</v>
      </c>
    </row>
    <row r="11354" spans="1:1">
      <c r="A11354" s="27">
        <v>3286339</v>
      </c>
    </row>
    <row r="11355" spans="1:1">
      <c r="A11355" s="27">
        <v>5744034</v>
      </c>
    </row>
    <row r="11356" spans="1:1">
      <c r="A11356" s="27">
        <v>1489220</v>
      </c>
    </row>
    <row r="11357" spans="1:1">
      <c r="A11357" s="27">
        <v>209578</v>
      </c>
    </row>
    <row r="11358" spans="1:1">
      <c r="A11358" s="27">
        <v>4258320</v>
      </c>
    </row>
    <row r="11359" spans="1:1">
      <c r="A11359" s="27">
        <v>500565.58999999997</v>
      </c>
    </row>
    <row r="11360" spans="1:1">
      <c r="A11360" s="27">
        <v>2038873.41</v>
      </c>
    </row>
    <row r="11361" spans="1:1">
      <c r="A11361" s="27">
        <v>780854.97</v>
      </c>
    </row>
    <row r="11362" spans="1:1">
      <c r="A11362" s="27">
        <v>4767669.55</v>
      </c>
    </row>
    <row r="11363" spans="1:1">
      <c r="A11363" s="27">
        <v>3067106.58</v>
      </c>
    </row>
    <row r="11364" spans="1:1">
      <c r="A11364" s="27">
        <v>1492594.5</v>
      </c>
    </row>
    <row r="11365" spans="1:1">
      <c r="A11365" s="27">
        <v>7643682.4799999995</v>
      </c>
    </row>
    <row r="11366" spans="1:1">
      <c r="A11366" s="27">
        <v>2373636</v>
      </c>
    </row>
    <row r="11367" spans="1:1">
      <c r="A11367" s="27">
        <v>2465680.1599999997</v>
      </c>
    </row>
    <row r="11368" spans="1:1">
      <c r="A11368" s="27">
        <v>4366064.0999999996</v>
      </c>
    </row>
    <row r="11369" spans="1:1">
      <c r="A11369" s="27">
        <v>3715153.2</v>
      </c>
    </row>
    <row r="11370" spans="1:1">
      <c r="A11370" s="27">
        <v>3954159.3000000003</v>
      </c>
    </row>
    <row r="11371" spans="1:1">
      <c r="A11371" s="27">
        <v>2263803.2999999998</v>
      </c>
    </row>
    <row r="11372" spans="1:1">
      <c r="A11372" s="27">
        <v>1356025.4</v>
      </c>
    </row>
    <row r="11373" spans="1:1">
      <c r="A11373" s="27">
        <v>3290684.67</v>
      </c>
    </row>
    <row r="11374" spans="1:1">
      <c r="A11374" s="27">
        <v>452552</v>
      </c>
    </row>
    <row r="11375" spans="1:1">
      <c r="A11375" s="27">
        <v>5796098.2799999993</v>
      </c>
    </row>
    <row r="11376" spans="1:1">
      <c r="A11376" s="27">
        <v>1018966</v>
      </c>
    </row>
    <row r="11377" spans="1:1">
      <c r="A11377" s="27">
        <v>5159182</v>
      </c>
    </row>
    <row r="11378" spans="1:1">
      <c r="A11378" s="27">
        <v>5019360</v>
      </c>
    </row>
    <row r="11379" spans="1:1">
      <c r="A11379" s="27">
        <v>3402170.96</v>
      </c>
    </row>
    <row r="11380" spans="1:1">
      <c r="A11380" s="27">
        <v>579184</v>
      </c>
    </row>
    <row r="11381" spans="1:1">
      <c r="A11381" s="27">
        <v>652204.79999999993</v>
      </c>
    </row>
    <row r="11382" spans="1:1">
      <c r="A11382" s="27">
        <v>2150445</v>
      </c>
    </row>
    <row r="11383" spans="1:1">
      <c r="A11383" s="27">
        <v>710140.34</v>
      </c>
    </row>
    <row r="11384" spans="1:1">
      <c r="A11384" s="27">
        <v>2499344</v>
      </c>
    </row>
    <row r="11385" spans="1:1">
      <c r="A11385" s="27">
        <v>2699005.4</v>
      </c>
    </row>
    <row r="11386" spans="1:1">
      <c r="A11386" s="27">
        <v>1901679.3599999999</v>
      </c>
    </row>
    <row r="11387" spans="1:1">
      <c r="A11387" s="27">
        <v>481712.1</v>
      </c>
    </row>
    <row r="11388" spans="1:1">
      <c r="A11388" s="27">
        <v>671880.16</v>
      </c>
    </row>
    <row r="11389" spans="1:1">
      <c r="A11389" s="27">
        <v>670336.35</v>
      </c>
    </row>
    <row r="11390" spans="1:1">
      <c r="A11390" s="27">
        <v>658522</v>
      </c>
    </row>
    <row r="11391" spans="1:1">
      <c r="A11391" s="27">
        <v>6810322.7999999998</v>
      </c>
    </row>
    <row r="11392" spans="1:1">
      <c r="A11392" s="27">
        <v>5331042</v>
      </c>
    </row>
    <row r="11393" spans="1:1">
      <c r="A11393" s="27">
        <v>4699614.5999999996</v>
      </c>
    </row>
    <row r="11394" spans="1:1">
      <c r="A11394" s="27">
        <v>5284056.3600000003</v>
      </c>
    </row>
    <row r="11395" spans="1:1">
      <c r="A11395" s="27">
        <v>2429821.44</v>
      </c>
    </row>
    <row r="11396" spans="1:1">
      <c r="A11396" s="27">
        <v>645862</v>
      </c>
    </row>
    <row r="11397" spans="1:1">
      <c r="A11397" s="27">
        <v>998392</v>
      </c>
    </row>
    <row r="11398" spans="1:1">
      <c r="A11398" s="27">
        <v>2803986</v>
      </c>
    </row>
    <row r="11399" spans="1:1">
      <c r="A11399" s="27">
        <v>3534760</v>
      </c>
    </row>
    <row r="11400" spans="1:1">
      <c r="A11400" s="27">
        <v>1568089.6</v>
      </c>
    </row>
    <row r="11401" spans="1:1">
      <c r="A11401" s="27">
        <v>4047786</v>
      </c>
    </row>
    <row r="11402" spans="1:1">
      <c r="A11402" s="27">
        <v>9098280</v>
      </c>
    </row>
    <row r="11403" spans="1:1">
      <c r="A11403" s="27">
        <v>4023086.88</v>
      </c>
    </row>
    <row r="11404" spans="1:1">
      <c r="A11404" s="27">
        <v>1105079.94</v>
      </c>
    </row>
    <row r="11405" spans="1:1">
      <c r="A11405" s="27">
        <v>3708020</v>
      </c>
    </row>
    <row r="11406" spans="1:1">
      <c r="A11406" s="27">
        <v>1760928</v>
      </c>
    </row>
    <row r="11407" spans="1:1">
      <c r="A11407" s="27">
        <v>2497526.1599999997</v>
      </c>
    </row>
    <row r="11408" spans="1:1">
      <c r="A11408" s="27">
        <v>3326437.52</v>
      </c>
    </row>
    <row r="11409" spans="1:1">
      <c r="A11409" s="27">
        <v>1052520</v>
      </c>
    </row>
    <row r="11410" spans="1:1">
      <c r="A11410" s="27">
        <v>520848</v>
      </c>
    </row>
    <row r="11411" spans="1:1">
      <c r="A11411" s="27">
        <v>209042.24</v>
      </c>
    </row>
    <row r="11412" spans="1:1">
      <c r="A11412" s="27">
        <v>1806283.2</v>
      </c>
    </row>
    <row r="11413" spans="1:1">
      <c r="A11413" s="27">
        <v>5677007.2000000002</v>
      </c>
    </row>
    <row r="11414" spans="1:1">
      <c r="A11414" s="27">
        <v>2650547.9</v>
      </c>
    </row>
    <row r="11415" spans="1:1">
      <c r="A11415" s="27">
        <v>3707917.11</v>
      </c>
    </row>
    <row r="11416" spans="1:1">
      <c r="A11416" s="27">
        <v>3372082.56</v>
      </c>
    </row>
    <row r="11417" spans="1:1">
      <c r="A11417" s="27">
        <v>1259592</v>
      </c>
    </row>
    <row r="11418" spans="1:1">
      <c r="A11418" s="27">
        <v>3350726.82</v>
      </c>
    </row>
    <row r="11419" spans="1:1">
      <c r="A11419" s="27">
        <v>5065156.6000000006</v>
      </c>
    </row>
    <row r="11420" spans="1:1">
      <c r="A11420" s="27">
        <v>4351666</v>
      </c>
    </row>
    <row r="11421" spans="1:1">
      <c r="A11421" s="27">
        <v>3564525.65</v>
      </c>
    </row>
    <row r="11422" spans="1:1">
      <c r="A11422" s="27">
        <v>457378</v>
      </c>
    </row>
    <row r="11423" spans="1:1">
      <c r="A11423" s="27">
        <v>3838800</v>
      </c>
    </row>
    <row r="11424" spans="1:1">
      <c r="A11424" s="27">
        <v>7494747.8399999999</v>
      </c>
    </row>
    <row r="11425" spans="1:1">
      <c r="A11425" s="27">
        <v>394946.4</v>
      </c>
    </row>
    <row r="11426" spans="1:1">
      <c r="A11426" s="27">
        <v>1836342.9000000001</v>
      </c>
    </row>
    <row r="11427" spans="1:1">
      <c r="A11427" s="27">
        <v>4884982.08</v>
      </c>
    </row>
    <row r="11428" spans="1:1">
      <c r="A11428" s="27">
        <v>277459.20000000001</v>
      </c>
    </row>
    <row r="11429" spans="1:1">
      <c r="A11429" s="27">
        <v>5449579.5200000005</v>
      </c>
    </row>
    <row r="11430" spans="1:1">
      <c r="A11430" s="27">
        <v>6621237</v>
      </c>
    </row>
    <row r="11431" spans="1:1">
      <c r="A11431" s="27">
        <v>3235373.4</v>
      </c>
    </row>
    <row r="11432" spans="1:1">
      <c r="A11432" s="27">
        <v>143800.32000000001</v>
      </c>
    </row>
    <row r="11433" spans="1:1">
      <c r="A11433" s="27">
        <v>5663707</v>
      </c>
    </row>
    <row r="11434" spans="1:1">
      <c r="A11434" s="27">
        <v>323780.2</v>
      </c>
    </row>
    <row r="11435" spans="1:1">
      <c r="A11435" s="27">
        <v>1961160.32</v>
      </c>
    </row>
    <row r="11436" spans="1:1">
      <c r="A11436" s="27">
        <v>1607438</v>
      </c>
    </row>
    <row r="11437" spans="1:1">
      <c r="A11437" s="27">
        <v>5528460</v>
      </c>
    </row>
    <row r="11438" spans="1:1">
      <c r="A11438" s="27">
        <v>6921365.1600000001</v>
      </c>
    </row>
    <row r="11439" spans="1:1">
      <c r="A11439" s="27">
        <v>105903.2</v>
      </c>
    </row>
    <row r="11440" spans="1:1">
      <c r="A11440" s="27">
        <v>3147200</v>
      </c>
    </row>
    <row r="11441" spans="1:1">
      <c r="A11441" s="27">
        <v>826068.32</v>
      </c>
    </row>
    <row r="11442" spans="1:1">
      <c r="A11442" s="27">
        <v>2249580</v>
      </c>
    </row>
    <row r="11443" spans="1:1">
      <c r="A11443" s="27">
        <v>327130.18</v>
      </c>
    </row>
    <row r="11444" spans="1:1">
      <c r="A11444" s="27">
        <v>794098</v>
      </c>
    </row>
    <row r="11445" spans="1:1">
      <c r="A11445" s="27">
        <v>8204025.5999999996</v>
      </c>
    </row>
    <row r="11446" spans="1:1">
      <c r="A11446" s="27">
        <v>436922.64</v>
      </c>
    </row>
    <row r="11447" spans="1:1">
      <c r="A11447" s="27">
        <v>2339478</v>
      </c>
    </row>
    <row r="11448" spans="1:1">
      <c r="A11448" s="27">
        <v>1825381.8</v>
      </c>
    </row>
    <row r="11449" spans="1:1">
      <c r="A11449" s="27">
        <v>918918</v>
      </c>
    </row>
    <row r="11450" spans="1:1">
      <c r="A11450" s="27">
        <v>2796550.92</v>
      </c>
    </row>
    <row r="11451" spans="1:1">
      <c r="A11451" s="27">
        <v>2925711.1799999997</v>
      </c>
    </row>
    <row r="11452" spans="1:1">
      <c r="A11452" s="27">
        <v>4420878</v>
      </c>
    </row>
    <row r="11453" spans="1:1">
      <c r="A11453" s="27">
        <v>1683300</v>
      </c>
    </row>
    <row r="11454" spans="1:1">
      <c r="A11454" s="27">
        <v>1986235.3599999999</v>
      </c>
    </row>
    <row r="11455" spans="1:1">
      <c r="A11455" s="27">
        <v>2671364</v>
      </c>
    </row>
    <row r="11456" spans="1:1">
      <c r="A11456" s="27">
        <v>1164761.52</v>
      </c>
    </row>
    <row r="11457" spans="1:1">
      <c r="A11457" s="27">
        <v>5894896</v>
      </c>
    </row>
    <row r="11458" spans="1:1">
      <c r="A11458" s="27">
        <v>6381059.6399999997</v>
      </c>
    </row>
    <row r="11459" spans="1:1">
      <c r="A11459" s="27">
        <v>572089</v>
      </c>
    </row>
    <row r="11460" spans="1:1">
      <c r="A11460" s="27">
        <v>5004208.4399999995</v>
      </c>
    </row>
    <row r="11461" spans="1:1">
      <c r="A11461" s="27">
        <v>4496808</v>
      </c>
    </row>
    <row r="11462" spans="1:1">
      <c r="A11462" s="27">
        <v>966378</v>
      </c>
    </row>
    <row r="11463" spans="1:1">
      <c r="A11463" s="27">
        <v>542053</v>
      </c>
    </row>
    <row r="11464" spans="1:1">
      <c r="A11464" s="27">
        <v>514809.3</v>
      </c>
    </row>
    <row r="11465" spans="1:1">
      <c r="A11465" s="27">
        <v>992842.1</v>
      </c>
    </row>
    <row r="11466" spans="1:1">
      <c r="A11466" s="27">
        <v>1757901.1199999999</v>
      </c>
    </row>
    <row r="11467" spans="1:1">
      <c r="A11467" s="27">
        <v>2286768</v>
      </c>
    </row>
    <row r="11468" spans="1:1">
      <c r="A11468" s="27">
        <v>2719974</v>
      </c>
    </row>
    <row r="11469" spans="1:1">
      <c r="A11469" s="27">
        <v>1478229.06</v>
      </c>
    </row>
    <row r="11470" spans="1:1">
      <c r="A11470" s="27">
        <v>5148703.4000000004</v>
      </c>
    </row>
    <row r="11471" spans="1:1">
      <c r="A11471" s="27">
        <v>5182441.7399999993</v>
      </c>
    </row>
    <row r="11472" spans="1:1">
      <c r="A11472" s="27">
        <v>4249348.83</v>
      </c>
    </row>
    <row r="11473" spans="1:1">
      <c r="A11473" s="27">
        <v>2945360</v>
      </c>
    </row>
    <row r="11474" spans="1:1">
      <c r="A11474" s="27">
        <v>1127046</v>
      </c>
    </row>
    <row r="11475" spans="1:1">
      <c r="A11475" s="27">
        <v>4098157</v>
      </c>
    </row>
    <row r="11476" spans="1:1">
      <c r="A11476" s="27">
        <v>4468081.8</v>
      </c>
    </row>
    <row r="11477" spans="1:1">
      <c r="A11477" s="27">
        <v>776076.12</v>
      </c>
    </row>
    <row r="11478" spans="1:1">
      <c r="A11478" s="27">
        <v>4410251.5</v>
      </c>
    </row>
    <row r="11479" spans="1:1">
      <c r="A11479" s="27">
        <v>521344.98</v>
      </c>
    </row>
    <row r="11480" spans="1:1">
      <c r="A11480" s="27">
        <v>1412438.72</v>
      </c>
    </row>
    <row r="11481" spans="1:1">
      <c r="A11481" s="27">
        <v>3881581.44</v>
      </c>
    </row>
    <row r="11482" spans="1:1">
      <c r="A11482" s="27">
        <v>2847818.0999999996</v>
      </c>
    </row>
    <row r="11483" spans="1:1">
      <c r="A11483" s="27">
        <v>3679772.46</v>
      </c>
    </row>
    <row r="11484" spans="1:1">
      <c r="A11484" s="27">
        <v>339646</v>
      </c>
    </row>
    <row r="11485" spans="1:1">
      <c r="A11485" s="27">
        <v>784880.32000000007</v>
      </c>
    </row>
    <row r="11486" spans="1:1">
      <c r="A11486" s="27">
        <v>1782273.06</v>
      </c>
    </row>
    <row r="11487" spans="1:1">
      <c r="A11487" s="27">
        <v>171236.03999999998</v>
      </c>
    </row>
    <row r="11488" spans="1:1">
      <c r="A11488" s="27">
        <v>2772960.54</v>
      </c>
    </row>
    <row r="11489" spans="1:1">
      <c r="A11489" s="27">
        <v>8432539.7999999989</v>
      </c>
    </row>
    <row r="11490" spans="1:1">
      <c r="A11490" s="27">
        <v>3681925.8</v>
      </c>
    </row>
    <row r="11491" spans="1:1">
      <c r="A11491" s="27">
        <v>7714227.6000000006</v>
      </c>
    </row>
    <row r="11492" spans="1:1">
      <c r="A11492" s="27">
        <v>1695228.48</v>
      </c>
    </row>
    <row r="11493" spans="1:1">
      <c r="A11493" s="27">
        <v>2769048.6</v>
      </c>
    </row>
    <row r="11494" spans="1:1">
      <c r="A11494" s="27">
        <v>1240356.48</v>
      </c>
    </row>
    <row r="11495" spans="1:1">
      <c r="A11495" s="27">
        <v>630847.43999999994</v>
      </c>
    </row>
    <row r="11496" spans="1:1">
      <c r="A11496" s="27">
        <v>5724855.5</v>
      </c>
    </row>
    <row r="11497" spans="1:1">
      <c r="A11497" s="27">
        <v>1467625.26</v>
      </c>
    </row>
    <row r="11498" spans="1:1">
      <c r="A11498" s="27">
        <v>470630</v>
      </c>
    </row>
    <row r="11499" spans="1:1">
      <c r="A11499" s="27">
        <v>5353397</v>
      </c>
    </row>
    <row r="11500" spans="1:1">
      <c r="A11500" s="27">
        <v>138136.16</v>
      </c>
    </row>
    <row r="11501" spans="1:1">
      <c r="A11501" s="27">
        <v>999033.89999999991</v>
      </c>
    </row>
    <row r="11502" spans="1:1">
      <c r="A11502" s="27">
        <v>6622239.3599999994</v>
      </c>
    </row>
    <row r="11503" spans="1:1">
      <c r="A11503" s="27">
        <v>5106600.72</v>
      </c>
    </row>
    <row r="11504" spans="1:1">
      <c r="A11504" s="27">
        <v>2218325.2000000002</v>
      </c>
    </row>
    <row r="11505" spans="1:1">
      <c r="A11505" s="27">
        <v>2607969.2399999998</v>
      </c>
    </row>
    <row r="11506" spans="1:1">
      <c r="A11506" s="27">
        <v>870824.5</v>
      </c>
    </row>
    <row r="11507" spans="1:1">
      <c r="A11507" s="27">
        <v>605195</v>
      </c>
    </row>
    <row r="11508" spans="1:1">
      <c r="A11508" s="27">
        <v>4450943.49</v>
      </c>
    </row>
    <row r="11509" spans="1:1">
      <c r="A11509" s="27">
        <v>648648</v>
      </c>
    </row>
    <row r="11510" spans="1:1">
      <c r="A11510" s="27">
        <v>358393.21</v>
      </c>
    </row>
    <row r="11511" spans="1:1">
      <c r="A11511" s="27">
        <v>1973791.8</v>
      </c>
    </row>
    <row r="11512" spans="1:1">
      <c r="A11512" s="27">
        <v>5229170.1000000006</v>
      </c>
    </row>
    <row r="11513" spans="1:1">
      <c r="A11513" s="27">
        <v>70503</v>
      </c>
    </row>
    <row r="11514" spans="1:1">
      <c r="A11514" s="27">
        <v>4222821.6000000006</v>
      </c>
    </row>
    <row r="11515" spans="1:1">
      <c r="A11515" s="27">
        <v>6372795.8399999999</v>
      </c>
    </row>
    <row r="11516" spans="1:1">
      <c r="A11516" s="27">
        <v>94987.25</v>
      </c>
    </row>
    <row r="11517" spans="1:1">
      <c r="A11517" s="27">
        <v>1730092</v>
      </c>
    </row>
    <row r="11518" spans="1:1">
      <c r="A11518" s="27">
        <v>1558309.8</v>
      </c>
    </row>
    <row r="11519" spans="1:1">
      <c r="A11519" s="27">
        <v>194951.25</v>
      </c>
    </row>
    <row r="11520" spans="1:1">
      <c r="A11520" s="27">
        <v>3435921</v>
      </c>
    </row>
    <row r="11521" spans="1:1">
      <c r="A11521" s="27">
        <v>1481670</v>
      </c>
    </row>
    <row r="11522" spans="1:1">
      <c r="A11522" s="27">
        <v>3077452.56</v>
      </c>
    </row>
    <row r="11523" spans="1:1">
      <c r="A11523" s="27">
        <v>879137.27999999991</v>
      </c>
    </row>
    <row r="11524" spans="1:1">
      <c r="A11524" s="27">
        <v>3458774.88</v>
      </c>
    </row>
    <row r="11525" spans="1:1">
      <c r="A11525" s="27">
        <v>2028815</v>
      </c>
    </row>
    <row r="11526" spans="1:1">
      <c r="A11526" s="27">
        <v>1783588</v>
      </c>
    </row>
    <row r="11527" spans="1:1">
      <c r="A11527" s="27">
        <v>1103209.3800000001</v>
      </c>
    </row>
    <row r="11528" spans="1:1">
      <c r="A11528" s="27">
        <v>494526.3</v>
      </c>
    </row>
    <row r="11529" spans="1:1">
      <c r="A11529" s="27">
        <v>310240.56</v>
      </c>
    </row>
    <row r="11530" spans="1:1">
      <c r="A11530" s="27">
        <v>1536066</v>
      </c>
    </row>
    <row r="11531" spans="1:1">
      <c r="A11531" s="27">
        <v>4562321.28</v>
      </c>
    </row>
    <row r="11532" spans="1:1">
      <c r="A11532" s="27">
        <v>1576810.3499999999</v>
      </c>
    </row>
    <row r="11533" spans="1:1">
      <c r="A11533" s="27">
        <v>4908924</v>
      </c>
    </row>
    <row r="11534" spans="1:1">
      <c r="A11534" s="27">
        <v>491121.54000000004</v>
      </c>
    </row>
    <row r="11535" spans="1:1">
      <c r="A11535" s="27">
        <v>3597516.9899999998</v>
      </c>
    </row>
    <row r="11536" spans="1:1">
      <c r="A11536" s="27">
        <v>961084.6</v>
      </c>
    </row>
    <row r="11537" spans="1:1">
      <c r="A11537" s="27">
        <v>2363793.48</v>
      </c>
    </row>
    <row r="11538" spans="1:1">
      <c r="A11538" s="27">
        <v>3319352.28</v>
      </c>
    </row>
    <row r="11539" spans="1:1">
      <c r="A11539" s="27">
        <v>1325311.26</v>
      </c>
    </row>
    <row r="11540" spans="1:1">
      <c r="A11540" s="27">
        <v>2121111.7399999998</v>
      </c>
    </row>
    <row r="11541" spans="1:1">
      <c r="A11541" s="27">
        <v>826830.4</v>
      </c>
    </row>
    <row r="11542" spans="1:1">
      <c r="A11542" s="27">
        <v>5567100</v>
      </c>
    </row>
    <row r="11543" spans="1:1">
      <c r="A11543" s="27">
        <v>469198.8</v>
      </c>
    </row>
    <row r="11544" spans="1:1">
      <c r="A11544" s="27">
        <v>3513642</v>
      </c>
    </row>
    <row r="11545" spans="1:1">
      <c r="A11545" s="27">
        <v>2535471.36</v>
      </c>
    </row>
    <row r="11546" spans="1:1">
      <c r="A11546" s="27">
        <v>3245956</v>
      </c>
    </row>
    <row r="11547" spans="1:1">
      <c r="A11547" s="27">
        <v>2874037</v>
      </c>
    </row>
    <row r="11548" spans="1:1">
      <c r="A11548" s="27">
        <v>5867191.4400000004</v>
      </c>
    </row>
    <row r="11549" spans="1:1">
      <c r="A11549" s="27">
        <v>707688</v>
      </c>
    </row>
    <row r="11550" spans="1:1">
      <c r="A11550" s="27">
        <v>4007215</v>
      </c>
    </row>
    <row r="11551" spans="1:1">
      <c r="A11551" s="27">
        <v>854338</v>
      </c>
    </row>
    <row r="11552" spans="1:1">
      <c r="A11552" s="27">
        <v>1407378.24</v>
      </c>
    </row>
    <row r="11553" spans="1:1">
      <c r="A11553" s="27">
        <v>512016.80000000005</v>
      </c>
    </row>
    <row r="11554" spans="1:1">
      <c r="A11554" s="27">
        <v>2113240.16</v>
      </c>
    </row>
    <row r="11555" spans="1:1">
      <c r="A11555" s="27">
        <v>2434690</v>
      </c>
    </row>
    <row r="11556" spans="1:1">
      <c r="A11556" s="27">
        <v>585806.4</v>
      </c>
    </row>
    <row r="11557" spans="1:1">
      <c r="A11557" s="27">
        <v>3643847.55</v>
      </c>
    </row>
    <row r="11558" spans="1:1">
      <c r="A11558" s="27">
        <v>607138.19999999995</v>
      </c>
    </row>
    <row r="11559" spans="1:1">
      <c r="A11559" s="27">
        <v>4812024</v>
      </c>
    </row>
    <row r="11560" spans="1:1">
      <c r="A11560" s="27">
        <v>424521</v>
      </c>
    </row>
    <row r="11561" spans="1:1">
      <c r="A11561" s="27">
        <v>5111952</v>
      </c>
    </row>
    <row r="11562" spans="1:1">
      <c r="A11562" s="27">
        <v>3268015.52</v>
      </c>
    </row>
    <row r="11563" spans="1:1">
      <c r="A11563" s="27">
        <v>954020.97</v>
      </c>
    </row>
    <row r="11564" spans="1:1">
      <c r="A11564" s="27">
        <v>4524120</v>
      </c>
    </row>
    <row r="11565" spans="1:1">
      <c r="A11565" s="27">
        <v>1325546.95</v>
      </c>
    </row>
    <row r="11566" spans="1:1">
      <c r="A11566" s="27">
        <v>500543.67</v>
      </c>
    </row>
    <row r="11567" spans="1:1">
      <c r="A11567" s="27">
        <v>398025</v>
      </c>
    </row>
    <row r="11568" spans="1:1">
      <c r="A11568" s="27">
        <v>1021629.6</v>
      </c>
    </row>
    <row r="11569" spans="1:1">
      <c r="A11569" s="27">
        <v>3404602.6</v>
      </c>
    </row>
    <row r="11570" spans="1:1">
      <c r="A11570" s="27">
        <v>5017126.8</v>
      </c>
    </row>
    <row r="11571" spans="1:1">
      <c r="A11571" s="27">
        <v>8162931.5999999996</v>
      </c>
    </row>
    <row r="11572" spans="1:1">
      <c r="A11572" s="27">
        <v>1104458.08</v>
      </c>
    </row>
    <row r="11573" spans="1:1">
      <c r="A11573" s="27">
        <v>1411401</v>
      </c>
    </row>
    <row r="11574" spans="1:1">
      <c r="A11574" s="27">
        <v>1405674.9</v>
      </c>
    </row>
    <row r="11575" spans="1:1">
      <c r="A11575" s="27">
        <v>440224</v>
      </c>
    </row>
    <row r="11576" spans="1:1">
      <c r="A11576" s="27">
        <v>3232525</v>
      </c>
    </row>
    <row r="11577" spans="1:1">
      <c r="A11577" s="27">
        <v>2108894.4</v>
      </c>
    </row>
    <row r="11578" spans="1:1">
      <c r="A11578" s="27">
        <v>4629749.7599999998</v>
      </c>
    </row>
    <row r="11579" spans="1:1">
      <c r="A11579" s="27">
        <v>482149.92000000004</v>
      </c>
    </row>
    <row r="11580" spans="1:1">
      <c r="A11580" s="27">
        <v>4211806.95</v>
      </c>
    </row>
    <row r="11581" spans="1:1">
      <c r="A11581" s="27">
        <v>6502029.8999999994</v>
      </c>
    </row>
    <row r="11582" spans="1:1">
      <c r="A11582" s="27">
        <v>7294392</v>
      </c>
    </row>
    <row r="11583" spans="1:1">
      <c r="A11583" s="27">
        <v>598986</v>
      </c>
    </row>
    <row r="11584" spans="1:1">
      <c r="A11584" s="27">
        <v>1391230</v>
      </c>
    </row>
    <row r="11585" spans="1:1">
      <c r="A11585" s="27">
        <v>965132</v>
      </c>
    </row>
    <row r="11586" spans="1:1">
      <c r="A11586" s="27">
        <v>2051986.4000000001</v>
      </c>
    </row>
    <row r="11587" spans="1:1">
      <c r="A11587" s="27">
        <v>195478</v>
      </c>
    </row>
    <row r="11588" spans="1:1">
      <c r="A11588" s="27">
        <v>216629</v>
      </c>
    </row>
    <row r="11589" spans="1:1">
      <c r="A11589" s="27">
        <v>8874635</v>
      </c>
    </row>
    <row r="11590" spans="1:1">
      <c r="A11590" s="27">
        <v>779893.55999999994</v>
      </c>
    </row>
    <row r="11591" spans="1:1">
      <c r="A11591" s="27">
        <v>1536156.9000000001</v>
      </c>
    </row>
    <row r="11592" spans="1:1">
      <c r="A11592" s="27">
        <v>228303.68</v>
      </c>
    </row>
    <row r="11593" spans="1:1">
      <c r="A11593" s="27">
        <v>2282080</v>
      </c>
    </row>
    <row r="11594" spans="1:1">
      <c r="A11594" s="27">
        <v>4822140.4000000004</v>
      </c>
    </row>
    <row r="11595" spans="1:1">
      <c r="A11595" s="27">
        <v>1939417.92</v>
      </c>
    </row>
    <row r="11596" spans="1:1">
      <c r="A11596" s="27">
        <v>3763708.96</v>
      </c>
    </row>
    <row r="11597" spans="1:1">
      <c r="A11597" s="27">
        <v>6177833.7599999998</v>
      </c>
    </row>
    <row r="11598" spans="1:1">
      <c r="A11598" s="27">
        <v>4877240</v>
      </c>
    </row>
    <row r="11599" spans="1:1">
      <c r="A11599" s="27">
        <v>2049732</v>
      </c>
    </row>
    <row r="11600" spans="1:1">
      <c r="A11600" s="27">
        <v>161652.96</v>
      </c>
    </row>
    <row r="11601" spans="1:1">
      <c r="A11601" s="27">
        <v>5725600</v>
      </c>
    </row>
    <row r="11602" spans="1:1">
      <c r="A11602" s="27">
        <v>2960261.52</v>
      </c>
    </row>
    <row r="11603" spans="1:1">
      <c r="A11603" s="27">
        <v>682799.58</v>
      </c>
    </row>
    <row r="11604" spans="1:1">
      <c r="A11604" s="27">
        <v>1566108</v>
      </c>
    </row>
    <row r="11605" spans="1:1">
      <c r="A11605" s="27">
        <v>3022582.71</v>
      </c>
    </row>
    <row r="11606" spans="1:1">
      <c r="A11606" s="27">
        <v>1016774.37</v>
      </c>
    </row>
    <row r="11607" spans="1:1">
      <c r="A11607" s="27">
        <v>7180697.3999999994</v>
      </c>
    </row>
    <row r="11608" spans="1:1">
      <c r="A11608" s="27">
        <v>1210686</v>
      </c>
    </row>
    <row r="11609" spans="1:1">
      <c r="A11609" s="27">
        <v>2390960.7599999998</v>
      </c>
    </row>
    <row r="11610" spans="1:1">
      <c r="A11610" s="27">
        <v>7156987.2000000002</v>
      </c>
    </row>
    <row r="11611" spans="1:1">
      <c r="A11611" s="27">
        <v>1912972.25</v>
      </c>
    </row>
    <row r="11612" spans="1:1">
      <c r="A11612" s="27">
        <v>4009087.8</v>
      </c>
    </row>
    <row r="11613" spans="1:1">
      <c r="A11613" s="27">
        <v>8607770.8200000003</v>
      </c>
    </row>
    <row r="11614" spans="1:1">
      <c r="A11614" s="27">
        <v>3120649.5999999996</v>
      </c>
    </row>
    <row r="11615" spans="1:1">
      <c r="A11615" s="27">
        <v>2258333</v>
      </c>
    </row>
    <row r="11616" spans="1:1">
      <c r="A11616" s="27">
        <v>2797124</v>
      </c>
    </row>
    <row r="11617" spans="1:1">
      <c r="A11617" s="27">
        <v>174394.88</v>
      </c>
    </row>
    <row r="11618" spans="1:1">
      <c r="A11618" s="27">
        <v>2027299.0499999998</v>
      </c>
    </row>
    <row r="11619" spans="1:1">
      <c r="A11619" s="27">
        <v>1928875</v>
      </c>
    </row>
    <row r="11620" spans="1:1">
      <c r="A11620" s="27">
        <v>3600186</v>
      </c>
    </row>
    <row r="11621" spans="1:1">
      <c r="A11621" s="27">
        <v>759418.6</v>
      </c>
    </row>
    <row r="11622" spans="1:1">
      <c r="A11622" s="27">
        <v>1202178</v>
      </c>
    </row>
    <row r="11623" spans="1:1">
      <c r="A11623" s="27">
        <v>4926425.2</v>
      </c>
    </row>
    <row r="11624" spans="1:1">
      <c r="A11624" s="27">
        <v>3029675</v>
      </c>
    </row>
    <row r="11625" spans="1:1">
      <c r="A11625" s="27">
        <v>3070080</v>
      </c>
    </row>
    <row r="11626" spans="1:1">
      <c r="A11626" s="27">
        <v>6281702.7000000002</v>
      </c>
    </row>
    <row r="11627" spans="1:1">
      <c r="A11627" s="27">
        <v>5030384.24</v>
      </c>
    </row>
    <row r="11628" spans="1:1">
      <c r="A11628" s="27">
        <v>58728</v>
      </c>
    </row>
    <row r="11629" spans="1:1">
      <c r="A11629" s="27">
        <v>1512625.31</v>
      </c>
    </row>
    <row r="11630" spans="1:1">
      <c r="A11630" s="27">
        <v>839493</v>
      </c>
    </row>
    <row r="11631" spans="1:1">
      <c r="A11631" s="27">
        <v>4519648.8</v>
      </c>
    </row>
    <row r="11632" spans="1:1">
      <c r="A11632" s="27">
        <v>2899517.8</v>
      </c>
    </row>
    <row r="11633" spans="1:1">
      <c r="A11633" s="27">
        <v>1707912</v>
      </c>
    </row>
    <row r="11634" spans="1:1">
      <c r="A11634" s="27">
        <v>5896216</v>
      </c>
    </row>
    <row r="11635" spans="1:1">
      <c r="A11635" s="27">
        <v>1677721.5</v>
      </c>
    </row>
    <row r="11636" spans="1:1">
      <c r="A11636" s="27">
        <v>1104105.2</v>
      </c>
    </row>
    <row r="11637" spans="1:1">
      <c r="A11637" s="27">
        <v>2606800</v>
      </c>
    </row>
    <row r="11638" spans="1:1">
      <c r="A11638" s="27">
        <v>4129644</v>
      </c>
    </row>
    <row r="11639" spans="1:1">
      <c r="A11639" s="27">
        <v>745653</v>
      </c>
    </row>
    <row r="11640" spans="1:1">
      <c r="A11640" s="27">
        <v>562182</v>
      </c>
    </row>
    <row r="11641" spans="1:1">
      <c r="A11641" s="27">
        <v>3930561.1199999996</v>
      </c>
    </row>
    <row r="11642" spans="1:1">
      <c r="A11642" s="27">
        <v>619048.31999999995</v>
      </c>
    </row>
    <row r="11643" spans="1:1">
      <c r="A11643" s="27">
        <v>3042648</v>
      </c>
    </row>
    <row r="11644" spans="1:1">
      <c r="A11644" s="27">
        <v>3288592.17</v>
      </c>
    </row>
    <row r="11645" spans="1:1">
      <c r="A11645" s="27">
        <v>3392573.6</v>
      </c>
    </row>
    <row r="11646" spans="1:1">
      <c r="A11646" s="27">
        <v>429926.96</v>
      </c>
    </row>
    <row r="11647" spans="1:1">
      <c r="A11647" s="27">
        <v>1813434</v>
      </c>
    </row>
    <row r="11648" spans="1:1">
      <c r="A11648" s="27">
        <v>3322986.0300000003</v>
      </c>
    </row>
    <row r="11649" spans="1:1">
      <c r="A11649" s="27">
        <v>131301.12</v>
      </c>
    </row>
    <row r="11650" spans="1:1">
      <c r="A11650" s="27">
        <v>7442149</v>
      </c>
    </row>
    <row r="11651" spans="1:1">
      <c r="A11651" s="27">
        <v>4136253</v>
      </c>
    </row>
    <row r="11652" spans="1:1">
      <c r="A11652" s="27">
        <v>811128</v>
      </c>
    </row>
    <row r="11653" spans="1:1">
      <c r="A11653" s="27">
        <v>875731.52</v>
      </c>
    </row>
    <row r="11654" spans="1:1">
      <c r="A11654" s="27">
        <v>917962.02</v>
      </c>
    </row>
    <row r="11655" spans="1:1">
      <c r="A11655" s="27">
        <v>3190452</v>
      </c>
    </row>
    <row r="11656" spans="1:1">
      <c r="A11656" s="27">
        <v>1795439.36</v>
      </c>
    </row>
    <row r="11657" spans="1:1">
      <c r="A11657" s="27">
        <v>1088488.8</v>
      </c>
    </row>
    <row r="11658" spans="1:1">
      <c r="A11658" s="27">
        <v>635960.43000000005</v>
      </c>
    </row>
    <row r="11659" spans="1:1">
      <c r="A11659" s="27">
        <v>1864401.3</v>
      </c>
    </row>
    <row r="11660" spans="1:1">
      <c r="A11660" s="27">
        <v>2520080</v>
      </c>
    </row>
    <row r="11661" spans="1:1">
      <c r="A11661" s="27">
        <v>3801961.56</v>
      </c>
    </row>
    <row r="11662" spans="1:1">
      <c r="A11662" s="27">
        <v>7582405.0499999998</v>
      </c>
    </row>
    <row r="11663" spans="1:1">
      <c r="A11663" s="27">
        <v>2808182.4</v>
      </c>
    </row>
    <row r="11664" spans="1:1">
      <c r="A11664" s="27">
        <v>3996805</v>
      </c>
    </row>
    <row r="11665" spans="1:1">
      <c r="A11665" s="27">
        <v>1092348.6200000001</v>
      </c>
    </row>
    <row r="11666" spans="1:1">
      <c r="A11666" s="27">
        <v>559789.72</v>
      </c>
    </row>
    <row r="11667" spans="1:1">
      <c r="A11667" s="27">
        <v>2726545.2600000002</v>
      </c>
    </row>
    <row r="11668" spans="1:1">
      <c r="A11668" s="27">
        <v>3472988.4</v>
      </c>
    </row>
    <row r="11669" spans="1:1">
      <c r="A11669" s="27">
        <v>2438157.08</v>
      </c>
    </row>
    <row r="11670" spans="1:1">
      <c r="A11670" s="27">
        <v>1384866</v>
      </c>
    </row>
    <row r="11671" spans="1:1">
      <c r="A11671" s="27">
        <v>1418098.41</v>
      </c>
    </row>
    <row r="11672" spans="1:1">
      <c r="A11672" s="27">
        <v>807129.96000000008</v>
      </c>
    </row>
    <row r="11673" spans="1:1">
      <c r="A11673" s="27">
        <v>2466045</v>
      </c>
    </row>
    <row r="11674" spans="1:1">
      <c r="A11674" s="27">
        <v>2034968</v>
      </c>
    </row>
    <row r="11675" spans="1:1">
      <c r="A11675" s="27">
        <v>1359147.44</v>
      </c>
    </row>
    <row r="11676" spans="1:1">
      <c r="A11676" s="27">
        <v>833364.3</v>
      </c>
    </row>
    <row r="11677" spans="1:1">
      <c r="A11677" s="27">
        <v>1309907.3400000001</v>
      </c>
    </row>
    <row r="11678" spans="1:1">
      <c r="A11678" s="27">
        <v>423835.8</v>
      </c>
    </row>
    <row r="11679" spans="1:1">
      <c r="A11679" s="27">
        <v>5164516.92</v>
      </c>
    </row>
    <row r="11680" spans="1:1">
      <c r="A11680" s="27">
        <v>7550659.1999999993</v>
      </c>
    </row>
    <row r="11681" spans="1:1">
      <c r="A11681" s="27">
        <v>707747.62</v>
      </c>
    </row>
    <row r="11682" spans="1:1">
      <c r="A11682" s="27">
        <v>1618070.24</v>
      </c>
    </row>
    <row r="11683" spans="1:1">
      <c r="A11683" s="27">
        <v>3172124.12</v>
      </c>
    </row>
    <row r="11684" spans="1:1">
      <c r="A11684" s="27">
        <v>1367415.27</v>
      </c>
    </row>
    <row r="11685" spans="1:1">
      <c r="A11685" s="27">
        <v>3758335</v>
      </c>
    </row>
    <row r="11686" spans="1:1">
      <c r="A11686" s="27">
        <v>3171411.87</v>
      </c>
    </row>
    <row r="11687" spans="1:1">
      <c r="A11687" s="27">
        <v>1384909.8900000001</v>
      </c>
    </row>
    <row r="11688" spans="1:1">
      <c r="A11688" s="27">
        <v>1926552</v>
      </c>
    </row>
    <row r="11689" spans="1:1">
      <c r="A11689" s="27">
        <v>1638595.2</v>
      </c>
    </row>
    <row r="11690" spans="1:1">
      <c r="A11690" s="27">
        <v>3762369</v>
      </c>
    </row>
    <row r="11691" spans="1:1">
      <c r="A11691" s="27">
        <v>522013.5</v>
      </c>
    </row>
    <row r="11692" spans="1:1">
      <c r="A11692" s="27">
        <v>1787364</v>
      </c>
    </row>
    <row r="11693" spans="1:1">
      <c r="A11693" s="27">
        <v>886568.28</v>
      </c>
    </row>
    <row r="11694" spans="1:1">
      <c r="A11694" s="27">
        <v>442518.44</v>
      </c>
    </row>
    <row r="11695" spans="1:1">
      <c r="A11695" s="27">
        <v>80370.319999999992</v>
      </c>
    </row>
    <row r="11696" spans="1:1">
      <c r="A11696" s="27">
        <v>129017</v>
      </c>
    </row>
    <row r="11697" spans="1:1">
      <c r="A11697" s="27">
        <v>1079779.75</v>
      </c>
    </row>
    <row r="11698" spans="1:1">
      <c r="A11698" s="27">
        <v>2660882.5</v>
      </c>
    </row>
    <row r="11699" spans="1:1">
      <c r="A11699" s="27">
        <v>1908467</v>
      </c>
    </row>
    <row r="11700" spans="1:1">
      <c r="A11700" s="27">
        <v>813638.79</v>
      </c>
    </row>
    <row r="11701" spans="1:1">
      <c r="A11701" s="27">
        <v>2780504.65</v>
      </c>
    </row>
    <row r="11702" spans="1:1">
      <c r="A11702" s="27">
        <v>1696217.25</v>
      </c>
    </row>
    <row r="11703" spans="1:1">
      <c r="A11703" s="27">
        <v>3504617.76</v>
      </c>
    </row>
    <row r="11704" spans="1:1">
      <c r="A11704" s="27">
        <v>3767043.1199999996</v>
      </c>
    </row>
    <row r="11705" spans="1:1">
      <c r="A11705" s="27">
        <v>1545822.46</v>
      </c>
    </row>
    <row r="11706" spans="1:1">
      <c r="A11706" s="27">
        <v>610917.44999999995</v>
      </c>
    </row>
    <row r="11707" spans="1:1">
      <c r="A11707" s="27">
        <v>4259360.16</v>
      </c>
    </row>
    <row r="11708" spans="1:1">
      <c r="A11708" s="27">
        <v>7416192</v>
      </c>
    </row>
    <row r="11709" spans="1:1">
      <c r="A11709" s="27">
        <v>7536424.5</v>
      </c>
    </row>
    <row r="11710" spans="1:1">
      <c r="A11710" s="27">
        <v>2051056.14</v>
      </c>
    </row>
    <row r="11711" spans="1:1">
      <c r="A11711" s="27">
        <v>1872286.5</v>
      </c>
    </row>
    <row r="11712" spans="1:1">
      <c r="A11712" s="27">
        <v>889589.5</v>
      </c>
    </row>
    <row r="11713" spans="1:1">
      <c r="A11713" s="27">
        <v>1260010</v>
      </c>
    </row>
    <row r="11714" spans="1:1">
      <c r="A11714" s="27">
        <v>3311435.19</v>
      </c>
    </row>
    <row r="11715" spans="1:1">
      <c r="A11715" s="27">
        <v>2734608.48</v>
      </c>
    </row>
    <row r="11716" spans="1:1">
      <c r="A11716" s="27">
        <v>1184502</v>
      </c>
    </row>
    <row r="11717" spans="1:1">
      <c r="A11717" s="27">
        <v>622894.07999999996</v>
      </c>
    </row>
    <row r="11718" spans="1:1">
      <c r="A11718" s="27">
        <v>239565.04</v>
      </c>
    </row>
    <row r="11719" spans="1:1">
      <c r="A11719" s="27">
        <v>5152014</v>
      </c>
    </row>
    <row r="11720" spans="1:1">
      <c r="A11720" s="27">
        <v>486570</v>
      </c>
    </row>
    <row r="11721" spans="1:1">
      <c r="A11721" s="27">
        <v>786378</v>
      </c>
    </row>
    <row r="11722" spans="1:1">
      <c r="A11722" s="27">
        <v>1631858.4000000001</v>
      </c>
    </row>
    <row r="11723" spans="1:1">
      <c r="A11723" s="27">
        <v>2470458.9</v>
      </c>
    </row>
    <row r="11724" spans="1:1">
      <c r="A11724" s="27">
        <v>359805.9</v>
      </c>
    </row>
    <row r="11725" spans="1:1">
      <c r="A11725" s="27">
        <v>6356403</v>
      </c>
    </row>
    <row r="11726" spans="1:1">
      <c r="A11726" s="27">
        <v>1033294.65</v>
      </c>
    </row>
    <row r="11727" spans="1:1">
      <c r="A11727" s="27">
        <v>444716.16</v>
      </c>
    </row>
    <row r="11728" spans="1:1">
      <c r="A11728" s="27">
        <v>745423.95</v>
      </c>
    </row>
    <row r="11729" spans="1:1">
      <c r="A11729" s="27">
        <v>2273103.84</v>
      </c>
    </row>
    <row r="11730" spans="1:1">
      <c r="A11730" s="27">
        <v>4605688.3600000003</v>
      </c>
    </row>
    <row r="11731" spans="1:1">
      <c r="A11731" s="27">
        <v>6684249</v>
      </c>
    </row>
    <row r="11732" spans="1:1">
      <c r="A11732" s="27">
        <v>2441034.1</v>
      </c>
    </row>
    <row r="11733" spans="1:1">
      <c r="A11733" s="27">
        <v>1035344</v>
      </c>
    </row>
    <row r="11734" spans="1:1">
      <c r="A11734" s="27">
        <v>1454031</v>
      </c>
    </row>
    <row r="11735" spans="1:1">
      <c r="A11735" s="27">
        <v>1073269.68</v>
      </c>
    </row>
    <row r="11736" spans="1:1">
      <c r="A11736" s="27">
        <v>4085281.56</v>
      </c>
    </row>
    <row r="11737" spans="1:1">
      <c r="A11737" s="27">
        <v>3646558.08</v>
      </c>
    </row>
    <row r="11738" spans="1:1">
      <c r="A11738" s="27">
        <v>1895086.2</v>
      </c>
    </row>
    <row r="11739" spans="1:1">
      <c r="A11739" s="27">
        <v>4079808</v>
      </c>
    </row>
    <row r="11740" spans="1:1">
      <c r="A11740" s="27">
        <v>1334995.2</v>
      </c>
    </row>
    <row r="11741" spans="1:1">
      <c r="A11741" s="27">
        <v>1293944</v>
      </c>
    </row>
    <row r="11742" spans="1:1">
      <c r="A11742" s="27">
        <v>423766.38</v>
      </c>
    </row>
    <row r="11743" spans="1:1">
      <c r="A11743" s="27">
        <v>4173059.52</v>
      </c>
    </row>
    <row r="11744" spans="1:1">
      <c r="A11744" s="27">
        <v>7131762</v>
      </c>
    </row>
    <row r="11745" spans="1:1">
      <c r="A11745" s="27">
        <v>2203460.4</v>
      </c>
    </row>
    <row r="11746" spans="1:1">
      <c r="A11746" s="27">
        <v>625464</v>
      </c>
    </row>
    <row r="11747" spans="1:1">
      <c r="A11747" s="27">
        <v>299211.83999999997</v>
      </c>
    </row>
    <row r="11748" spans="1:1">
      <c r="A11748" s="27">
        <v>2988763.84</v>
      </c>
    </row>
    <row r="11749" spans="1:1">
      <c r="A11749" s="27">
        <v>1188626.3999999999</v>
      </c>
    </row>
    <row r="11750" spans="1:1">
      <c r="A11750" s="27">
        <v>6886845</v>
      </c>
    </row>
    <row r="11751" spans="1:1">
      <c r="A11751" s="27">
        <v>1290782.46</v>
      </c>
    </row>
    <row r="11752" spans="1:1">
      <c r="A11752" s="27">
        <v>247762</v>
      </c>
    </row>
    <row r="11753" spans="1:1">
      <c r="A11753" s="27">
        <v>1039230.36</v>
      </c>
    </row>
    <row r="11754" spans="1:1">
      <c r="A11754" s="27">
        <v>504672</v>
      </c>
    </row>
    <row r="11755" spans="1:1">
      <c r="A11755" s="27">
        <v>4640586.7</v>
      </c>
    </row>
    <row r="11756" spans="1:1">
      <c r="A11756" s="27">
        <v>4901697</v>
      </c>
    </row>
    <row r="11757" spans="1:1">
      <c r="A11757" s="27">
        <v>260543</v>
      </c>
    </row>
    <row r="11758" spans="1:1">
      <c r="A11758" s="27">
        <v>180425.47999999998</v>
      </c>
    </row>
    <row r="11759" spans="1:1">
      <c r="A11759" s="27">
        <v>1595565.84</v>
      </c>
    </row>
    <row r="11760" spans="1:1">
      <c r="A11760" s="27">
        <v>284724</v>
      </c>
    </row>
    <row r="11761" spans="1:1">
      <c r="A11761" s="27">
        <v>1680665</v>
      </c>
    </row>
    <row r="11762" spans="1:1">
      <c r="A11762" s="27">
        <v>4153062</v>
      </c>
    </row>
    <row r="11763" spans="1:1">
      <c r="A11763" s="27">
        <v>6223558</v>
      </c>
    </row>
    <row r="11764" spans="1:1">
      <c r="A11764" s="27">
        <v>1882300</v>
      </c>
    </row>
    <row r="11765" spans="1:1">
      <c r="A11765" s="27">
        <v>383186</v>
      </c>
    </row>
    <row r="11766" spans="1:1">
      <c r="A11766" s="27">
        <v>2790372</v>
      </c>
    </row>
    <row r="11767" spans="1:1">
      <c r="A11767" s="27">
        <v>2554445.88</v>
      </c>
    </row>
    <row r="11768" spans="1:1">
      <c r="A11768" s="27">
        <v>1839390</v>
      </c>
    </row>
    <row r="11769" spans="1:1">
      <c r="A11769" s="27">
        <v>1421588</v>
      </c>
    </row>
    <row r="11770" spans="1:1">
      <c r="A11770" s="27">
        <v>1544676.32</v>
      </c>
    </row>
    <row r="11771" spans="1:1">
      <c r="A11771" s="27">
        <v>3669463</v>
      </c>
    </row>
    <row r="11772" spans="1:1">
      <c r="A11772" s="27">
        <v>1618795.08</v>
      </c>
    </row>
    <row r="11773" spans="1:1">
      <c r="A11773" s="27">
        <v>758909.84000000008</v>
      </c>
    </row>
    <row r="11774" spans="1:1">
      <c r="A11774" s="27">
        <v>1877058.3599999999</v>
      </c>
    </row>
    <row r="11775" spans="1:1">
      <c r="A11775" s="27">
        <v>4524279.4000000004</v>
      </c>
    </row>
    <row r="11776" spans="1:1">
      <c r="A11776" s="27">
        <v>8391779.4000000004</v>
      </c>
    </row>
    <row r="11777" spans="1:1">
      <c r="A11777" s="27">
        <v>630407.52</v>
      </c>
    </row>
    <row r="11778" spans="1:1">
      <c r="A11778" s="27">
        <v>588262.36</v>
      </c>
    </row>
    <row r="11779" spans="1:1">
      <c r="A11779" s="27">
        <v>4983414</v>
      </c>
    </row>
    <row r="11780" spans="1:1">
      <c r="A11780" s="27">
        <v>2340725</v>
      </c>
    </row>
    <row r="11781" spans="1:1">
      <c r="A11781" s="27">
        <v>5386692.9199999999</v>
      </c>
    </row>
    <row r="11782" spans="1:1">
      <c r="A11782" s="27">
        <v>1032428.28</v>
      </c>
    </row>
    <row r="11783" spans="1:1">
      <c r="A11783" s="27">
        <v>3323857.1999999997</v>
      </c>
    </row>
    <row r="11784" spans="1:1">
      <c r="A11784" s="27">
        <v>7195884.4799999995</v>
      </c>
    </row>
    <row r="11785" spans="1:1">
      <c r="A11785" s="27">
        <v>1890721.56</v>
      </c>
    </row>
    <row r="11786" spans="1:1">
      <c r="A11786" s="27">
        <v>4181780</v>
      </c>
    </row>
    <row r="11787" spans="1:1">
      <c r="A11787" s="27">
        <v>2717299.36</v>
      </c>
    </row>
    <row r="11788" spans="1:1">
      <c r="A11788" s="27">
        <v>463011.1</v>
      </c>
    </row>
    <row r="11789" spans="1:1">
      <c r="A11789" s="27">
        <v>3064750</v>
      </c>
    </row>
    <row r="11790" spans="1:1">
      <c r="A11790" s="27">
        <v>2267057.52</v>
      </c>
    </row>
    <row r="11791" spans="1:1">
      <c r="A11791" s="27">
        <v>1305638.8800000001</v>
      </c>
    </row>
    <row r="11792" spans="1:1">
      <c r="A11792" s="27">
        <v>2188158</v>
      </c>
    </row>
    <row r="11793" spans="1:1">
      <c r="A11793" s="27">
        <v>327386</v>
      </c>
    </row>
    <row r="11794" spans="1:1">
      <c r="A11794" s="27">
        <v>2730540</v>
      </c>
    </row>
    <row r="11795" spans="1:1">
      <c r="A11795" s="27">
        <v>1670140</v>
      </c>
    </row>
    <row r="11796" spans="1:1">
      <c r="A11796" s="27">
        <v>2952264</v>
      </c>
    </row>
    <row r="11797" spans="1:1">
      <c r="A11797" s="27">
        <v>1626650.91</v>
      </c>
    </row>
    <row r="11798" spans="1:1">
      <c r="A11798" s="27">
        <v>893343</v>
      </c>
    </row>
    <row r="11799" spans="1:1">
      <c r="A11799" s="27">
        <v>3606687.04</v>
      </c>
    </row>
    <row r="11800" spans="1:1">
      <c r="A11800" s="27">
        <v>2427836.3199999998</v>
      </c>
    </row>
    <row r="11801" spans="1:1">
      <c r="A11801" s="27">
        <v>5559642.8799999999</v>
      </c>
    </row>
    <row r="11802" spans="1:1">
      <c r="A11802" s="27">
        <v>645617.70000000007</v>
      </c>
    </row>
    <row r="11803" spans="1:1">
      <c r="A11803" s="27">
        <v>4820490</v>
      </c>
    </row>
    <row r="11804" spans="1:1">
      <c r="A11804" s="27">
        <v>1107148.05</v>
      </c>
    </row>
    <row r="11805" spans="1:1">
      <c r="A11805" s="27">
        <v>553290.48</v>
      </c>
    </row>
    <row r="11806" spans="1:1">
      <c r="A11806" s="27">
        <v>737629.4</v>
      </c>
    </row>
    <row r="11807" spans="1:1">
      <c r="A11807" s="27">
        <v>496978</v>
      </c>
    </row>
    <row r="11808" spans="1:1">
      <c r="A11808" s="27">
        <v>3530869.32</v>
      </c>
    </row>
    <row r="11809" spans="1:1">
      <c r="A11809" s="27">
        <v>1031659.92</v>
      </c>
    </row>
    <row r="11810" spans="1:1">
      <c r="A11810" s="27">
        <v>5154786</v>
      </c>
    </row>
    <row r="11811" spans="1:1">
      <c r="A11811" s="27">
        <v>7199562.2400000002</v>
      </c>
    </row>
    <row r="11812" spans="1:1">
      <c r="A11812" s="27">
        <v>1658785.3599999999</v>
      </c>
    </row>
    <row r="11813" spans="1:1">
      <c r="A11813" s="27">
        <v>2088701.1600000001</v>
      </c>
    </row>
    <row r="11814" spans="1:1">
      <c r="A11814" s="27">
        <v>2426292</v>
      </c>
    </row>
    <row r="11815" spans="1:1">
      <c r="A11815" s="27">
        <v>2970717.5999999996</v>
      </c>
    </row>
    <row r="11816" spans="1:1">
      <c r="A11816" s="27">
        <v>5627959.6799999997</v>
      </c>
    </row>
    <row r="11817" spans="1:1">
      <c r="A11817" s="27">
        <v>1438920</v>
      </c>
    </row>
    <row r="11818" spans="1:1">
      <c r="A11818" s="27">
        <v>1407975.3599999999</v>
      </c>
    </row>
    <row r="11819" spans="1:1">
      <c r="A11819" s="27">
        <v>6448121.1999999993</v>
      </c>
    </row>
    <row r="11820" spans="1:1">
      <c r="A11820" s="27">
        <v>2377036.7999999998</v>
      </c>
    </row>
    <row r="11821" spans="1:1">
      <c r="A11821" s="27">
        <v>5945928</v>
      </c>
    </row>
    <row r="11822" spans="1:1">
      <c r="A11822" s="27">
        <v>3896802</v>
      </c>
    </row>
    <row r="11823" spans="1:1">
      <c r="A11823" s="27">
        <v>2237427</v>
      </c>
    </row>
    <row r="11824" spans="1:1">
      <c r="A11824" s="27">
        <v>2915726.4</v>
      </c>
    </row>
    <row r="11825" spans="1:1">
      <c r="A11825" s="27">
        <v>1206355.04</v>
      </c>
    </row>
    <row r="11826" spans="1:1">
      <c r="A11826" s="27">
        <v>922510</v>
      </c>
    </row>
    <row r="11827" spans="1:1">
      <c r="A11827" s="27">
        <v>7486609.1299999999</v>
      </c>
    </row>
    <row r="11828" spans="1:1">
      <c r="A11828" s="27">
        <v>1157969.97</v>
      </c>
    </row>
    <row r="11829" spans="1:1">
      <c r="A11829" s="27">
        <v>2295403</v>
      </c>
    </row>
    <row r="11830" spans="1:1">
      <c r="A11830" s="27">
        <v>1458294</v>
      </c>
    </row>
    <row r="11831" spans="1:1">
      <c r="A11831" s="27">
        <v>1209912.04</v>
      </c>
    </row>
    <row r="11832" spans="1:1">
      <c r="A11832" s="27">
        <v>4792032</v>
      </c>
    </row>
    <row r="11833" spans="1:1">
      <c r="A11833" s="27">
        <v>1412118.5999999999</v>
      </c>
    </row>
    <row r="11834" spans="1:1">
      <c r="A11834" s="27">
        <v>3052773</v>
      </c>
    </row>
    <row r="11835" spans="1:1">
      <c r="A11835" s="27">
        <v>4453498.3499999996</v>
      </c>
    </row>
    <row r="11836" spans="1:1">
      <c r="A11836" s="27">
        <v>1168968.72</v>
      </c>
    </row>
    <row r="11837" spans="1:1">
      <c r="A11837" s="27">
        <v>3312162</v>
      </c>
    </row>
    <row r="11838" spans="1:1">
      <c r="A11838" s="27">
        <v>4870812.66</v>
      </c>
    </row>
    <row r="11839" spans="1:1">
      <c r="A11839" s="27">
        <v>566311.44999999995</v>
      </c>
    </row>
    <row r="11840" spans="1:1">
      <c r="A11840" s="27">
        <v>8307100.7999999998</v>
      </c>
    </row>
    <row r="11841" spans="1:1">
      <c r="A11841" s="27">
        <v>260012.72</v>
      </c>
    </row>
    <row r="11842" spans="1:1">
      <c r="A11842" s="27">
        <v>243580.02</v>
      </c>
    </row>
    <row r="11843" spans="1:1">
      <c r="A11843" s="27">
        <v>7344387.6000000006</v>
      </c>
    </row>
    <row r="11844" spans="1:1">
      <c r="A11844" s="27">
        <v>4179602.7</v>
      </c>
    </row>
    <row r="11845" spans="1:1">
      <c r="A11845" s="27">
        <v>1228014.72</v>
      </c>
    </row>
    <row r="11846" spans="1:1">
      <c r="A11846" s="27">
        <v>458685</v>
      </c>
    </row>
    <row r="11847" spans="1:1">
      <c r="A11847" s="27">
        <v>353530</v>
      </c>
    </row>
    <row r="11848" spans="1:1">
      <c r="A11848" s="27">
        <v>1309320</v>
      </c>
    </row>
    <row r="11849" spans="1:1">
      <c r="A11849" s="27">
        <v>4577339.3999999994</v>
      </c>
    </row>
    <row r="11850" spans="1:1">
      <c r="A11850" s="27">
        <v>5463990</v>
      </c>
    </row>
    <row r="11851" spans="1:1">
      <c r="A11851" s="27">
        <v>3409615</v>
      </c>
    </row>
    <row r="11852" spans="1:1">
      <c r="A11852" s="27">
        <v>981791.7</v>
      </c>
    </row>
    <row r="11853" spans="1:1">
      <c r="A11853" s="27">
        <v>2514695.52</v>
      </c>
    </row>
    <row r="11854" spans="1:1">
      <c r="A11854" s="27">
        <v>598671.35999999999</v>
      </c>
    </row>
    <row r="11855" spans="1:1">
      <c r="A11855" s="27">
        <v>1053654.8400000001</v>
      </c>
    </row>
    <row r="11856" spans="1:1">
      <c r="A11856" s="27">
        <v>862074</v>
      </c>
    </row>
    <row r="11857" spans="1:1">
      <c r="A11857" s="27">
        <v>1588427.0399999998</v>
      </c>
    </row>
    <row r="11858" spans="1:1">
      <c r="A11858" s="27">
        <v>612557</v>
      </c>
    </row>
    <row r="11859" spans="1:1">
      <c r="A11859" s="27">
        <v>2399306</v>
      </c>
    </row>
    <row r="11860" spans="1:1">
      <c r="A11860" s="27">
        <v>5439000</v>
      </c>
    </row>
    <row r="11861" spans="1:1">
      <c r="A11861" s="27">
        <v>487424.1</v>
      </c>
    </row>
    <row r="11862" spans="1:1">
      <c r="A11862" s="27">
        <v>1438146</v>
      </c>
    </row>
    <row r="11863" spans="1:1">
      <c r="A11863" s="27">
        <v>2166383.52</v>
      </c>
    </row>
    <row r="11864" spans="1:1">
      <c r="A11864" s="27">
        <v>474802.39</v>
      </c>
    </row>
    <row r="11865" spans="1:1">
      <c r="A11865" s="27">
        <v>848142</v>
      </c>
    </row>
    <row r="11866" spans="1:1">
      <c r="A11866" s="27">
        <v>3128257.26</v>
      </c>
    </row>
    <row r="11867" spans="1:1">
      <c r="A11867" s="27">
        <v>2592904</v>
      </c>
    </row>
    <row r="11868" spans="1:1">
      <c r="A11868" s="27">
        <v>5242491</v>
      </c>
    </row>
    <row r="11869" spans="1:1">
      <c r="A11869" s="27">
        <v>3839568</v>
      </c>
    </row>
    <row r="11870" spans="1:1">
      <c r="A11870" s="27">
        <v>6757722</v>
      </c>
    </row>
    <row r="11871" spans="1:1">
      <c r="A11871" s="27">
        <v>6129700.5600000005</v>
      </c>
    </row>
    <row r="11872" spans="1:1">
      <c r="A11872" s="27">
        <v>3021960</v>
      </c>
    </row>
    <row r="11873" spans="1:1">
      <c r="A11873" s="27">
        <v>2558947.8000000003</v>
      </c>
    </row>
    <row r="11874" spans="1:1">
      <c r="A11874" s="27">
        <v>6344847</v>
      </c>
    </row>
    <row r="11875" spans="1:1">
      <c r="A11875" s="27">
        <v>3211772.82</v>
      </c>
    </row>
    <row r="11876" spans="1:1">
      <c r="A11876" s="27">
        <v>4278816</v>
      </c>
    </row>
    <row r="11877" spans="1:1">
      <c r="A11877" s="27">
        <v>1172463.25</v>
      </c>
    </row>
    <row r="11878" spans="1:1">
      <c r="A11878" s="27">
        <v>4867902.8</v>
      </c>
    </row>
    <row r="11879" spans="1:1">
      <c r="A11879" s="27">
        <v>6162330.7200000007</v>
      </c>
    </row>
    <row r="11880" spans="1:1">
      <c r="A11880" s="27">
        <v>1455020</v>
      </c>
    </row>
    <row r="11881" spans="1:1">
      <c r="A11881" s="27">
        <v>5044450.32</v>
      </c>
    </row>
    <row r="11882" spans="1:1">
      <c r="A11882" s="27">
        <v>3589355.77</v>
      </c>
    </row>
    <row r="11883" spans="1:1">
      <c r="A11883" s="27">
        <v>147113.28</v>
      </c>
    </row>
    <row r="11884" spans="1:1">
      <c r="A11884" s="27">
        <v>811137.6</v>
      </c>
    </row>
    <row r="11885" spans="1:1">
      <c r="A11885" s="27">
        <v>1348141.56</v>
      </c>
    </row>
    <row r="11886" spans="1:1">
      <c r="A11886" s="27">
        <v>3604055.04</v>
      </c>
    </row>
    <row r="11887" spans="1:1">
      <c r="A11887" s="27">
        <v>2846141.7600000002</v>
      </c>
    </row>
    <row r="11888" spans="1:1">
      <c r="A11888" s="27">
        <v>2549585.2200000002</v>
      </c>
    </row>
    <row r="11889" spans="1:1">
      <c r="A11889" s="27">
        <v>3600189.92</v>
      </c>
    </row>
    <row r="11890" spans="1:1">
      <c r="A11890" s="27">
        <v>762054</v>
      </c>
    </row>
    <row r="11891" spans="1:1">
      <c r="A11891" s="27">
        <v>1668618</v>
      </c>
    </row>
    <row r="11892" spans="1:1">
      <c r="A11892" s="27">
        <v>6722179.2000000002</v>
      </c>
    </row>
    <row r="11893" spans="1:1">
      <c r="A11893" s="27">
        <v>2890050</v>
      </c>
    </row>
    <row r="11894" spans="1:1">
      <c r="A11894" s="27">
        <v>833361</v>
      </c>
    </row>
    <row r="11895" spans="1:1">
      <c r="A11895" s="27">
        <v>5012262</v>
      </c>
    </row>
    <row r="11896" spans="1:1">
      <c r="A11896" s="27">
        <v>1259920.6399999999</v>
      </c>
    </row>
    <row r="11897" spans="1:1">
      <c r="A11897" s="27">
        <v>1736327.04</v>
      </c>
    </row>
    <row r="11898" spans="1:1">
      <c r="A11898" s="27">
        <v>5919721.6000000006</v>
      </c>
    </row>
    <row r="11899" spans="1:1">
      <c r="A11899" s="27">
        <v>1233255.6499999999</v>
      </c>
    </row>
    <row r="11900" spans="1:1">
      <c r="A11900" s="27">
        <v>4139422</v>
      </c>
    </row>
    <row r="11901" spans="1:1">
      <c r="A11901" s="27">
        <v>2050127.2</v>
      </c>
    </row>
    <row r="11902" spans="1:1">
      <c r="A11902" s="27">
        <v>450290.83999999997</v>
      </c>
    </row>
    <row r="11903" spans="1:1">
      <c r="A11903" s="27">
        <v>1584065.61</v>
      </c>
    </row>
    <row r="11904" spans="1:1">
      <c r="A11904" s="27">
        <v>2479109.6</v>
      </c>
    </row>
    <row r="11905" spans="1:1">
      <c r="A11905" s="27">
        <v>2237376</v>
      </c>
    </row>
    <row r="11906" spans="1:1">
      <c r="A11906" s="27">
        <v>1733521.68</v>
      </c>
    </row>
    <row r="11907" spans="1:1">
      <c r="A11907" s="27">
        <v>3977143.1999999997</v>
      </c>
    </row>
    <row r="11908" spans="1:1">
      <c r="A11908" s="27">
        <v>7088770.7999999998</v>
      </c>
    </row>
    <row r="11909" spans="1:1">
      <c r="A11909" s="27">
        <v>1261964.1599999999</v>
      </c>
    </row>
    <row r="11910" spans="1:1">
      <c r="A11910" s="27">
        <v>999230</v>
      </c>
    </row>
    <row r="11911" spans="1:1">
      <c r="A11911" s="27">
        <v>3483241.44</v>
      </c>
    </row>
    <row r="11912" spans="1:1">
      <c r="A11912" s="27">
        <v>2370469.5</v>
      </c>
    </row>
    <row r="11913" spans="1:1">
      <c r="A11913" s="27">
        <v>1493031.36</v>
      </c>
    </row>
    <row r="11914" spans="1:1">
      <c r="A11914" s="27">
        <v>431438.22</v>
      </c>
    </row>
    <row r="11915" spans="1:1">
      <c r="A11915" s="27">
        <v>1231960</v>
      </c>
    </row>
    <row r="11916" spans="1:1">
      <c r="A11916" s="27">
        <v>882762.48</v>
      </c>
    </row>
    <row r="11917" spans="1:1">
      <c r="A11917" s="27">
        <v>1744214.28</v>
      </c>
    </row>
    <row r="11918" spans="1:1">
      <c r="A11918" s="27">
        <v>713454</v>
      </c>
    </row>
    <row r="11919" spans="1:1">
      <c r="A11919" s="27">
        <v>591174</v>
      </c>
    </row>
    <row r="11920" spans="1:1">
      <c r="A11920" s="27">
        <v>6500292.6599999992</v>
      </c>
    </row>
    <row r="11921" spans="1:1">
      <c r="A11921" s="27">
        <v>744480</v>
      </c>
    </row>
    <row r="11922" spans="1:1">
      <c r="A11922" s="27">
        <v>828916</v>
      </c>
    </row>
    <row r="11923" spans="1:1">
      <c r="A11923" s="27">
        <v>601026</v>
      </c>
    </row>
    <row r="11924" spans="1:1">
      <c r="A11924" s="27">
        <v>1664845.2799999998</v>
      </c>
    </row>
    <row r="11925" spans="1:1">
      <c r="A11925" s="27">
        <v>558435.19999999995</v>
      </c>
    </row>
    <row r="11926" spans="1:1">
      <c r="A11926" s="27">
        <v>2530091.52</v>
      </c>
    </row>
    <row r="11927" spans="1:1">
      <c r="A11927" s="27">
        <v>3552494</v>
      </c>
    </row>
    <row r="11928" spans="1:1">
      <c r="A11928" s="27">
        <v>721910</v>
      </c>
    </row>
    <row r="11929" spans="1:1">
      <c r="A11929" s="27">
        <v>2285136</v>
      </c>
    </row>
    <row r="11930" spans="1:1">
      <c r="A11930" s="27">
        <v>3766950</v>
      </c>
    </row>
    <row r="11931" spans="1:1">
      <c r="A11931" s="27">
        <v>7324519.6799999997</v>
      </c>
    </row>
    <row r="11932" spans="1:1">
      <c r="A11932" s="27">
        <v>667242.88</v>
      </c>
    </row>
    <row r="11933" spans="1:1">
      <c r="A11933" s="27">
        <v>5409810</v>
      </c>
    </row>
    <row r="11934" spans="1:1">
      <c r="A11934" s="27">
        <v>863708.66999999993</v>
      </c>
    </row>
    <row r="11935" spans="1:1">
      <c r="A11935" s="27">
        <v>3188808</v>
      </c>
    </row>
    <row r="11936" spans="1:1">
      <c r="A11936" s="27">
        <v>688345.29999999993</v>
      </c>
    </row>
    <row r="11937" spans="1:1">
      <c r="A11937" s="27">
        <v>1030708.8</v>
      </c>
    </row>
    <row r="11938" spans="1:1">
      <c r="A11938" s="27">
        <v>5738100</v>
      </c>
    </row>
    <row r="11939" spans="1:1">
      <c r="A11939" s="27">
        <v>2914213.6799999997</v>
      </c>
    </row>
    <row r="11940" spans="1:1">
      <c r="A11940" s="27">
        <v>2740604</v>
      </c>
    </row>
    <row r="11941" spans="1:1">
      <c r="A11941" s="27">
        <v>291499.19999999995</v>
      </c>
    </row>
    <row r="11942" spans="1:1">
      <c r="A11942" s="27">
        <v>154716</v>
      </c>
    </row>
    <row r="11943" spans="1:1">
      <c r="A11943" s="27">
        <v>3352704.84</v>
      </c>
    </row>
    <row r="11944" spans="1:1">
      <c r="A11944" s="27">
        <v>1010524.5</v>
      </c>
    </row>
    <row r="11945" spans="1:1">
      <c r="A11945" s="27">
        <v>7190356.7999999998</v>
      </c>
    </row>
    <row r="11946" spans="1:1">
      <c r="A11946" s="27">
        <v>1247184.48</v>
      </c>
    </row>
    <row r="11947" spans="1:1">
      <c r="A11947" s="27">
        <v>1226060</v>
      </c>
    </row>
    <row r="11948" spans="1:1">
      <c r="A11948" s="27">
        <v>302958</v>
      </c>
    </row>
    <row r="11949" spans="1:1">
      <c r="A11949" s="27">
        <v>548158.52</v>
      </c>
    </row>
    <row r="11950" spans="1:1">
      <c r="A11950" s="27">
        <v>2972466</v>
      </c>
    </row>
    <row r="11951" spans="1:1">
      <c r="A11951" s="27">
        <v>1188201.8</v>
      </c>
    </row>
    <row r="11952" spans="1:1">
      <c r="A11952" s="27">
        <v>993361</v>
      </c>
    </row>
    <row r="11953" spans="1:1">
      <c r="A11953" s="27">
        <v>841770.9</v>
      </c>
    </row>
    <row r="11954" spans="1:1">
      <c r="A11954" s="27">
        <v>950355.35</v>
      </c>
    </row>
    <row r="11955" spans="1:1">
      <c r="A11955" s="27">
        <v>2918858.4</v>
      </c>
    </row>
    <row r="11956" spans="1:1">
      <c r="A11956" s="27">
        <v>1158627</v>
      </c>
    </row>
    <row r="11957" spans="1:1">
      <c r="A11957" s="27">
        <v>892142.37</v>
      </c>
    </row>
    <row r="11958" spans="1:1">
      <c r="A11958" s="27">
        <v>5377734</v>
      </c>
    </row>
    <row r="11959" spans="1:1">
      <c r="A11959" s="27">
        <v>1211735.6399999999</v>
      </c>
    </row>
    <row r="11960" spans="1:1">
      <c r="A11960" s="27">
        <v>3006923.37</v>
      </c>
    </row>
    <row r="11961" spans="1:1">
      <c r="A11961" s="27">
        <v>150186</v>
      </c>
    </row>
    <row r="11962" spans="1:1">
      <c r="A11962" s="27">
        <v>264896.55</v>
      </c>
    </row>
    <row r="11963" spans="1:1">
      <c r="A11963" s="27">
        <v>1176531.8400000001</v>
      </c>
    </row>
    <row r="11964" spans="1:1">
      <c r="A11964" s="27">
        <v>7021245.8799999999</v>
      </c>
    </row>
    <row r="11965" spans="1:1">
      <c r="A11965" s="27">
        <v>1446075</v>
      </c>
    </row>
    <row r="11966" spans="1:1">
      <c r="A11966" s="27">
        <v>680640</v>
      </c>
    </row>
    <row r="11967" spans="1:1">
      <c r="A11967" s="27">
        <v>3683275.0500000003</v>
      </c>
    </row>
    <row r="11968" spans="1:1">
      <c r="A11968" s="27">
        <v>542664.31999999995</v>
      </c>
    </row>
    <row r="11969" spans="1:1">
      <c r="A11969" s="27">
        <v>8818580.4000000004</v>
      </c>
    </row>
    <row r="11970" spans="1:1">
      <c r="A11970" s="27">
        <v>5302377</v>
      </c>
    </row>
    <row r="11971" spans="1:1">
      <c r="A11971" s="27">
        <v>4149099.9</v>
      </c>
    </row>
    <row r="11972" spans="1:1">
      <c r="A11972" s="27">
        <v>3792089.16</v>
      </c>
    </row>
    <row r="11973" spans="1:1">
      <c r="A11973" s="27">
        <v>3151857.6</v>
      </c>
    </row>
    <row r="11974" spans="1:1">
      <c r="A11974" s="27">
        <v>7525483.0999999996</v>
      </c>
    </row>
    <row r="11975" spans="1:1">
      <c r="A11975" s="27">
        <v>902114.87999999989</v>
      </c>
    </row>
    <row r="11976" spans="1:1">
      <c r="A11976" s="27">
        <v>2630236.5</v>
      </c>
    </row>
    <row r="11977" spans="1:1">
      <c r="A11977" s="27">
        <v>2926281.6</v>
      </c>
    </row>
    <row r="11978" spans="1:1">
      <c r="A11978" s="27">
        <v>1516569.5999999999</v>
      </c>
    </row>
    <row r="11979" spans="1:1">
      <c r="A11979" s="27">
        <v>909450</v>
      </c>
    </row>
    <row r="11980" spans="1:1">
      <c r="A11980" s="27">
        <v>1123364.25</v>
      </c>
    </row>
    <row r="11981" spans="1:1">
      <c r="A11981" s="27">
        <v>2101472.2800000003</v>
      </c>
    </row>
    <row r="11982" spans="1:1">
      <c r="A11982" s="27">
        <v>114696</v>
      </c>
    </row>
    <row r="11983" spans="1:1">
      <c r="A11983" s="27">
        <v>700004</v>
      </c>
    </row>
    <row r="11984" spans="1:1">
      <c r="A11984" s="27">
        <v>3495451.1999999997</v>
      </c>
    </row>
    <row r="11985" spans="1:1">
      <c r="A11985" s="27">
        <v>9423124.5599999987</v>
      </c>
    </row>
    <row r="11986" spans="1:1">
      <c r="A11986" s="27">
        <v>3062541.5999999996</v>
      </c>
    </row>
    <row r="11987" spans="1:1">
      <c r="A11987" s="27">
        <v>3015980.6999999997</v>
      </c>
    </row>
    <row r="11988" spans="1:1">
      <c r="A11988" s="27">
        <v>8241927.8399999999</v>
      </c>
    </row>
    <row r="11989" spans="1:1">
      <c r="A11989" s="27">
        <v>5699746.7999999998</v>
      </c>
    </row>
    <row r="11990" spans="1:1">
      <c r="A11990" s="27">
        <v>3385556.1599999997</v>
      </c>
    </row>
    <row r="11991" spans="1:1">
      <c r="A11991" s="27">
        <v>797275.8</v>
      </c>
    </row>
    <row r="11992" spans="1:1">
      <c r="A11992" s="27">
        <v>3217623.2</v>
      </c>
    </row>
    <row r="11993" spans="1:1">
      <c r="A11993" s="27">
        <v>714626.88</v>
      </c>
    </row>
    <row r="11994" spans="1:1">
      <c r="A11994" s="27">
        <v>2111148.96</v>
      </c>
    </row>
    <row r="11995" spans="1:1">
      <c r="A11995" s="27">
        <v>5443548</v>
      </c>
    </row>
    <row r="11996" spans="1:1">
      <c r="A11996" s="27">
        <v>1081852.3799999999</v>
      </c>
    </row>
    <row r="11997" spans="1:1">
      <c r="A11997" s="27">
        <v>2339886</v>
      </c>
    </row>
    <row r="11998" spans="1:1">
      <c r="A11998" s="27">
        <v>466714.98</v>
      </c>
    </row>
    <row r="11999" spans="1:1">
      <c r="A11999" s="27">
        <v>1935792.24</v>
      </c>
    </row>
    <row r="12000" spans="1:1">
      <c r="A12000" s="27">
        <v>2429931.4</v>
      </c>
    </row>
    <row r="12001" spans="1:1">
      <c r="A12001" s="27">
        <v>2768842.5</v>
      </c>
    </row>
    <row r="12002" spans="1:1">
      <c r="A12002" s="27">
        <v>2100975.6</v>
      </c>
    </row>
    <row r="12003" spans="1:1">
      <c r="A12003" s="27">
        <v>7345745</v>
      </c>
    </row>
    <row r="12004" spans="1:1">
      <c r="A12004" s="27">
        <v>3295574.0399999996</v>
      </c>
    </row>
    <row r="12005" spans="1:1">
      <c r="A12005" s="27">
        <v>2881357.2</v>
      </c>
    </row>
    <row r="12006" spans="1:1">
      <c r="A12006" s="27">
        <v>3760443.96</v>
      </c>
    </row>
    <row r="12007" spans="1:1">
      <c r="A12007" s="27">
        <v>3402748.44</v>
      </c>
    </row>
    <row r="12008" spans="1:1">
      <c r="A12008" s="27">
        <v>543215</v>
      </c>
    </row>
    <row r="12009" spans="1:1">
      <c r="A12009" s="27">
        <v>2898578.4299999997</v>
      </c>
    </row>
    <row r="12010" spans="1:1">
      <c r="A12010" s="27">
        <v>3069072.2399999998</v>
      </c>
    </row>
    <row r="12011" spans="1:1">
      <c r="A12011" s="27">
        <v>2240360</v>
      </c>
    </row>
    <row r="12012" spans="1:1">
      <c r="A12012" s="27">
        <v>802046.64</v>
      </c>
    </row>
    <row r="12013" spans="1:1">
      <c r="A12013" s="27">
        <v>635801.76</v>
      </c>
    </row>
    <row r="12014" spans="1:1">
      <c r="A12014" s="27">
        <v>2428750.7200000002</v>
      </c>
    </row>
    <row r="12015" spans="1:1">
      <c r="A12015" s="27">
        <v>1261329.5999999999</v>
      </c>
    </row>
    <row r="12016" spans="1:1">
      <c r="A12016" s="27">
        <v>391705</v>
      </c>
    </row>
    <row r="12017" spans="1:1">
      <c r="A12017" s="27">
        <v>4561200</v>
      </c>
    </row>
    <row r="12018" spans="1:1">
      <c r="A12018" s="27">
        <v>1474341.96</v>
      </c>
    </row>
    <row r="12019" spans="1:1">
      <c r="A12019" s="27">
        <v>3486882</v>
      </c>
    </row>
    <row r="12020" spans="1:1">
      <c r="A12020" s="27">
        <v>845380</v>
      </c>
    </row>
    <row r="12021" spans="1:1">
      <c r="A12021" s="27">
        <v>3002294.1999999997</v>
      </c>
    </row>
    <row r="12022" spans="1:1">
      <c r="A12022" s="27">
        <v>1979532</v>
      </c>
    </row>
    <row r="12023" spans="1:1">
      <c r="A12023" s="27">
        <v>1801745.28</v>
      </c>
    </row>
    <row r="12024" spans="1:1">
      <c r="A12024" s="27">
        <v>341817.84</v>
      </c>
    </row>
    <row r="12025" spans="1:1">
      <c r="A12025" s="27">
        <v>508993.92</v>
      </c>
    </row>
    <row r="12026" spans="1:1">
      <c r="A12026" s="27">
        <v>3865299.84</v>
      </c>
    </row>
    <row r="12027" spans="1:1">
      <c r="A12027" s="27">
        <v>97924.54</v>
      </c>
    </row>
    <row r="12028" spans="1:1">
      <c r="A12028" s="27">
        <v>2569508</v>
      </c>
    </row>
    <row r="12029" spans="1:1">
      <c r="A12029" s="27">
        <v>1811070.9000000001</v>
      </c>
    </row>
    <row r="12030" spans="1:1">
      <c r="A12030" s="27">
        <v>685050</v>
      </c>
    </row>
    <row r="12031" spans="1:1">
      <c r="A12031" s="27">
        <v>3347031.4499999997</v>
      </c>
    </row>
    <row r="12032" spans="1:1">
      <c r="A12032" s="27">
        <v>3362304</v>
      </c>
    </row>
    <row r="12033" spans="1:1">
      <c r="A12033" s="27">
        <v>4519157.4000000004</v>
      </c>
    </row>
    <row r="12034" spans="1:1">
      <c r="A12034" s="27">
        <v>1155750.44</v>
      </c>
    </row>
    <row r="12035" spans="1:1">
      <c r="A12035" s="27">
        <v>2754049.92</v>
      </c>
    </row>
    <row r="12036" spans="1:1">
      <c r="A12036" s="27">
        <v>1528768</v>
      </c>
    </row>
    <row r="12037" spans="1:1">
      <c r="A12037" s="27">
        <v>5465904.7999999998</v>
      </c>
    </row>
    <row r="12038" spans="1:1">
      <c r="A12038" s="27">
        <v>691586.2</v>
      </c>
    </row>
    <row r="12039" spans="1:1">
      <c r="A12039" s="27">
        <v>2485155.8399999999</v>
      </c>
    </row>
    <row r="12040" spans="1:1">
      <c r="A12040" s="27">
        <v>2171050.3199999998</v>
      </c>
    </row>
    <row r="12041" spans="1:1">
      <c r="A12041" s="27">
        <v>6411798.1200000001</v>
      </c>
    </row>
    <row r="12042" spans="1:1">
      <c r="A12042" s="27">
        <v>2574663.7000000002</v>
      </c>
    </row>
    <row r="12043" spans="1:1">
      <c r="A12043" s="27">
        <v>2869871.75</v>
      </c>
    </row>
    <row r="12044" spans="1:1">
      <c r="A12044" s="27">
        <v>2664538.56</v>
      </c>
    </row>
    <row r="12045" spans="1:1">
      <c r="A12045" s="27">
        <v>324159.95</v>
      </c>
    </row>
    <row r="12046" spans="1:1">
      <c r="A12046" s="27">
        <v>121029.92</v>
      </c>
    </row>
    <row r="12047" spans="1:1">
      <c r="A12047" s="27">
        <v>4662698.04</v>
      </c>
    </row>
    <row r="12048" spans="1:1">
      <c r="A12048" s="27">
        <v>818056.8</v>
      </c>
    </row>
    <row r="12049" spans="1:1">
      <c r="A12049" s="27">
        <v>7171795.7999999998</v>
      </c>
    </row>
    <row r="12050" spans="1:1">
      <c r="A12050" s="27">
        <v>4113636</v>
      </c>
    </row>
    <row r="12051" spans="1:1">
      <c r="A12051" s="27">
        <v>3970058.4</v>
      </c>
    </row>
    <row r="12052" spans="1:1">
      <c r="A12052" s="27">
        <v>1191015</v>
      </c>
    </row>
    <row r="12053" spans="1:1">
      <c r="A12053" s="27">
        <v>1725667.2</v>
      </c>
    </row>
    <row r="12054" spans="1:1">
      <c r="A12054" s="27">
        <v>4709192.04</v>
      </c>
    </row>
    <row r="12055" spans="1:1">
      <c r="A12055" s="27">
        <v>6373812</v>
      </c>
    </row>
    <row r="12056" spans="1:1">
      <c r="A12056" s="27">
        <v>2815333.44</v>
      </c>
    </row>
    <row r="12057" spans="1:1">
      <c r="A12057" s="27">
        <v>695842.05</v>
      </c>
    </row>
    <row r="12058" spans="1:1">
      <c r="A12058" s="27">
        <v>682236</v>
      </c>
    </row>
    <row r="12059" spans="1:1">
      <c r="A12059" s="27">
        <v>624712.31999999995</v>
      </c>
    </row>
    <row r="12060" spans="1:1">
      <c r="A12060" s="27">
        <v>913586</v>
      </c>
    </row>
    <row r="12061" spans="1:1">
      <c r="A12061" s="27">
        <v>2003454.08</v>
      </c>
    </row>
    <row r="12062" spans="1:1">
      <c r="A12062" s="27">
        <v>577400.46</v>
      </c>
    </row>
    <row r="12063" spans="1:1">
      <c r="A12063" s="27">
        <v>1245233.8</v>
      </c>
    </row>
    <row r="12064" spans="1:1">
      <c r="A12064" s="27">
        <v>2930949</v>
      </c>
    </row>
    <row r="12065" spans="1:1">
      <c r="A12065" s="27">
        <v>7828080</v>
      </c>
    </row>
    <row r="12066" spans="1:1">
      <c r="A12066" s="27">
        <v>4249782</v>
      </c>
    </row>
    <row r="12067" spans="1:1">
      <c r="A12067" s="27">
        <v>1550377.2</v>
      </c>
    </row>
    <row r="12068" spans="1:1">
      <c r="A12068" s="27">
        <v>2885629.5</v>
      </c>
    </row>
    <row r="12069" spans="1:1">
      <c r="A12069" s="27">
        <v>598884</v>
      </c>
    </row>
    <row r="12070" spans="1:1">
      <c r="A12070" s="27">
        <v>980959.20000000007</v>
      </c>
    </row>
    <row r="12071" spans="1:1">
      <c r="A12071" s="27">
        <v>3174155.6</v>
      </c>
    </row>
    <row r="12072" spans="1:1">
      <c r="A12072" s="27">
        <v>466041</v>
      </c>
    </row>
    <row r="12073" spans="1:1">
      <c r="A12073" s="27">
        <v>2886942.24</v>
      </c>
    </row>
    <row r="12074" spans="1:1">
      <c r="A12074" s="27">
        <v>5060590.08</v>
      </c>
    </row>
    <row r="12075" spans="1:1">
      <c r="A12075" s="27">
        <v>717358.67999999993</v>
      </c>
    </row>
    <row r="12076" spans="1:1">
      <c r="A12076" s="27">
        <v>6650020.7999999998</v>
      </c>
    </row>
    <row r="12077" spans="1:1">
      <c r="A12077" s="27">
        <v>3316208</v>
      </c>
    </row>
    <row r="12078" spans="1:1">
      <c r="A12078" s="27">
        <v>4304201.37</v>
      </c>
    </row>
    <row r="12079" spans="1:1">
      <c r="A12079" s="27">
        <v>6479805</v>
      </c>
    </row>
    <row r="12080" spans="1:1">
      <c r="A12080" s="27">
        <v>2380764.6</v>
      </c>
    </row>
    <row r="12081" spans="1:1">
      <c r="A12081" s="27">
        <v>4541358</v>
      </c>
    </row>
    <row r="12082" spans="1:1">
      <c r="A12082" s="27">
        <v>1678328.92</v>
      </c>
    </row>
    <row r="12083" spans="1:1">
      <c r="A12083" s="27">
        <v>304617.52</v>
      </c>
    </row>
    <row r="12084" spans="1:1">
      <c r="A12084" s="27">
        <v>2346738</v>
      </c>
    </row>
    <row r="12085" spans="1:1">
      <c r="A12085" s="27">
        <v>1360679.32</v>
      </c>
    </row>
    <row r="12086" spans="1:1">
      <c r="A12086" s="27">
        <v>662538.23999999999</v>
      </c>
    </row>
    <row r="12087" spans="1:1">
      <c r="A12087" s="27">
        <v>5053968</v>
      </c>
    </row>
    <row r="12088" spans="1:1">
      <c r="A12088" s="27">
        <v>6258918.5599999996</v>
      </c>
    </row>
    <row r="12089" spans="1:1">
      <c r="A12089" s="27">
        <v>815199.96</v>
      </c>
    </row>
    <row r="12090" spans="1:1">
      <c r="A12090" s="27">
        <v>1659348</v>
      </c>
    </row>
    <row r="12091" spans="1:1">
      <c r="A12091" s="27">
        <v>2714734.75</v>
      </c>
    </row>
    <row r="12092" spans="1:1">
      <c r="A12092" s="27">
        <v>5266386</v>
      </c>
    </row>
    <row r="12093" spans="1:1">
      <c r="A12093" s="27">
        <v>3751430.1</v>
      </c>
    </row>
    <row r="12094" spans="1:1">
      <c r="A12094" s="27">
        <v>3868363.8</v>
      </c>
    </row>
    <row r="12095" spans="1:1">
      <c r="A12095" s="27">
        <v>2482512</v>
      </c>
    </row>
    <row r="12096" spans="1:1">
      <c r="A12096" s="27">
        <v>2287248</v>
      </c>
    </row>
    <row r="12097" spans="1:1">
      <c r="A12097" s="27">
        <v>2018172</v>
      </c>
    </row>
    <row r="12098" spans="1:1">
      <c r="A12098" s="27">
        <v>2038089.2</v>
      </c>
    </row>
    <row r="12099" spans="1:1">
      <c r="A12099" s="27">
        <v>2696801.1</v>
      </c>
    </row>
    <row r="12100" spans="1:1">
      <c r="A12100" s="27">
        <v>2959138.26</v>
      </c>
    </row>
    <row r="12101" spans="1:1">
      <c r="A12101" s="27">
        <v>136715.68</v>
      </c>
    </row>
    <row r="12102" spans="1:1">
      <c r="A12102" s="27">
        <v>1785943</v>
      </c>
    </row>
    <row r="12103" spans="1:1">
      <c r="A12103" s="27">
        <v>2598985.44</v>
      </c>
    </row>
    <row r="12104" spans="1:1">
      <c r="A12104" s="27">
        <v>4146474.4</v>
      </c>
    </row>
    <row r="12105" spans="1:1">
      <c r="A12105" s="27">
        <v>1528040.7999999998</v>
      </c>
    </row>
    <row r="12106" spans="1:1">
      <c r="A12106" s="27">
        <v>656040</v>
      </c>
    </row>
    <row r="12107" spans="1:1">
      <c r="A12107" s="27">
        <v>3736198.2</v>
      </c>
    </row>
    <row r="12108" spans="1:1">
      <c r="A12108" s="27">
        <v>3113910</v>
      </c>
    </row>
    <row r="12109" spans="1:1">
      <c r="A12109" s="27">
        <v>3946155.84</v>
      </c>
    </row>
    <row r="12110" spans="1:1">
      <c r="A12110" s="27">
        <v>198783</v>
      </c>
    </row>
    <row r="12111" spans="1:1">
      <c r="A12111" s="27">
        <v>1939140</v>
      </c>
    </row>
    <row r="12112" spans="1:1">
      <c r="A12112" s="27">
        <v>2835785.3</v>
      </c>
    </row>
    <row r="12113" spans="1:1">
      <c r="A12113" s="27">
        <v>749443</v>
      </c>
    </row>
    <row r="12114" spans="1:1">
      <c r="A12114" s="27">
        <v>4652065.74</v>
      </c>
    </row>
    <row r="12115" spans="1:1">
      <c r="A12115" s="27">
        <v>5398045.7999999998</v>
      </c>
    </row>
    <row r="12116" spans="1:1">
      <c r="A12116" s="27">
        <v>5228530.2</v>
      </c>
    </row>
    <row r="12117" spans="1:1">
      <c r="A12117" s="27">
        <v>3273972.72</v>
      </c>
    </row>
    <row r="12118" spans="1:1">
      <c r="A12118" s="27">
        <v>1783146.78</v>
      </c>
    </row>
    <row r="12119" spans="1:1">
      <c r="A12119" s="27">
        <v>3566803.5</v>
      </c>
    </row>
    <row r="12120" spans="1:1">
      <c r="A12120" s="27">
        <v>945761</v>
      </c>
    </row>
    <row r="12121" spans="1:1">
      <c r="A12121" s="27">
        <v>4433747.2</v>
      </c>
    </row>
    <row r="12122" spans="1:1">
      <c r="A12122" s="27">
        <v>4777580.16</v>
      </c>
    </row>
    <row r="12123" spans="1:1">
      <c r="A12123" s="27">
        <v>2872180</v>
      </c>
    </row>
    <row r="12124" spans="1:1">
      <c r="A12124" s="27">
        <v>1336906.56</v>
      </c>
    </row>
    <row r="12125" spans="1:1">
      <c r="A12125" s="27">
        <v>7902216</v>
      </c>
    </row>
    <row r="12126" spans="1:1">
      <c r="A12126" s="27">
        <v>1995611.22</v>
      </c>
    </row>
    <row r="12127" spans="1:1">
      <c r="A12127" s="27">
        <v>821422.07999999996</v>
      </c>
    </row>
    <row r="12128" spans="1:1">
      <c r="A12128" s="27">
        <v>640290.5</v>
      </c>
    </row>
    <row r="12129" spans="1:1">
      <c r="A12129" s="27">
        <v>6540580</v>
      </c>
    </row>
    <row r="12130" spans="1:1">
      <c r="A12130" s="27">
        <v>1001760</v>
      </c>
    </row>
    <row r="12131" spans="1:1">
      <c r="A12131" s="27">
        <v>4588935.12</v>
      </c>
    </row>
    <row r="12132" spans="1:1">
      <c r="A12132" s="27">
        <v>1391005.44</v>
      </c>
    </row>
    <row r="12133" spans="1:1">
      <c r="A12133" s="27">
        <v>599962.43999999994</v>
      </c>
    </row>
    <row r="12134" spans="1:1">
      <c r="A12134" s="27">
        <v>6364251</v>
      </c>
    </row>
    <row r="12135" spans="1:1">
      <c r="A12135" s="27">
        <v>2551212</v>
      </c>
    </row>
    <row r="12136" spans="1:1">
      <c r="A12136" s="27">
        <v>2415694.6</v>
      </c>
    </row>
    <row r="12137" spans="1:1">
      <c r="A12137" s="27">
        <v>1016177</v>
      </c>
    </row>
    <row r="12138" spans="1:1">
      <c r="A12138" s="27">
        <v>2512362.7199999997</v>
      </c>
    </row>
    <row r="12139" spans="1:1">
      <c r="A12139" s="27">
        <v>2243125</v>
      </c>
    </row>
    <row r="12140" spans="1:1">
      <c r="A12140" s="27">
        <v>426913.42</v>
      </c>
    </row>
    <row r="12141" spans="1:1">
      <c r="A12141" s="27">
        <v>1756352</v>
      </c>
    </row>
    <row r="12142" spans="1:1">
      <c r="A12142" s="27">
        <v>3181822.98</v>
      </c>
    </row>
    <row r="12143" spans="1:1">
      <c r="A12143" s="27">
        <v>132126</v>
      </c>
    </row>
    <row r="12144" spans="1:1">
      <c r="A12144" s="27">
        <v>1516282.11</v>
      </c>
    </row>
    <row r="12145" spans="1:1">
      <c r="A12145" s="27">
        <v>2193174.36</v>
      </c>
    </row>
    <row r="12146" spans="1:1">
      <c r="A12146" s="27">
        <v>5583083</v>
      </c>
    </row>
    <row r="12147" spans="1:1">
      <c r="A12147" s="27">
        <v>425244.54</v>
      </c>
    </row>
    <row r="12148" spans="1:1">
      <c r="A12148" s="27">
        <v>5523750.3599999994</v>
      </c>
    </row>
    <row r="12149" spans="1:1">
      <c r="A12149" s="27">
        <v>2330410</v>
      </c>
    </row>
    <row r="12150" spans="1:1">
      <c r="A12150" s="27">
        <v>5421243.6000000006</v>
      </c>
    </row>
    <row r="12151" spans="1:1">
      <c r="A12151" s="27">
        <v>1831260</v>
      </c>
    </row>
    <row r="12152" spans="1:1">
      <c r="A12152" s="27">
        <v>2624899.8400000003</v>
      </c>
    </row>
    <row r="12153" spans="1:1">
      <c r="A12153" s="27">
        <v>1009811.6</v>
      </c>
    </row>
    <row r="12154" spans="1:1">
      <c r="A12154" s="27">
        <v>951432</v>
      </c>
    </row>
    <row r="12155" spans="1:1">
      <c r="A12155" s="27">
        <v>3758152.32</v>
      </c>
    </row>
    <row r="12156" spans="1:1">
      <c r="A12156" s="27">
        <v>576657.6</v>
      </c>
    </row>
    <row r="12157" spans="1:1">
      <c r="A12157" s="27">
        <v>2528296.7999999998</v>
      </c>
    </row>
    <row r="12158" spans="1:1">
      <c r="A12158" s="27">
        <v>1503915.93</v>
      </c>
    </row>
    <row r="12159" spans="1:1">
      <c r="A12159" s="27">
        <v>629560</v>
      </c>
    </row>
    <row r="12160" spans="1:1">
      <c r="A12160" s="27">
        <v>1053325.8</v>
      </c>
    </row>
    <row r="12161" spans="1:1">
      <c r="A12161" s="27">
        <v>3167784</v>
      </c>
    </row>
    <row r="12162" spans="1:1">
      <c r="A12162" s="27">
        <v>258480</v>
      </c>
    </row>
    <row r="12163" spans="1:1">
      <c r="A12163" s="27">
        <v>2316935.04</v>
      </c>
    </row>
    <row r="12164" spans="1:1">
      <c r="A12164" s="27">
        <v>3326601.6</v>
      </c>
    </row>
    <row r="12165" spans="1:1">
      <c r="A12165" s="27">
        <v>1353942.72</v>
      </c>
    </row>
    <row r="12166" spans="1:1">
      <c r="A12166" s="27">
        <v>2783352</v>
      </c>
    </row>
    <row r="12167" spans="1:1">
      <c r="A12167" s="27">
        <v>1837333.26</v>
      </c>
    </row>
    <row r="12168" spans="1:1">
      <c r="A12168" s="27">
        <v>3347174.1599999997</v>
      </c>
    </row>
    <row r="12169" spans="1:1">
      <c r="A12169" s="27">
        <v>4974384.8</v>
      </c>
    </row>
    <row r="12170" spans="1:1">
      <c r="A12170" s="27">
        <v>1082944.0799999998</v>
      </c>
    </row>
    <row r="12171" spans="1:1">
      <c r="A12171" s="27">
        <v>761093.45</v>
      </c>
    </row>
    <row r="12172" spans="1:1">
      <c r="A12172" s="27">
        <v>467508.86000000004</v>
      </c>
    </row>
    <row r="12173" spans="1:1">
      <c r="A12173" s="27">
        <v>3255292.8</v>
      </c>
    </row>
    <row r="12174" spans="1:1">
      <c r="A12174" s="27">
        <v>4671559.2</v>
      </c>
    </row>
    <row r="12175" spans="1:1">
      <c r="A12175" s="27">
        <v>3027304.2800000003</v>
      </c>
    </row>
    <row r="12176" spans="1:1">
      <c r="A12176" s="27">
        <v>4038944</v>
      </c>
    </row>
    <row r="12177" spans="1:1">
      <c r="A12177" s="27">
        <v>2420100.2000000002</v>
      </c>
    </row>
    <row r="12178" spans="1:1">
      <c r="A12178" s="27">
        <v>1255102</v>
      </c>
    </row>
    <row r="12179" spans="1:1">
      <c r="A12179" s="27">
        <v>495538.95</v>
      </c>
    </row>
    <row r="12180" spans="1:1">
      <c r="A12180" s="27">
        <v>838763.85</v>
      </c>
    </row>
    <row r="12181" spans="1:1">
      <c r="A12181" s="27">
        <v>2072010.21</v>
      </c>
    </row>
    <row r="12182" spans="1:1">
      <c r="A12182" s="27">
        <v>6651198</v>
      </c>
    </row>
    <row r="12183" spans="1:1">
      <c r="A12183" s="27">
        <v>98035</v>
      </c>
    </row>
    <row r="12184" spans="1:1">
      <c r="A12184" s="27">
        <v>2228144.4</v>
      </c>
    </row>
    <row r="12185" spans="1:1">
      <c r="A12185" s="27">
        <v>1832345.52</v>
      </c>
    </row>
    <row r="12186" spans="1:1">
      <c r="A12186" s="27">
        <v>632166</v>
      </c>
    </row>
    <row r="12187" spans="1:1">
      <c r="A12187" s="27">
        <v>1300294.2</v>
      </c>
    </row>
    <row r="12188" spans="1:1">
      <c r="A12188" s="27">
        <v>2878890.9</v>
      </c>
    </row>
    <row r="12189" spans="1:1">
      <c r="A12189" s="27">
        <v>379696.71</v>
      </c>
    </row>
    <row r="12190" spans="1:1">
      <c r="A12190" s="27">
        <v>5689350</v>
      </c>
    </row>
    <row r="12191" spans="1:1">
      <c r="A12191" s="27">
        <v>5841297</v>
      </c>
    </row>
    <row r="12192" spans="1:1">
      <c r="A12192" s="27">
        <v>1422679.68</v>
      </c>
    </row>
    <row r="12193" spans="1:1">
      <c r="A12193" s="27">
        <v>6976248.1200000001</v>
      </c>
    </row>
    <row r="12194" spans="1:1">
      <c r="A12194" s="27">
        <v>1401880</v>
      </c>
    </row>
    <row r="12195" spans="1:1">
      <c r="A12195" s="27">
        <v>992129.28</v>
      </c>
    </row>
    <row r="12196" spans="1:1">
      <c r="A12196" s="27">
        <v>5369345.7599999998</v>
      </c>
    </row>
    <row r="12197" spans="1:1">
      <c r="A12197" s="27">
        <v>355496.72</v>
      </c>
    </row>
    <row r="12198" spans="1:1">
      <c r="A12198" s="27">
        <v>217145.69999999998</v>
      </c>
    </row>
    <row r="12199" spans="1:1">
      <c r="A12199" s="27">
        <v>4292857.8</v>
      </c>
    </row>
    <row r="12200" spans="1:1">
      <c r="A12200" s="27">
        <v>554886</v>
      </c>
    </row>
    <row r="12201" spans="1:1">
      <c r="A12201" s="27">
        <v>5384771.1999999993</v>
      </c>
    </row>
    <row r="12202" spans="1:1">
      <c r="A12202" s="27">
        <v>2049323.8499999999</v>
      </c>
    </row>
    <row r="12203" spans="1:1">
      <c r="A12203" s="27">
        <v>3926080</v>
      </c>
    </row>
    <row r="12204" spans="1:1">
      <c r="A12204" s="27">
        <v>4405289</v>
      </c>
    </row>
    <row r="12205" spans="1:1">
      <c r="A12205" s="27">
        <v>1932873.7999999998</v>
      </c>
    </row>
    <row r="12206" spans="1:1">
      <c r="A12206" s="27">
        <v>7462452.5</v>
      </c>
    </row>
    <row r="12207" spans="1:1">
      <c r="A12207" s="27">
        <v>2569127.4</v>
      </c>
    </row>
    <row r="12208" spans="1:1">
      <c r="A12208" s="27">
        <v>2241816</v>
      </c>
    </row>
    <row r="12209" spans="1:1">
      <c r="A12209" s="27">
        <v>1603022.4</v>
      </c>
    </row>
    <row r="12210" spans="1:1">
      <c r="A12210" s="27">
        <v>4259682</v>
      </c>
    </row>
    <row r="12211" spans="1:1">
      <c r="A12211" s="27">
        <v>293619.84000000003</v>
      </c>
    </row>
    <row r="12212" spans="1:1">
      <c r="A12212" s="27">
        <v>1958984.5499999998</v>
      </c>
    </row>
    <row r="12213" spans="1:1">
      <c r="A12213" s="27">
        <v>819728.88</v>
      </c>
    </row>
    <row r="12214" spans="1:1">
      <c r="A12214" s="27">
        <v>4942051.84</v>
      </c>
    </row>
    <row r="12215" spans="1:1">
      <c r="A12215" s="27">
        <v>113773.15000000001</v>
      </c>
    </row>
    <row r="12216" spans="1:1">
      <c r="A12216" s="27">
        <v>2967897.24</v>
      </c>
    </row>
    <row r="12217" spans="1:1">
      <c r="A12217" s="27">
        <v>9341484</v>
      </c>
    </row>
    <row r="12218" spans="1:1">
      <c r="A12218" s="27">
        <v>306075.60000000003</v>
      </c>
    </row>
    <row r="12219" spans="1:1">
      <c r="A12219" s="27">
        <v>684297.16999999993</v>
      </c>
    </row>
    <row r="12220" spans="1:1">
      <c r="A12220" s="27">
        <v>197621.75999999998</v>
      </c>
    </row>
    <row r="12221" spans="1:1">
      <c r="A12221" s="27">
        <v>4394628</v>
      </c>
    </row>
    <row r="12222" spans="1:1">
      <c r="A12222" s="27">
        <v>1537008</v>
      </c>
    </row>
    <row r="12223" spans="1:1">
      <c r="A12223" s="27">
        <v>4262508</v>
      </c>
    </row>
    <row r="12224" spans="1:1">
      <c r="A12224" s="27">
        <v>2029349</v>
      </c>
    </row>
    <row r="12225" spans="1:1">
      <c r="A12225" s="27">
        <v>3071848</v>
      </c>
    </row>
    <row r="12226" spans="1:1">
      <c r="A12226" s="27">
        <v>2449445</v>
      </c>
    </row>
    <row r="12227" spans="1:1">
      <c r="A12227" s="27">
        <v>2460394.64</v>
      </c>
    </row>
    <row r="12228" spans="1:1">
      <c r="A12228" s="27">
        <v>2659394.92</v>
      </c>
    </row>
    <row r="12229" spans="1:1">
      <c r="A12229" s="27">
        <v>547796.34</v>
      </c>
    </row>
    <row r="12230" spans="1:1">
      <c r="A12230" s="27">
        <v>4797867.3</v>
      </c>
    </row>
    <row r="12231" spans="1:1">
      <c r="A12231" s="27">
        <v>331590</v>
      </c>
    </row>
    <row r="12232" spans="1:1">
      <c r="A12232" s="27">
        <v>1593540</v>
      </c>
    </row>
    <row r="12233" spans="1:1">
      <c r="A12233" s="27">
        <v>562632</v>
      </c>
    </row>
    <row r="12234" spans="1:1">
      <c r="A12234" s="27">
        <v>3479063</v>
      </c>
    </row>
    <row r="12235" spans="1:1">
      <c r="A12235" s="27">
        <v>7884975.3600000003</v>
      </c>
    </row>
    <row r="12236" spans="1:1">
      <c r="A12236" s="27">
        <v>4902156</v>
      </c>
    </row>
    <row r="12237" spans="1:1">
      <c r="A12237" s="27">
        <v>4602169.5</v>
      </c>
    </row>
    <row r="12238" spans="1:1">
      <c r="A12238" s="27">
        <v>4508886.72</v>
      </c>
    </row>
    <row r="12239" spans="1:1">
      <c r="A12239" s="27">
        <v>6224634</v>
      </c>
    </row>
    <row r="12240" spans="1:1">
      <c r="A12240" s="27">
        <v>1141820</v>
      </c>
    </row>
    <row r="12241" spans="1:1">
      <c r="A12241" s="27">
        <v>3765336</v>
      </c>
    </row>
    <row r="12242" spans="1:1">
      <c r="A12242" s="27">
        <v>2668996</v>
      </c>
    </row>
    <row r="12243" spans="1:1">
      <c r="A12243" s="27">
        <v>6271562.7000000002</v>
      </c>
    </row>
    <row r="12244" spans="1:1">
      <c r="A12244" s="27">
        <v>1770785.6400000001</v>
      </c>
    </row>
    <row r="12245" spans="1:1">
      <c r="A12245" s="27">
        <v>4035022.38</v>
      </c>
    </row>
    <row r="12246" spans="1:1">
      <c r="A12246" s="27">
        <v>2039724</v>
      </c>
    </row>
    <row r="12247" spans="1:1">
      <c r="A12247" s="27">
        <v>423115.94</v>
      </c>
    </row>
    <row r="12248" spans="1:1">
      <c r="A12248" s="27">
        <v>283685</v>
      </c>
    </row>
    <row r="12249" spans="1:1">
      <c r="A12249" s="27">
        <v>494730.48</v>
      </c>
    </row>
    <row r="12250" spans="1:1">
      <c r="A12250" s="27">
        <v>6132295.7999999998</v>
      </c>
    </row>
    <row r="12251" spans="1:1">
      <c r="A12251" s="27">
        <v>1214301.3999999999</v>
      </c>
    </row>
    <row r="12252" spans="1:1">
      <c r="A12252" s="27">
        <v>1805953.56</v>
      </c>
    </row>
    <row r="12253" spans="1:1">
      <c r="A12253" s="27">
        <v>527430.02</v>
      </c>
    </row>
    <row r="12254" spans="1:1">
      <c r="A12254" s="27">
        <v>757528.5</v>
      </c>
    </row>
    <row r="12255" spans="1:1">
      <c r="A12255" s="27">
        <v>1390166.4</v>
      </c>
    </row>
    <row r="12256" spans="1:1">
      <c r="A12256" s="27">
        <v>5809426.4800000004</v>
      </c>
    </row>
    <row r="12257" spans="1:1">
      <c r="A12257" s="27">
        <v>6580740</v>
      </c>
    </row>
    <row r="12258" spans="1:1">
      <c r="A12258" s="27">
        <v>147990</v>
      </c>
    </row>
    <row r="12259" spans="1:1">
      <c r="A12259" s="27">
        <v>2184930</v>
      </c>
    </row>
    <row r="12260" spans="1:1">
      <c r="A12260" s="27">
        <v>948131.27999999991</v>
      </c>
    </row>
    <row r="12261" spans="1:1">
      <c r="A12261" s="27">
        <v>715968</v>
      </c>
    </row>
    <row r="12262" spans="1:1">
      <c r="A12262" s="27">
        <v>2260500</v>
      </c>
    </row>
    <row r="12263" spans="1:1">
      <c r="A12263" s="27">
        <v>1455175</v>
      </c>
    </row>
    <row r="12264" spans="1:1">
      <c r="A12264" s="27">
        <v>1087227.96</v>
      </c>
    </row>
    <row r="12265" spans="1:1">
      <c r="A12265" s="27">
        <v>8022540</v>
      </c>
    </row>
    <row r="12266" spans="1:1">
      <c r="A12266" s="27">
        <v>5679293.4000000004</v>
      </c>
    </row>
    <row r="12267" spans="1:1">
      <c r="A12267" s="27">
        <v>2271339</v>
      </c>
    </row>
    <row r="12268" spans="1:1">
      <c r="A12268" s="27">
        <v>3262478.5</v>
      </c>
    </row>
    <row r="12269" spans="1:1">
      <c r="A12269" s="27">
        <v>967088.32</v>
      </c>
    </row>
    <row r="12270" spans="1:1">
      <c r="A12270" s="27">
        <v>4762367.75</v>
      </c>
    </row>
    <row r="12271" spans="1:1">
      <c r="A12271" s="27">
        <v>1231502.3</v>
      </c>
    </row>
    <row r="12272" spans="1:1">
      <c r="A12272" s="27">
        <v>390810.42000000004</v>
      </c>
    </row>
    <row r="12273" spans="1:1">
      <c r="A12273" s="27">
        <v>7933212.5</v>
      </c>
    </row>
    <row r="12274" spans="1:1">
      <c r="A12274" s="27">
        <v>5476887</v>
      </c>
    </row>
    <row r="12275" spans="1:1">
      <c r="A12275" s="27">
        <v>693621</v>
      </c>
    </row>
    <row r="12276" spans="1:1">
      <c r="A12276" s="27">
        <v>50708</v>
      </c>
    </row>
    <row r="12277" spans="1:1">
      <c r="A12277" s="27">
        <v>4497263.6000000006</v>
      </c>
    </row>
    <row r="12278" spans="1:1">
      <c r="A12278" s="27">
        <v>2413955.9</v>
      </c>
    </row>
    <row r="12279" spans="1:1">
      <c r="A12279" s="27">
        <v>4181256.36</v>
      </c>
    </row>
    <row r="12280" spans="1:1">
      <c r="A12280" s="27">
        <v>2649640</v>
      </c>
    </row>
    <row r="12281" spans="1:1">
      <c r="A12281" s="27">
        <v>3198842.0100000002</v>
      </c>
    </row>
    <row r="12282" spans="1:1">
      <c r="A12282" s="27">
        <v>1654316.75</v>
      </c>
    </row>
    <row r="12283" spans="1:1">
      <c r="A12283" s="27">
        <v>3564484</v>
      </c>
    </row>
    <row r="12284" spans="1:1">
      <c r="A12284" s="27">
        <v>2377862.13</v>
      </c>
    </row>
    <row r="12285" spans="1:1">
      <c r="A12285" s="27">
        <v>1280368.56</v>
      </c>
    </row>
    <row r="12286" spans="1:1">
      <c r="A12286" s="27">
        <v>4396614</v>
      </c>
    </row>
    <row r="12287" spans="1:1">
      <c r="A12287" s="27">
        <v>2840650.56</v>
      </c>
    </row>
    <row r="12288" spans="1:1">
      <c r="A12288" s="27">
        <v>3086371.4699999997</v>
      </c>
    </row>
    <row r="12289" spans="1:1">
      <c r="A12289" s="27">
        <v>2092812</v>
      </c>
    </row>
    <row r="12290" spans="1:1">
      <c r="A12290" s="27">
        <v>1976110.2999999998</v>
      </c>
    </row>
    <row r="12291" spans="1:1">
      <c r="A12291" s="27">
        <v>2510140.5</v>
      </c>
    </row>
    <row r="12292" spans="1:1">
      <c r="A12292" s="27">
        <v>2223474.66</v>
      </c>
    </row>
    <row r="12293" spans="1:1">
      <c r="A12293" s="27">
        <v>580477.26</v>
      </c>
    </row>
    <row r="12294" spans="1:1">
      <c r="A12294" s="27">
        <v>7024967.04</v>
      </c>
    </row>
    <row r="12295" spans="1:1">
      <c r="A12295" s="27">
        <v>5407960</v>
      </c>
    </row>
    <row r="12296" spans="1:1">
      <c r="A12296" s="27">
        <v>1130330.1000000001</v>
      </c>
    </row>
    <row r="12297" spans="1:1">
      <c r="A12297" s="27">
        <v>1722840.2</v>
      </c>
    </row>
    <row r="12298" spans="1:1">
      <c r="A12298" s="27">
        <v>401274.3</v>
      </c>
    </row>
    <row r="12299" spans="1:1">
      <c r="A12299" s="27">
        <v>2916325.44</v>
      </c>
    </row>
    <row r="12300" spans="1:1">
      <c r="A12300" s="27">
        <v>891054</v>
      </c>
    </row>
    <row r="12301" spans="1:1">
      <c r="A12301" s="27">
        <v>1708275.5999999999</v>
      </c>
    </row>
    <row r="12302" spans="1:1">
      <c r="A12302" s="27">
        <v>554720.69999999995</v>
      </c>
    </row>
    <row r="12303" spans="1:1">
      <c r="A12303" s="27">
        <v>3727451</v>
      </c>
    </row>
    <row r="12304" spans="1:1">
      <c r="A12304" s="27">
        <v>745750</v>
      </c>
    </row>
    <row r="12305" spans="1:1">
      <c r="A12305" s="27">
        <v>1777067.4000000001</v>
      </c>
    </row>
    <row r="12306" spans="1:1">
      <c r="A12306" s="27">
        <v>1991448</v>
      </c>
    </row>
    <row r="12307" spans="1:1">
      <c r="A12307" s="27">
        <v>883553.2</v>
      </c>
    </row>
    <row r="12308" spans="1:1">
      <c r="A12308" s="27">
        <v>2129056</v>
      </c>
    </row>
    <row r="12309" spans="1:1">
      <c r="A12309" s="27">
        <v>149285.04</v>
      </c>
    </row>
    <row r="12310" spans="1:1">
      <c r="A12310" s="27">
        <v>7197911.8199999994</v>
      </c>
    </row>
    <row r="12311" spans="1:1">
      <c r="A12311" s="27">
        <v>4526997.76</v>
      </c>
    </row>
    <row r="12312" spans="1:1">
      <c r="A12312" s="27">
        <v>3026427.3899999997</v>
      </c>
    </row>
    <row r="12313" spans="1:1">
      <c r="A12313" s="27">
        <v>4068537.2</v>
      </c>
    </row>
    <row r="12314" spans="1:1">
      <c r="A12314" s="27">
        <v>4389867.84</v>
      </c>
    </row>
    <row r="12315" spans="1:1">
      <c r="A12315" s="27">
        <v>3972234</v>
      </c>
    </row>
    <row r="12316" spans="1:1">
      <c r="A12316" s="27">
        <v>4579420.3</v>
      </c>
    </row>
    <row r="12317" spans="1:1">
      <c r="A12317" s="27">
        <v>314006.34999999998</v>
      </c>
    </row>
    <row r="12318" spans="1:1">
      <c r="A12318" s="27">
        <v>336455.97</v>
      </c>
    </row>
    <row r="12319" spans="1:1">
      <c r="A12319" s="27">
        <v>810760.39999999991</v>
      </c>
    </row>
    <row r="12320" spans="1:1">
      <c r="A12320" s="27">
        <v>358752.44</v>
      </c>
    </row>
    <row r="12321" spans="1:1">
      <c r="A12321" s="27">
        <v>1703279.76</v>
      </c>
    </row>
    <row r="12322" spans="1:1">
      <c r="A12322" s="27">
        <v>1147842</v>
      </c>
    </row>
    <row r="12323" spans="1:1">
      <c r="A12323" s="27">
        <v>1974010.14</v>
      </c>
    </row>
    <row r="12324" spans="1:1">
      <c r="A12324" s="27">
        <v>259704.36</v>
      </c>
    </row>
    <row r="12325" spans="1:1">
      <c r="A12325" s="27">
        <v>2185390.0800000001</v>
      </c>
    </row>
    <row r="12326" spans="1:1">
      <c r="A12326" s="27">
        <v>2780617.36</v>
      </c>
    </row>
    <row r="12327" spans="1:1">
      <c r="A12327" s="27">
        <v>1360532</v>
      </c>
    </row>
    <row r="12328" spans="1:1">
      <c r="A12328" s="27">
        <v>7100500</v>
      </c>
    </row>
    <row r="12329" spans="1:1">
      <c r="A12329" s="27">
        <v>5740549.7600000007</v>
      </c>
    </row>
    <row r="12330" spans="1:1">
      <c r="A12330" s="27">
        <v>6405542.4399999995</v>
      </c>
    </row>
    <row r="12331" spans="1:1">
      <c r="A12331" s="27">
        <v>4518122</v>
      </c>
    </row>
    <row r="12332" spans="1:1">
      <c r="A12332" s="27">
        <v>1080402.7</v>
      </c>
    </row>
    <row r="12333" spans="1:1">
      <c r="A12333" s="27">
        <v>959999.04</v>
      </c>
    </row>
    <row r="12334" spans="1:1">
      <c r="A12334" s="27">
        <v>1092664.3200000001</v>
      </c>
    </row>
    <row r="12335" spans="1:1">
      <c r="A12335" s="27">
        <v>2013044.4000000001</v>
      </c>
    </row>
    <row r="12336" spans="1:1">
      <c r="A12336" s="27">
        <v>3204473.4</v>
      </c>
    </row>
    <row r="12337" spans="1:1">
      <c r="A12337" s="27">
        <v>954528</v>
      </c>
    </row>
    <row r="12338" spans="1:1">
      <c r="A12338" s="27">
        <v>2242442.6999999997</v>
      </c>
    </row>
    <row r="12339" spans="1:1">
      <c r="A12339" s="27">
        <v>1564630</v>
      </c>
    </row>
    <row r="12340" spans="1:1">
      <c r="A12340" s="27">
        <v>6067462.5600000005</v>
      </c>
    </row>
    <row r="12341" spans="1:1">
      <c r="A12341" s="27">
        <v>1715630</v>
      </c>
    </row>
    <row r="12342" spans="1:1">
      <c r="A12342" s="27">
        <v>6212677.6799999997</v>
      </c>
    </row>
    <row r="12343" spans="1:1">
      <c r="A12343" s="27">
        <v>1974186.6</v>
      </c>
    </row>
    <row r="12344" spans="1:1">
      <c r="A12344" s="27">
        <v>390592</v>
      </c>
    </row>
    <row r="12345" spans="1:1">
      <c r="A12345" s="27">
        <v>5372731.6799999997</v>
      </c>
    </row>
    <row r="12346" spans="1:1">
      <c r="A12346" s="27">
        <v>571260</v>
      </c>
    </row>
    <row r="12347" spans="1:1">
      <c r="A12347" s="27">
        <v>493562.52</v>
      </c>
    </row>
    <row r="12348" spans="1:1">
      <c r="A12348" s="27">
        <v>7842186</v>
      </c>
    </row>
    <row r="12349" spans="1:1">
      <c r="A12349" s="27">
        <v>5083155.99</v>
      </c>
    </row>
    <row r="12350" spans="1:1">
      <c r="A12350" s="27">
        <v>6748442.7999999998</v>
      </c>
    </row>
    <row r="12351" spans="1:1">
      <c r="A12351" s="27">
        <v>3654306.24</v>
      </c>
    </row>
    <row r="12352" spans="1:1">
      <c r="A12352" s="27">
        <v>887511.2</v>
      </c>
    </row>
    <row r="12353" spans="1:1">
      <c r="A12353" s="27">
        <v>1554139.86</v>
      </c>
    </row>
    <row r="12354" spans="1:1">
      <c r="A12354" s="27">
        <v>2985768.24</v>
      </c>
    </row>
    <row r="12355" spans="1:1">
      <c r="A12355" s="27">
        <v>6002885.1600000001</v>
      </c>
    </row>
    <row r="12356" spans="1:1">
      <c r="A12356" s="27">
        <v>4389147</v>
      </c>
    </row>
    <row r="12357" spans="1:1">
      <c r="A12357" s="27">
        <v>5468279.04</v>
      </c>
    </row>
    <row r="12358" spans="1:1">
      <c r="A12358" s="27">
        <v>6459252</v>
      </c>
    </row>
    <row r="12359" spans="1:1">
      <c r="A12359" s="27">
        <v>2498481</v>
      </c>
    </row>
    <row r="12360" spans="1:1">
      <c r="A12360" s="27">
        <v>911599.20000000007</v>
      </c>
    </row>
    <row r="12361" spans="1:1">
      <c r="A12361" s="27">
        <v>4313003.2</v>
      </c>
    </row>
    <row r="12362" spans="1:1">
      <c r="A12362" s="27">
        <v>1374741</v>
      </c>
    </row>
    <row r="12363" spans="1:1">
      <c r="A12363" s="27">
        <v>434115.21</v>
      </c>
    </row>
    <row r="12364" spans="1:1">
      <c r="A12364" s="27">
        <v>800803.68</v>
      </c>
    </row>
    <row r="12365" spans="1:1">
      <c r="A12365" s="27">
        <v>2676320.48</v>
      </c>
    </row>
    <row r="12366" spans="1:1">
      <c r="A12366" s="27">
        <v>6638238.6299999999</v>
      </c>
    </row>
    <row r="12367" spans="1:1">
      <c r="A12367" s="27">
        <v>3914196.48</v>
      </c>
    </row>
    <row r="12368" spans="1:1">
      <c r="A12368" s="27">
        <v>4440101.5999999996</v>
      </c>
    </row>
    <row r="12369" spans="1:1">
      <c r="A12369" s="27">
        <v>1931092</v>
      </c>
    </row>
    <row r="12370" spans="1:1">
      <c r="A12370" s="27">
        <v>8456899</v>
      </c>
    </row>
    <row r="12371" spans="1:1">
      <c r="A12371" s="27">
        <v>4936642.2</v>
      </c>
    </row>
    <row r="12372" spans="1:1">
      <c r="A12372" s="27">
        <v>2760739.1999999997</v>
      </c>
    </row>
    <row r="12373" spans="1:1">
      <c r="A12373" s="27">
        <v>208016.63999999998</v>
      </c>
    </row>
    <row r="12374" spans="1:1">
      <c r="A12374" s="27">
        <v>756659.19999999995</v>
      </c>
    </row>
    <row r="12375" spans="1:1">
      <c r="A12375" s="27">
        <v>6715195.1999999993</v>
      </c>
    </row>
    <row r="12376" spans="1:1">
      <c r="A12376" s="27">
        <v>995450.6</v>
      </c>
    </row>
    <row r="12377" spans="1:1">
      <c r="A12377" s="27">
        <v>414856.8</v>
      </c>
    </row>
    <row r="12378" spans="1:1">
      <c r="A12378" s="27">
        <v>957500.15999999992</v>
      </c>
    </row>
    <row r="12379" spans="1:1">
      <c r="A12379" s="27">
        <v>1232428.5599999998</v>
      </c>
    </row>
    <row r="12380" spans="1:1">
      <c r="A12380" s="27">
        <v>4293301.76</v>
      </c>
    </row>
    <row r="12381" spans="1:1">
      <c r="A12381" s="27">
        <v>2566388</v>
      </c>
    </row>
    <row r="12382" spans="1:1">
      <c r="A12382" s="27">
        <v>8247448.4400000004</v>
      </c>
    </row>
    <row r="12383" spans="1:1">
      <c r="A12383" s="27">
        <v>7292164.3200000003</v>
      </c>
    </row>
    <row r="12384" spans="1:1">
      <c r="A12384" s="27">
        <v>1545692</v>
      </c>
    </row>
    <row r="12385" spans="1:1">
      <c r="A12385" s="27">
        <v>1217466.72</v>
      </c>
    </row>
    <row r="12386" spans="1:1">
      <c r="A12386" s="27">
        <v>5546826</v>
      </c>
    </row>
    <row r="12387" spans="1:1">
      <c r="A12387" s="27">
        <v>1584272.2</v>
      </c>
    </row>
    <row r="12388" spans="1:1">
      <c r="A12388" s="27">
        <v>1571811.6</v>
      </c>
    </row>
    <row r="12389" spans="1:1">
      <c r="A12389" s="27">
        <v>3506288.5</v>
      </c>
    </row>
    <row r="12390" spans="1:1">
      <c r="A12390" s="27">
        <v>2451737.88</v>
      </c>
    </row>
    <row r="12391" spans="1:1">
      <c r="A12391" s="27">
        <v>3479791.5</v>
      </c>
    </row>
    <row r="12392" spans="1:1">
      <c r="A12392" s="27">
        <v>6289976</v>
      </c>
    </row>
    <row r="12393" spans="1:1">
      <c r="A12393" s="27">
        <v>2022120.24</v>
      </c>
    </row>
    <row r="12394" spans="1:1">
      <c r="A12394" s="27">
        <v>7016944.1100000003</v>
      </c>
    </row>
    <row r="12395" spans="1:1">
      <c r="A12395" s="27">
        <v>548109</v>
      </c>
    </row>
    <row r="12396" spans="1:1">
      <c r="A12396" s="27">
        <v>4477364.92</v>
      </c>
    </row>
    <row r="12397" spans="1:1">
      <c r="A12397" s="27">
        <v>5678841</v>
      </c>
    </row>
    <row r="12398" spans="1:1">
      <c r="A12398" s="27">
        <v>3911532.8</v>
      </c>
    </row>
    <row r="12399" spans="1:1">
      <c r="A12399" s="27">
        <v>2208335</v>
      </c>
    </row>
    <row r="12400" spans="1:1">
      <c r="A12400" s="27">
        <v>692966</v>
      </c>
    </row>
    <row r="12401" spans="1:1">
      <c r="A12401" s="27">
        <v>1086112.2</v>
      </c>
    </row>
    <row r="12402" spans="1:1">
      <c r="A12402" s="27">
        <v>4694732</v>
      </c>
    </row>
    <row r="12403" spans="1:1">
      <c r="A12403" s="27">
        <v>2268086.4</v>
      </c>
    </row>
    <row r="12404" spans="1:1">
      <c r="A12404" s="27">
        <v>1395973.71</v>
      </c>
    </row>
    <row r="12405" spans="1:1">
      <c r="A12405" s="27">
        <v>2910068.6</v>
      </c>
    </row>
    <row r="12406" spans="1:1">
      <c r="A12406" s="27">
        <v>3830483.9999999995</v>
      </c>
    </row>
    <row r="12407" spans="1:1">
      <c r="A12407" s="27">
        <v>675789.46</v>
      </c>
    </row>
    <row r="12408" spans="1:1">
      <c r="A12408" s="27">
        <v>3641992.4</v>
      </c>
    </row>
    <row r="12409" spans="1:1">
      <c r="A12409" s="27">
        <v>5837302.46</v>
      </c>
    </row>
    <row r="12410" spans="1:1">
      <c r="A12410" s="27">
        <v>1274213.3399999999</v>
      </c>
    </row>
    <row r="12411" spans="1:1">
      <c r="A12411" s="27">
        <v>1505714.21</v>
      </c>
    </row>
    <row r="12412" spans="1:1">
      <c r="A12412" s="27">
        <v>1541606.64</v>
      </c>
    </row>
    <row r="12413" spans="1:1">
      <c r="A12413" s="27">
        <v>562887.12</v>
      </c>
    </row>
    <row r="12414" spans="1:1">
      <c r="A12414" s="27">
        <v>5427152</v>
      </c>
    </row>
    <row r="12415" spans="1:1">
      <c r="A12415" s="27">
        <v>635231.85</v>
      </c>
    </row>
    <row r="12416" spans="1:1">
      <c r="A12416" s="27">
        <v>4432230</v>
      </c>
    </row>
    <row r="12417" spans="1:1">
      <c r="A12417" s="27">
        <v>289490.39999999997</v>
      </c>
    </row>
    <row r="12418" spans="1:1">
      <c r="A12418" s="27">
        <v>5246281.04</v>
      </c>
    </row>
    <row r="12419" spans="1:1">
      <c r="A12419" s="27">
        <v>4122132</v>
      </c>
    </row>
    <row r="12420" spans="1:1">
      <c r="A12420" s="27">
        <v>6958265.5799999991</v>
      </c>
    </row>
    <row r="12421" spans="1:1">
      <c r="A12421" s="27">
        <v>2482675.1999999997</v>
      </c>
    </row>
    <row r="12422" spans="1:1">
      <c r="A12422" s="27">
        <v>348094</v>
      </c>
    </row>
    <row r="12423" spans="1:1">
      <c r="A12423" s="27">
        <v>1020716</v>
      </c>
    </row>
    <row r="12424" spans="1:1">
      <c r="A12424" s="27">
        <v>1754105.32</v>
      </c>
    </row>
    <row r="12425" spans="1:1">
      <c r="A12425" s="27">
        <v>1284424.8600000001</v>
      </c>
    </row>
    <row r="12426" spans="1:1">
      <c r="A12426" s="27">
        <v>1529266</v>
      </c>
    </row>
    <row r="12427" spans="1:1">
      <c r="A12427" s="27">
        <v>2782173.6</v>
      </c>
    </row>
    <row r="12428" spans="1:1">
      <c r="A12428" s="27">
        <v>3583505.5999999996</v>
      </c>
    </row>
    <row r="12429" spans="1:1">
      <c r="A12429" s="27">
        <v>1739000</v>
      </c>
    </row>
    <row r="12430" spans="1:1">
      <c r="A12430" s="27">
        <v>714186.05999999994</v>
      </c>
    </row>
    <row r="12431" spans="1:1">
      <c r="A12431" s="27">
        <v>3914218</v>
      </c>
    </row>
    <row r="12432" spans="1:1">
      <c r="A12432" s="27">
        <v>600805.92000000004</v>
      </c>
    </row>
    <row r="12433" spans="1:1">
      <c r="A12433" s="27">
        <v>5312700</v>
      </c>
    </row>
    <row r="12434" spans="1:1">
      <c r="A12434" s="27">
        <v>7901773</v>
      </c>
    </row>
    <row r="12435" spans="1:1">
      <c r="A12435" s="27">
        <v>5393708.3200000003</v>
      </c>
    </row>
    <row r="12436" spans="1:1">
      <c r="A12436" s="27">
        <v>3650124.96</v>
      </c>
    </row>
    <row r="12437" spans="1:1">
      <c r="A12437" s="27">
        <v>8588833.8800000008</v>
      </c>
    </row>
    <row r="12438" spans="1:1">
      <c r="A12438" s="27">
        <v>7769301.8399999999</v>
      </c>
    </row>
    <row r="12439" spans="1:1">
      <c r="A12439" s="27">
        <v>3962473.2</v>
      </c>
    </row>
    <row r="12440" spans="1:1">
      <c r="A12440" s="27">
        <v>1094526.3</v>
      </c>
    </row>
    <row r="12441" spans="1:1">
      <c r="A12441" s="27">
        <v>1805926.86</v>
      </c>
    </row>
    <row r="12442" spans="1:1">
      <c r="A12442" s="27">
        <v>1688586</v>
      </c>
    </row>
    <row r="12443" spans="1:1">
      <c r="A12443" s="27">
        <v>3717283.9200000004</v>
      </c>
    </row>
    <row r="12444" spans="1:1">
      <c r="A12444" s="27">
        <v>287979.12</v>
      </c>
    </row>
    <row r="12445" spans="1:1">
      <c r="A12445" s="27">
        <v>3902981.81</v>
      </c>
    </row>
    <row r="12446" spans="1:1">
      <c r="A12446" s="27">
        <v>3403488</v>
      </c>
    </row>
    <row r="12447" spans="1:1">
      <c r="A12447" s="27">
        <v>7340412.5</v>
      </c>
    </row>
    <row r="12448" spans="1:1">
      <c r="A12448" s="27">
        <v>1073054.74</v>
      </c>
    </row>
    <row r="12449" spans="1:1">
      <c r="A12449" s="27">
        <v>1340668</v>
      </c>
    </row>
    <row r="12450" spans="1:1">
      <c r="A12450" s="27">
        <v>290334.58</v>
      </c>
    </row>
    <row r="12451" spans="1:1">
      <c r="A12451" s="27">
        <v>347094</v>
      </c>
    </row>
    <row r="12452" spans="1:1">
      <c r="A12452" s="27">
        <v>1211630.6399999999</v>
      </c>
    </row>
    <row r="12453" spans="1:1">
      <c r="A12453" s="27">
        <v>876245.76</v>
      </c>
    </row>
    <row r="12454" spans="1:1">
      <c r="A12454" s="27">
        <v>4651644</v>
      </c>
    </row>
    <row r="12455" spans="1:1">
      <c r="A12455" s="27">
        <v>3154528.8000000003</v>
      </c>
    </row>
    <row r="12456" spans="1:1">
      <c r="A12456" s="27">
        <v>3531276</v>
      </c>
    </row>
    <row r="12457" spans="1:1">
      <c r="A12457" s="27">
        <v>1611026.44</v>
      </c>
    </row>
    <row r="12458" spans="1:1">
      <c r="A12458" s="27">
        <v>2196680.3200000003</v>
      </c>
    </row>
    <row r="12459" spans="1:1">
      <c r="A12459" s="27">
        <v>3074722.4899999998</v>
      </c>
    </row>
    <row r="12460" spans="1:1">
      <c r="A12460" s="27">
        <v>1508036.64</v>
      </c>
    </row>
    <row r="12461" spans="1:1">
      <c r="A12461" s="27">
        <v>1459568</v>
      </c>
    </row>
    <row r="12462" spans="1:1">
      <c r="A12462" s="27">
        <v>327569.40000000002</v>
      </c>
    </row>
    <row r="12463" spans="1:1">
      <c r="A12463" s="27">
        <v>1741214.64</v>
      </c>
    </row>
    <row r="12464" spans="1:1">
      <c r="A12464" s="27">
        <v>5585383.6799999997</v>
      </c>
    </row>
    <row r="12465" spans="1:1">
      <c r="A12465" s="27">
        <v>1655272.3199999998</v>
      </c>
    </row>
    <row r="12466" spans="1:1">
      <c r="A12466" s="27">
        <v>2235252</v>
      </c>
    </row>
    <row r="12467" spans="1:1">
      <c r="A12467" s="27">
        <v>4865292</v>
      </c>
    </row>
    <row r="12468" spans="1:1">
      <c r="A12468" s="27">
        <v>982660.8</v>
      </c>
    </row>
    <row r="12469" spans="1:1">
      <c r="A12469" s="27">
        <v>4183779.12</v>
      </c>
    </row>
    <row r="12470" spans="1:1">
      <c r="A12470" s="27">
        <v>5341571.8</v>
      </c>
    </row>
    <row r="12471" spans="1:1">
      <c r="A12471" s="27">
        <v>1743595</v>
      </c>
    </row>
    <row r="12472" spans="1:1">
      <c r="A12472" s="27">
        <v>3171514.1999999997</v>
      </c>
    </row>
    <row r="12473" spans="1:1">
      <c r="A12473" s="27">
        <v>735790.2</v>
      </c>
    </row>
    <row r="12474" spans="1:1">
      <c r="A12474" s="27">
        <v>2235056.46</v>
      </c>
    </row>
    <row r="12475" spans="1:1">
      <c r="A12475" s="27">
        <v>550873</v>
      </c>
    </row>
    <row r="12476" spans="1:1">
      <c r="A12476" s="27">
        <v>352469.19</v>
      </c>
    </row>
    <row r="12477" spans="1:1">
      <c r="A12477" s="27">
        <v>4825123.74</v>
      </c>
    </row>
    <row r="12478" spans="1:1">
      <c r="A12478" s="27">
        <v>580310.64</v>
      </c>
    </row>
    <row r="12479" spans="1:1">
      <c r="A12479" s="27">
        <v>7941424.04</v>
      </c>
    </row>
    <row r="12480" spans="1:1">
      <c r="A12480" s="27">
        <v>1242925</v>
      </c>
    </row>
    <row r="12481" spans="1:1">
      <c r="A12481" s="27">
        <v>3229764.72</v>
      </c>
    </row>
    <row r="12482" spans="1:1">
      <c r="A12482" s="27">
        <v>1032833.55</v>
      </c>
    </row>
    <row r="12483" spans="1:1">
      <c r="A12483" s="27">
        <v>4346130.6000000006</v>
      </c>
    </row>
    <row r="12484" spans="1:1">
      <c r="A12484" s="27">
        <v>3813439</v>
      </c>
    </row>
    <row r="12485" spans="1:1">
      <c r="A12485" s="27">
        <v>706851</v>
      </c>
    </row>
    <row r="12486" spans="1:1">
      <c r="A12486" s="27">
        <v>4405040.6399999997</v>
      </c>
    </row>
    <row r="12487" spans="1:1">
      <c r="A12487" s="27">
        <v>1488345</v>
      </c>
    </row>
    <row r="12488" spans="1:1">
      <c r="A12488" s="27">
        <v>6911624.7200000007</v>
      </c>
    </row>
    <row r="12489" spans="1:1">
      <c r="A12489" s="27">
        <v>4011318.4</v>
      </c>
    </row>
    <row r="12490" spans="1:1">
      <c r="A12490" s="27">
        <v>7781376</v>
      </c>
    </row>
    <row r="12491" spans="1:1">
      <c r="A12491" s="27">
        <v>1155481.3799999999</v>
      </c>
    </row>
    <row r="12492" spans="1:1">
      <c r="A12492" s="27">
        <v>7392455.3999999994</v>
      </c>
    </row>
    <row r="12493" spans="1:1">
      <c r="A12493" s="27">
        <v>758576</v>
      </c>
    </row>
    <row r="12494" spans="1:1">
      <c r="A12494" s="27">
        <v>886661.72</v>
      </c>
    </row>
    <row r="12495" spans="1:1">
      <c r="A12495" s="27">
        <v>6233656</v>
      </c>
    </row>
    <row r="12496" spans="1:1">
      <c r="A12496" s="27">
        <v>2259478.6</v>
      </c>
    </row>
    <row r="12497" spans="1:1">
      <c r="A12497" s="27">
        <v>2992837.8</v>
      </c>
    </row>
    <row r="12498" spans="1:1">
      <c r="A12498" s="27">
        <v>776405</v>
      </c>
    </row>
    <row r="12499" spans="1:1">
      <c r="A12499" s="27">
        <v>490412.6</v>
      </c>
    </row>
    <row r="12500" spans="1:1">
      <c r="A12500" s="27">
        <v>1634592</v>
      </c>
    </row>
    <row r="12501" spans="1:1">
      <c r="A12501" s="27">
        <v>858706.91999999993</v>
      </c>
    </row>
    <row r="12502" spans="1:1">
      <c r="A12502" s="27">
        <v>618780.51</v>
      </c>
    </row>
    <row r="12503" spans="1:1">
      <c r="A12503" s="27">
        <v>1716412</v>
      </c>
    </row>
    <row r="12504" spans="1:1">
      <c r="A12504" s="27">
        <v>5871408</v>
      </c>
    </row>
    <row r="12505" spans="1:1">
      <c r="A12505" s="27">
        <v>4827809.28</v>
      </c>
    </row>
    <row r="12506" spans="1:1">
      <c r="A12506" s="27">
        <v>393168</v>
      </c>
    </row>
    <row r="12507" spans="1:1">
      <c r="A12507" s="27">
        <v>105111.73999999999</v>
      </c>
    </row>
    <row r="12508" spans="1:1">
      <c r="A12508" s="27">
        <v>1301460.8400000001</v>
      </c>
    </row>
    <row r="12509" spans="1:1">
      <c r="A12509" s="27">
        <v>390720</v>
      </c>
    </row>
    <row r="12510" spans="1:1">
      <c r="A12510" s="27">
        <v>1753633</v>
      </c>
    </row>
    <row r="12511" spans="1:1">
      <c r="A12511" s="27">
        <v>4535214</v>
      </c>
    </row>
    <row r="12512" spans="1:1">
      <c r="A12512" s="27">
        <v>9005568.2400000002</v>
      </c>
    </row>
    <row r="12513" spans="1:1">
      <c r="A12513" s="27">
        <v>1196235.54</v>
      </c>
    </row>
    <row r="12514" spans="1:1">
      <c r="A12514" s="27">
        <v>6680895.8399999999</v>
      </c>
    </row>
    <row r="12515" spans="1:1">
      <c r="A12515" s="27">
        <v>1352202.24</v>
      </c>
    </row>
    <row r="12516" spans="1:1">
      <c r="A12516" s="27">
        <v>3578610</v>
      </c>
    </row>
    <row r="12517" spans="1:1">
      <c r="A12517" s="27">
        <v>3277344</v>
      </c>
    </row>
    <row r="12518" spans="1:1">
      <c r="A12518" s="27">
        <v>569336.69999999995</v>
      </c>
    </row>
    <row r="12519" spans="1:1">
      <c r="A12519" s="27">
        <v>4596906.3</v>
      </c>
    </row>
    <row r="12520" spans="1:1">
      <c r="A12520" s="27">
        <v>541355.85</v>
      </c>
    </row>
    <row r="12521" spans="1:1">
      <c r="A12521" s="27">
        <v>1510861.14</v>
      </c>
    </row>
    <row r="12522" spans="1:1">
      <c r="A12522" s="27">
        <v>7795285.7999999998</v>
      </c>
    </row>
    <row r="12523" spans="1:1">
      <c r="A12523" s="27">
        <v>3806981.1999999997</v>
      </c>
    </row>
    <row r="12524" spans="1:1">
      <c r="A12524" s="27">
        <v>5059364.3100000005</v>
      </c>
    </row>
    <row r="12525" spans="1:1">
      <c r="A12525" s="27">
        <v>1112865.48</v>
      </c>
    </row>
    <row r="12526" spans="1:1">
      <c r="A12526" s="27">
        <v>6177027.8999999994</v>
      </c>
    </row>
    <row r="12527" spans="1:1">
      <c r="A12527" s="27">
        <v>5577313</v>
      </c>
    </row>
    <row r="12528" spans="1:1">
      <c r="A12528" s="27">
        <v>4432303.26</v>
      </c>
    </row>
    <row r="12529" spans="1:1">
      <c r="A12529" s="27">
        <v>2320015.9500000002</v>
      </c>
    </row>
    <row r="12530" spans="1:1">
      <c r="A12530" s="27">
        <v>996222.72</v>
      </c>
    </row>
    <row r="12531" spans="1:1">
      <c r="A12531" s="27">
        <v>248980</v>
      </c>
    </row>
    <row r="12532" spans="1:1">
      <c r="A12532" s="27">
        <v>4253245.5600000005</v>
      </c>
    </row>
    <row r="12533" spans="1:1">
      <c r="A12533" s="27">
        <v>3386647.32</v>
      </c>
    </row>
    <row r="12534" spans="1:1">
      <c r="A12534" s="27">
        <v>5851411.2000000002</v>
      </c>
    </row>
    <row r="12535" spans="1:1">
      <c r="A12535" s="27">
        <v>879083.04</v>
      </c>
    </row>
    <row r="12536" spans="1:1">
      <c r="A12536" s="27">
        <v>5812538.7599999998</v>
      </c>
    </row>
    <row r="12537" spans="1:1">
      <c r="A12537" s="27">
        <v>110113</v>
      </c>
    </row>
    <row r="12538" spans="1:1">
      <c r="A12538" s="27">
        <v>5395294.0800000001</v>
      </c>
    </row>
    <row r="12539" spans="1:1">
      <c r="A12539" s="27">
        <v>3391968</v>
      </c>
    </row>
    <row r="12540" spans="1:1">
      <c r="A12540" s="27">
        <v>523522.11</v>
      </c>
    </row>
    <row r="12541" spans="1:1">
      <c r="A12541" s="27">
        <v>1056036.96</v>
      </c>
    </row>
    <row r="12542" spans="1:1">
      <c r="A12542" s="27">
        <v>3464697.6</v>
      </c>
    </row>
    <row r="12543" spans="1:1">
      <c r="A12543" s="27">
        <v>2000788.93</v>
      </c>
    </row>
    <row r="12544" spans="1:1">
      <c r="A12544" s="27">
        <v>748165.44000000006</v>
      </c>
    </row>
    <row r="12545" spans="1:1">
      <c r="A12545" s="27">
        <v>3106280.64</v>
      </c>
    </row>
    <row r="12546" spans="1:1">
      <c r="A12546" s="27">
        <v>3905650.44</v>
      </c>
    </row>
    <row r="12547" spans="1:1">
      <c r="A12547" s="27">
        <v>1791252.5399999998</v>
      </c>
    </row>
    <row r="12548" spans="1:1">
      <c r="A12548" s="27">
        <v>4385866.0999999996</v>
      </c>
    </row>
    <row r="12549" spans="1:1">
      <c r="A12549" s="27">
        <v>935942.28</v>
      </c>
    </row>
    <row r="12550" spans="1:1">
      <c r="A12550" s="27">
        <v>970316.5</v>
      </c>
    </row>
    <row r="12551" spans="1:1">
      <c r="A12551" s="27">
        <v>4273500.87</v>
      </c>
    </row>
    <row r="12552" spans="1:1">
      <c r="A12552" s="27">
        <v>1549911.48</v>
      </c>
    </row>
    <row r="12553" spans="1:1">
      <c r="A12553" s="27">
        <v>940410</v>
      </c>
    </row>
    <row r="12554" spans="1:1">
      <c r="A12554" s="27">
        <v>1303534.0799999998</v>
      </c>
    </row>
    <row r="12555" spans="1:1">
      <c r="A12555" s="27">
        <v>649226.19999999995</v>
      </c>
    </row>
    <row r="12556" spans="1:1">
      <c r="A12556" s="27">
        <v>1378416</v>
      </c>
    </row>
    <row r="12557" spans="1:1">
      <c r="A12557" s="27">
        <v>240212</v>
      </c>
    </row>
    <row r="12558" spans="1:1">
      <c r="A12558" s="27">
        <v>5645820.4799999995</v>
      </c>
    </row>
    <row r="12559" spans="1:1">
      <c r="A12559" s="27">
        <v>6479250.7999999998</v>
      </c>
    </row>
    <row r="12560" spans="1:1">
      <c r="A12560" s="27">
        <v>938761.56</v>
      </c>
    </row>
    <row r="12561" spans="1:1">
      <c r="A12561" s="27">
        <v>3553616.34</v>
      </c>
    </row>
    <row r="12562" spans="1:1">
      <c r="A12562" s="27">
        <v>6158295.1999999993</v>
      </c>
    </row>
    <row r="12563" spans="1:1">
      <c r="A12563" s="27">
        <v>412866</v>
      </c>
    </row>
    <row r="12564" spans="1:1">
      <c r="A12564" s="27">
        <v>2437795.44</v>
      </c>
    </row>
    <row r="12565" spans="1:1">
      <c r="A12565" s="27">
        <v>3674355</v>
      </c>
    </row>
    <row r="12566" spans="1:1">
      <c r="A12566" s="27">
        <v>3256744.8000000003</v>
      </c>
    </row>
    <row r="12567" spans="1:1">
      <c r="A12567" s="27">
        <v>5492008.9799999995</v>
      </c>
    </row>
    <row r="12568" spans="1:1">
      <c r="A12568" s="27">
        <v>4638463.2</v>
      </c>
    </row>
    <row r="12569" spans="1:1">
      <c r="A12569" s="27">
        <v>4899024</v>
      </c>
    </row>
    <row r="12570" spans="1:1">
      <c r="A12570" s="27">
        <v>326413.34999999998</v>
      </c>
    </row>
    <row r="12571" spans="1:1">
      <c r="A12571" s="27">
        <v>1239137.28</v>
      </c>
    </row>
    <row r="12572" spans="1:1">
      <c r="A12572" s="27">
        <v>2210270.4</v>
      </c>
    </row>
    <row r="12573" spans="1:1">
      <c r="A12573" s="27">
        <v>4629123.84</v>
      </c>
    </row>
    <row r="12574" spans="1:1">
      <c r="A12574" s="27">
        <v>6888795.7999999998</v>
      </c>
    </row>
    <row r="12575" spans="1:1">
      <c r="A12575" s="27">
        <v>7048678.3199999994</v>
      </c>
    </row>
    <row r="12576" spans="1:1">
      <c r="A12576" s="27">
        <v>5517383.4000000004</v>
      </c>
    </row>
    <row r="12577" spans="1:1">
      <c r="A12577" s="27">
        <v>390224</v>
      </c>
    </row>
    <row r="12578" spans="1:1">
      <c r="A12578" s="27">
        <v>2876829</v>
      </c>
    </row>
    <row r="12579" spans="1:1">
      <c r="A12579" s="27">
        <v>292061</v>
      </c>
    </row>
    <row r="12580" spans="1:1">
      <c r="A12580" s="27">
        <v>6886670</v>
      </c>
    </row>
    <row r="12581" spans="1:1">
      <c r="A12581" s="27">
        <v>1360018.6600000001</v>
      </c>
    </row>
    <row r="12582" spans="1:1">
      <c r="A12582" s="27">
        <v>2080652</v>
      </c>
    </row>
    <row r="12583" spans="1:1">
      <c r="A12583" s="27">
        <v>4932125.38</v>
      </c>
    </row>
    <row r="12584" spans="1:1">
      <c r="A12584" s="27">
        <v>503888.4</v>
      </c>
    </row>
    <row r="12585" spans="1:1">
      <c r="A12585" s="27">
        <v>1446974.1600000001</v>
      </c>
    </row>
    <row r="12586" spans="1:1">
      <c r="A12586" s="27">
        <v>2817935.34</v>
      </c>
    </row>
    <row r="12587" spans="1:1">
      <c r="A12587" s="27">
        <v>5542290</v>
      </c>
    </row>
    <row r="12588" spans="1:1">
      <c r="A12588" s="27">
        <v>5516847</v>
      </c>
    </row>
    <row r="12589" spans="1:1">
      <c r="A12589" s="27">
        <v>8004191.4000000004</v>
      </c>
    </row>
    <row r="12590" spans="1:1">
      <c r="A12590" s="27">
        <v>1767615.48</v>
      </c>
    </row>
    <row r="12591" spans="1:1">
      <c r="A12591" s="27">
        <v>200471.04000000001</v>
      </c>
    </row>
    <row r="12592" spans="1:1">
      <c r="A12592" s="27">
        <v>2903736.2</v>
      </c>
    </row>
    <row r="12593" spans="1:1">
      <c r="A12593" s="27">
        <v>478460.93999999994</v>
      </c>
    </row>
    <row r="12594" spans="1:1">
      <c r="A12594" s="27">
        <v>3874737.6</v>
      </c>
    </row>
    <row r="12595" spans="1:1">
      <c r="A12595" s="27">
        <v>6019545.6000000006</v>
      </c>
    </row>
    <row r="12596" spans="1:1">
      <c r="A12596" s="27">
        <v>123374.3</v>
      </c>
    </row>
    <row r="12597" spans="1:1">
      <c r="A12597" s="27">
        <v>1962105.5999999999</v>
      </c>
    </row>
    <row r="12598" spans="1:1">
      <c r="A12598" s="27">
        <v>568535.03999999992</v>
      </c>
    </row>
    <row r="12599" spans="1:1">
      <c r="A12599" s="27">
        <v>319062</v>
      </c>
    </row>
    <row r="12600" spans="1:1">
      <c r="A12600" s="27">
        <v>1176282</v>
      </c>
    </row>
    <row r="12601" spans="1:1">
      <c r="A12601" s="27">
        <v>3467168</v>
      </c>
    </row>
    <row r="12602" spans="1:1">
      <c r="A12602" s="27">
        <v>2669495.29</v>
      </c>
    </row>
    <row r="12603" spans="1:1">
      <c r="A12603" s="27">
        <v>2263492.0499999998</v>
      </c>
    </row>
    <row r="12604" spans="1:1">
      <c r="A12604" s="27">
        <v>4149680.6399999997</v>
      </c>
    </row>
    <row r="12605" spans="1:1">
      <c r="A12605" s="27">
        <v>2663640.4</v>
      </c>
    </row>
    <row r="12606" spans="1:1">
      <c r="A12606" s="27">
        <v>4230023.16</v>
      </c>
    </row>
    <row r="12607" spans="1:1">
      <c r="A12607" s="27">
        <v>1778576.48</v>
      </c>
    </row>
    <row r="12608" spans="1:1">
      <c r="A12608" s="27">
        <v>6171952</v>
      </c>
    </row>
    <row r="12609" spans="1:1">
      <c r="A12609" s="27">
        <v>1839899.5999999999</v>
      </c>
    </row>
    <row r="12610" spans="1:1">
      <c r="A12610" s="27">
        <v>311043.03999999998</v>
      </c>
    </row>
    <row r="12611" spans="1:1">
      <c r="A12611" s="27">
        <v>1072158.3599999999</v>
      </c>
    </row>
    <row r="12612" spans="1:1">
      <c r="A12612" s="27">
        <v>1316602.8</v>
      </c>
    </row>
    <row r="12613" spans="1:1">
      <c r="A12613" s="27">
        <v>8138440</v>
      </c>
    </row>
    <row r="12614" spans="1:1">
      <c r="A12614" s="27">
        <v>1429361.28</v>
      </c>
    </row>
    <row r="12615" spans="1:1">
      <c r="A12615" s="27">
        <v>2187049.92</v>
      </c>
    </row>
    <row r="12616" spans="1:1">
      <c r="A12616" s="27">
        <v>192572</v>
      </c>
    </row>
    <row r="12617" spans="1:1">
      <c r="A12617" s="27">
        <v>1270256.1199999999</v>
      </c>
    </row>
    <row r="12618" spans="1:1">
      <c r="A12618" s="27">
        <v>1464418.8</v>
      </c>
    </row>
    <row r="12619" spans="1:1">
      <c r="A12619" s="27">
        <v>267647.48</v>
      </c>
    </row>
    <row r="12620" spans="1:1">
      <c r="A12620" s="27">
        <v>2740862.08</v>
      </c>
    </row>
    <row r="12621" spans="1:1">
      <c r="A12621" s="27">
        <v>3729560.4</v>
      </c>
    </row>
    <row r="12622" spans="1:1">
      <c r="A12622" s="27">
        <v>79124</v>
      </c>
    </row>
    <row r="12623" spans="1:1">
      <c r="A12623" s="27">
        <v>5035684.5</v>
      </c>
    </row>
    <row r="12624" spans="1:1">
      <c r="A12624" s="27">
        <v>4879152</v>
      </c>
    </row>
    <row r="12625" spans="1:1">
      <c r="A12625" s="27">
        <v>1194239.0399999998</v>
      </c>
    </row>
    <row r="12626" spans="1:1">
      <c r="A12626" s="27">
        <v>3430046.4</v>
      </c>
    </row>
    <row r="12627" spans="1:1">
      <c r="A12627" s="27">
        <v>6644820.96</v>
      </c>
    </row>
    <row r="12628" spans="1:1">
      <c r="A12628" s="27">
        <v>786315.6399999999</v>
      </c>
    </row>
    <row r="12629" spans="1:1">
      <c r="A12629" s="27">
        <v>521112.7</v>
      </c>
    </row>
    <row r="12630" spans="1:1">
      <c r="A12630" s="27">
        <v>2123610</v>
      </c>
    </row>
    <row r="12631" spans="1:1">
      <c r="A12631" s="27">
        <v>808563.6</v>
      </c>
    </row>
    <row r="12632" spans="1:1">
      <c r="A12632" s="27">
        <v>576221</v>
      </c>
    </row>
    <row r="12633" spans="1:1">
      <c r="A12633" s="27">
        <v>4826688</v>
      </c>
    </row>
    <row r="12634" spans="1:1">
      <c r="A12634" s="27">
        <v>6920183.2700000005</v>
      </c>
    </row>
    <row r="12635" spans="1:1">
      <c r="A12635" s="27">
        <v>1081640.55</v>
      </c>
    </row>
    <row r="12636" spans="1:1">
      <c r="A12636" s="27">
        <v>308289</v>
      </c>
    </row>
    <row r="12637" spans="1:1">
      <c r="A12637" s="27">
        <v>8649842.1600000001</v>
      </c>
    </row>
    <row r="12638" spans="1:1">
      <c r="A12638" s="27">
        <v>2132452</v>
      </c>
    </row>
    <row r="12639" spans="1:1">
      <c r="A12639" s="27">
        <v>876213.52</v>
      </c>
    </row>
    <row r="12640" spans="1:1">
      <c r="A12640" s="27">
        <v>258950</v>
      </c>
    </row>
    <row r="12641" spans="1:1">
      <c r="A12641" s="27">
        <v>2427620.7999999998</v>
      </c>
    </row>
    <row r="12642" spans="1:1">
      <c r="A12642" s="27">
        <v>4547557.3499999996</v>
      </c>
    </row>
    <row r="12643" spans="1:1">
      <c r="A12643" s="27">
        <v>6470909.9000000004</v>
      </c>
    </row>
    <row r="12644" spans="1:1">
      <c r="A12644" s="27">
        <v>551520</v>
      </c>
    </row>
    <row r="12645" spans="1:1">
      <c r="A12645" s="27">
        <v>2821498.24</v>
      </c>
    </row>
    <row r="12646" spans="1:1">
      <c r="A12646" s="27">
        <v>5506334.9000000004</v>
      </c>
    </row>
    <row r="12647" spans="1:1">
      <c r="A12647" s="27">
        <v>1357707.12</v>
      </c>
    </row>
    <row r="12648" spans="1:1">
      <c r="A12648" s="27">
        <v>3395433.6</v>
      </c>
    </row>
    <row r="12649" spans="1:1">
      <c r="A12649" s="27">
        <v>499930.8</v>
      </c>
    </row>
    <row r="12650" spans="1:1">
      <c r="A12650" s="27">
        <v>8881293.1199999992</v>
      </c>
    </row>
    <row r="12651" spans="1:1">
      <c r="A12651" s="27">
        <v>6778630.71</v>
      </c>
    </row>
    <row r="12652" spans="1:1">
      <c r="A12652" s="27">
        <v>1239920</v>
      </c>
    </row>
    <row r="12653" spans="1:1">
      <c r="A12653" s="27">
        <v>2205511.2000000002</v>
      </c>
    </row>
    <row r="12654" spans="1:1">
      <c r="A12654" s="27">
        <v>2508338.34</v>
      </c>
    </row>
    <row r="12655" spans="1:1">
      <c r="A12655" s="27">
        <v>2904862.1</v>
      </c>
    </row>
    <row r="12656" spans="1:1">
      <c r="A12656" s="27">
        <v>1672076</v>
      </c>
    </row>
    <row r="12657" spans="1:1">
      <c r="A12657" s="27">
        <v>900652</v>
      </c>
    </row>
    <row r="12658" spans="1:1">
      <c r="A12658" s="27">
        <v>2115316.4</v>
      </c>
    </row>
    <row r="12659" spans="1:1">
      <c r="A12659" s="27">
        <v>242428</v>
      </c>
    </row>
    <row r="12660" spans="1:1">
      <c r="A12660" s="27">
        <v>2643727.6799999997</v>
      </c>
    </row>
    <row r="12661" spans="1:1">
      <c r="A12661" s="27">
        <v>3463820</v>
      </c>
    </row>
    <row r="12662" spans="1:1">
      <c r="A12662" s="27">
        <v>4864044</v>
      </c>
    </row>
    <row r="12663" spans="1:1">
      <c r="A12663" s="27">
        <v>1819230</v>
      </c>
    </row>
    <row r="12664" spans="1:1">
      <c r="A12664" s="27">
        <v>1045127.04</v>
      </c>
    </row>
    <row r="12665" spans="1:1">
      <c r="A12665" s="27">
        <v>5053294.51</v>
      </c>
    </row>
    <row r="12666" spans="1:1">
      <c r="A12666" s="27">
        <v>955855.86</v>
      </c>
    </row>
    <row r="12667" spans="1:1">
      <c r="A12667" s="27">
        <v>5014044</v>
      </c>
    </row>
    <row r="12668" spans="1:1">
      <c r="A12668" s="27">
        <v>3564893.2800000003</v>
      </c>
    </row>
    <row r="12669" spans="1:1">
      <c r="A12669" s="27">
        <v>1848732</v>
      </c>
    </row>
    <row r="12670" spans="1:1">
      <c r="A12670" s="27">
        <v>1577150</v>
      </c>
    </row>
    <row r="12671" spans="1:1">
      <c r="A12671" s="27">
        <v>728236.8</v>
      </c>
    </row>
    <row r="12672" spans="1:1">
      <c r="A12672" s="27">
        <v>1101242.56</v>
      </c>
    </row>
    <row r="12673" spans="1:1">
      <c r="A12673" s="27">
        <v>5797821.8099999996</v>
      </c>
    </row>
    <row r="12674" spans="1:1">
      <c r="A12674" s="27">
        <v>6701952</v>
      </c>
    </row>
    <row r="12675" spans="1:1">
      <c r="A12675" s="27">
        <v>3753640</v>
      </c>
    </row>
    <row r="12676" spans="1:1">
      <c r="A12676" s="27">
        <v>921580</v>
      </c>
    </row>
    <row r="12677" spans="1:1">
      <c r="A12677" s="27">
        <v>1609377.56</v>
      </c>
    </row>
    <row r="12678" spans="1:1">
      <c r="A12678" s="27">
        <v>923697</v>
      </c>
    </row>
    <row r="12679" spans="1:1">
      <c r="A12679" s="27">
        <v>527403.75</v>
      </c>
    </row>
    <row r="12680" spans="1:1">
      <c r="A12680" s="27">
        <v>7004740</v>
      </c>
    </row>
    <row r="12681" spans="1:1">
      <c r="A12681" s="27">
        <v>2427590</v>
      </c>
    </row>
    <row r="12682" spans="1:1">
      <c r="A12682" s="27">
        <v>4604289.3</v>
      </c>
    </row>
    <row r="12683" spans="1:1">
      <c r="A12683" s="27">
        <v>2553383.88</v>
      </c>
    </row>
    <row r="12684" spans="1:1">
      <c r="A12684" s="27">
        <v>2204434.54</v>
      </c>
    </row>
    <row r="12685" spans="1:1">
      <c r="A12685" s="27">
        <v>570756</v>
      </c>
    </row>
    <row r="12686" spans="1:1">
      <c r="A12686" s="27">
        <v>9023589.1199999992</v>
      </c>
    </row>
    <row r="12687" spans="1:1">
      <c r="A12687" s="27">
        <v>685125.75</v>
      </c>
    </row>
    <row r="12688" spans="1:1">
      <c r="A12688" s="27">
        <v>1366162.5599999998</v>
      </c>
    </row>
    <row r="12689" spans="1:1">
      <c r="A12689" s="27">
        <v>2070439.2</v>
      </c>
    </row>
    <row r="12690" spans="1:1">
      <c r="A12690" s="27">
        <v>163541.04</v>
      </c>
    </row>
    <row r="12691" spans="1:1">
      <c r="A12691" s="27">
        <v>7270812</v>
      </c>
    </row>
    <row r="12692" spans="1:1">
      <c r="A12692" s="27">
        <v>1741947.2</v>
      </c>
    </row>
    <row r="12693" spans="1:1">
      <c r="A12693" s="27">
        <v>714795.6</v>
      </c>
    </row>
    <row r="12694" spans="1:1">
      <c r="A12694" s="27">
        <v>1062813.48</v>
      </c>
    </row>
    <row r="12695" spans="1:1">
      <c r="A12695" s="27">
        <v>4568202</v>
      </c>
    </row>
    <row r="12696" spans="1:1">
      <c r="A12696" s="27">
        <v>2879069.5999999996</v>
      </c>
    </row>
    <row r="12697" spans="1:1">
      <c r="A12697" s="27">
        <v>3055161.6799999997</v>
      </c>
    </row>
    <row r="12698" spans="1:1">
      <c r="A12698" s="27">
        <v>813702</v>
      </c>
    </row>
    <row r="12699" spans="1:1">
      <c r="A12699" s="27">
        <v>2691701.1</v>
      </c>
    </row>
    <row r="12700" spans="1:1">
      <c r="A12700" s="27">
        <v>1243165.56</v>
      </c>
    </row>
    <row r="12701" spans="1:1">
      <c r="A12701" s="27">
        <v>7920567</v>
      </c>
    </row>
    <row r="12702" spans="1:1">
      <c r="A12702" s="27">
        <v>2221630.5</v>
      </c>
    </row>
    <row r="12703" spans="1:1">
      <c r="A12703" s="27">
        <v>192918.08</v>
      </c>
    </row>
    <row r="12704" spans="1:1">
      <c r="A12704" s="27">
        <v>7844023.4400000004</v>
      </c>
    </row>
    <row r="12705" spans="1:1">
      <c r="A12705" s="27">
        <v>6750290.3999999994</v>
      </c>
    </row>
    <row r="12706" spans="1:1">
      <c r="A12706" s="27">
        <v>3396303.19</v>
      </c>
    </row>
    <row r="12707" spans="1:1">
      <c r="A12707" s="27">
        <v>417716.93999999994</v>
      </c>
    </row>
    <row r="12708" spans="1:1">
      <c r="A12708" s="27">
        <v>4948405.4399999995</v>
      </c>
    </row>
    <row r="12709" spans="1:1">
      <c r="A12709" s="27">
        <v>1691306</v>
      </c>
    </row>
    <row r="12710" spans="1:1">
      <c r="A12710" s="27">
        <v>761000.39999999991</v>
      </c>
    </row>
    <row r="12711" spans="1:1">
      <c r="A12711" s="27">
        <v>806214</v>
      </c>
    </row>
    <row r="12712" spans="1:1">
      <c r="A12712" s="27">
        <v>319117</v>
      </c>
    </row>
    <row r="12713" spans="1:1">
      <c r="A12713" s="27">
        <v>1212788.8199999998</v>
      </c>
    </row>
    <row r="12714" spans="1:1">
      <c r="A12714" s="27">
        <v>5043564</v>
      </c>
    </row>
    <row r="12715" spans="1:1">
      <c r="A12715" s="27">
        <v>2740655.16</v>
      </c>
    </row>
    <row r="12716" spans="1:1">
      <c r="A12716" s="27">
        <v>1879752</v>
      </c>
    </row>
    <row r="12717" spans="1:1">
      <c r="A12717" s="27">
        <v>1787317.95</v>
      </c>
    </row>
    <row r="12718" spans="1:1">
      <c r="A12718" s="27">
        <v>926410.56</v>
      </c>
    </row>
    <row r="12719" spans="1:1">
      <c r="A12719" s="27">
        <v>5905683</v>
      </c>
    </row>
    <row r="12720" spans="1:1">
      <c r="A12720" s="27">
        <v>3059470.71</v>
      </c>
    </row>
    <row r="12721" spans="1:1">
      <c r="A12721" s="27">
        <v>1188202.5</v>
      </c>
    </row>
    <row r="12722" spans="1:1">
      <c r="A12722" s="27">
        <v>726142.1</v>
      </c>
    </row>
    <row r="12723" spans="1:1">
      <c r="A12723" s="27">
        <v>4774422.8</v>
      </c>
    </row>
    <row r="12724" spans="1:1">
      <c r="A12724" s="27">
        <v>410889.57</v>
      </c>
    </row>
    <row r="12725" spans="1:1">
      <c r="A12725" s="27">
        <v>9053196</v>
      </c>
    </row>
    <row r="12726" spans="1:1">
      <c r="A12726" s="27">
        <v>1813907.76</v>
      </c>
    </row>
    <row r="12727" spans="1:1">
      <c r="A12727" s="27">
        <v>4240065</v>
      </c>
    </row>
    <row r="12728" spans="1:1">
      <c r="A12728" s="27">
        <v>1706843.8</v>
      </c>
    </row>
    <row r="12729" spans="1:1">
      <c r="A12729" s="27">
        <v>6725994.5499999998</v>
      </c>
    </row>
    <row r="12730" spans="1:1">
      <c r="A12730" s="27">
        <v>2134694.58</v>
      </c>
    </row>
    <row r="12731" spans="1:1">
      <c r="A12731" s="27">
        <v>3302010.18</v>
      </c>
    </row>
    <row r="12732" spans="1:1">
      <c r="A12732" s="27">
        <v>4505364</v>
      </c>
    </row>
    <row r="12733" spans="1:1">
      <c r="A12733" s="27">
        <v>2460765.2999999998</v>
      </c>
    </row>
    <row r="12734" spans="1:1">
      <c r="A12734" s="27">
        <v>1770948</v>
      </c>
    </row>
    <row r="12735" spans="1:1">
      <c r="A12735" s="27">
        <v>3532639.35</v>
      </c>
    </row>
    <row r="12736" spans="1:1">
      <c r="A12736" s="27">
        <v>631806.56000000006</v>
      </c>
    </row>
    <row r="12737" spans="1:1">
      <c r="A12737" s="27">
        <v>554925</v>
      </c>
    </row>
    <row r="12738" spans="1:1">
      <c r="A12738" s="27">
        <v>2935630</v>
      </c>
    </row>
    <row r="12739" spans="1:1">
      <c r="A12739" s="27">
        <v>468219.85</v>
      </c>
    </row>
    <row r="12740" spans="1:1">
      <c r="A12740" s="27">
        <v>1088221.2</v>
      </c>
    </row>
    <row r="12741" spans="1:1">
      <c r="A12741" s="27">
        <v>661551</v>
      </c>
    </row>
    <row r="12742" spans="1:1">
      <c r="A12742" s="27">
        <v>3094248</v>
      </c>
    </row>
    <row r="12743" spans="1:1">
      <c r="A12743" s="27">
        <v>1480795.2</v>
      </c>
    </row>
    <row r="12744" spans="1:1">
      <c r="A12744" s="27">
        <v>51679.810000000005</v>
      </c>
    </row>
    <row r="12745" spans="1:1">
      <c r="A12745" s="27">
        <v>532459.41</v>
      </c>
    </row>
    <row r="12746" spans="1:1">
      <c r="A12746" s="27">
        <v>6666297</v>
      </c>
    </row>
    <row r="12747" spans="1:1">
      <c r="A12747" s="27">
        <v>1240536</v>
      </c>
    </row>
    <row r="12748" spans="1:1">
      <c r="A12748" s="27">
        <v>3341149.02</v>
      </c>
    </row>
    <row r="12749" spans="1:1">
      <c r="A12749" s="27">
        <v>529580.23</v>
      </c>
    </row>
    <row r="12750" spans="1:1">
      <c r="A12750" s="27">
        <v>1815933</v>
      </c>
    </row>
    <row r="12751" spans="1:1">
      <c r="A12751" s="27">
        <v>6573417.4800000004</v>
      </c>
    </row>
    <row r="12752" spans="1:1">
      <c r="A12752" s="27">
        <v>4145596.1999999997</v>
      </c>
    </row>
    <row r="12753" spans="1:1">
      <c r="A12753" s="27">
        <v>3981171.2</v>
      </c>
    </row>
    <row r="12754" spans="1:1">
      <c r="A12754" s="27">
        <v>3245328</v>
      </c>
    </row>
    <row r="12755" spans="1:1">
      <c r="A12755" s="27">
        <v>5521810</v>
      </c>
    </row>
    <row r="12756" spans="1:1">
      <c r="A12756" s="27">
        <v>2277549</v>
      </c>
    </row>
    <row r="12757" spans="1:1">
      <c r="A12757" s="27">
        <v>2929390.92</v>
      </c>
    </row>
    <row r="12758" spans="1:1">
      <c r="A12758" s="27">
        <v>5392323.9900000002</v>
      </c>
    </row>
    <row r="12759" spans="1:1">
      <c r="A12759" s="27">
        <v>299198</v>
      </c>
    </row>
    <row r="12760" spans="1:1">
      <c r="A12760" s="27">
        <v>363563.51999999996</v>
      </c>
    </row>
    <row r="12761" spans="1:1">
      <c r="A12761" s="27">
        <v>3572844.66</v>
      </c>
    </row>
    <row r="12762" spans="1:1">
      <c r="A12762" s="27">
        <v>2498359.9499999997</v>
      </c>
    </row>
    <row r="12763" spans="1:1">
      <c r="A12763" s="27">
        <v>408580.62</v>
      </c>
    </row>
    <row r="12764" spans="1:1">
      <c r="A12764" s="27">
        <v>4415112</v>
      </c>
    </row>
    <row r="12765" spans="1:1">
      <c r="A12765" s="27">
        <v>2321808</v>
      </c>
    </row>
    <row r="12766" spans="1:1">
      <c r="A12766" s="27">
        <v>82714.94</v>
      </c>
    </row>
    <row r="12767" spans="1:1">
      <c r="A12767" s="27">
        <v>2015544</v>
      </c>
    </row>
    <row r="12768" spans="1:1">
      <c r="A12768" s="27">
        <v>4490224</v>
      </c>
    </row>
    <row r="12769" spans="1:1">
      <c r="A12769" s="27">
        <v>1008770.49</v>
      </c>
    </row>
    <row r="12770" spans="1:1">
      <c r="A12770" s="27">
        <v>6639045.1200000001</v>
      </c>
    </row>
    <row r="12771" spans="1:1">
      <c r="A12771" s="27">
        <v>2188325.6399999997</v>
      </c>
    </row>
    <row r="12772" spans="1:1">
      <c r="A12772" s="27">
        <v>444980.9</v>
      </c>
    </row>
    <row r="12773" spans="1:1">
      <c r="A12773" s="27">
        <v>4749443.5999999996</v>
      </c>
    </row>
    <row r="12774" spans="1:1">
      <c r="A12774" s="27">
        <v>616361.93999999994</v>
      </c>
    </row>
    <row r="12775" spans="1:1">
      <c r="A12775" s="27">
        <v>5404453.1999999993</v>
      </c>
    </row>
    <row r="12776" spans="1:1">
      <c r="A12776" s="27">
        <v>706967.03999999992</v>
      </c>
    </row>
    <row r="12777" spans="1:1">
      <c r="A12777" s="27">
        <v>3839791.9</v>
      </c>
    </row>
    <row r="12778" spans="1:1">
      <c r="A12778" s="27">
        <v>3737776</v>
      </c>
    </row>
    <row r="12779" spans="1:1">
      <c r="A12779" s="27">
        <v>5225156.6399999997</v>
      </c>
    </row>
    <row r="12780" spans="1:1">
      <c r="A12780" s="27">
        <v>2471718</v>
      </c>
    </row>
    <row r="12781" spans="1:1">
      <c r="A12781" s="27">
        <v>4465359.3599999994</v>
      </c>
    </row>
    <row r="12782" spans="1:1">
      <c r="A12782" s="27">
        <v>2391206.4</v>
      </c>
    </row>
    <row r="12783" spans="1:1">
      <c r="A12783" s="27">
        <v>835953.75</v>
      </c>
    </row>
    <row r="12784" spans="1:1">
      <c r="A12784" s="27">
        <v>1656597.3599999999</v>
      </c>
    </row>
    <row r="12785" spans="1:1">
      <c r="A12785" s="27">
        <v>428064.96</v>
      </c>
    </row>
    <row r="12786" spans="1:1">
      <c r="A12786" s="27">
        <v>1780848.96</v>
      </c>
    </row>
    <row r="12787" spans="1:1">
      <c r="A12787" s="27">
        <v>1121349.0999999999</v>
      </c>
    </row>
    <row r="12788" spans="1:1">
      <c r="A12788" s="27">
        <v>2774331.56</v>
      </c>
    </row>
    <row r="12789" spans="1:1">
      <c r="A12789" s="27">
        <v>6406745.7999999998</v>
      </c>
    </row>
    <row r="12790" spans="1:1">
      <c r="A12790" s="27">
        <v>565626.30000000005</v>
      </c>
    </row>
    <row r="12791" spans="1:1">
      <c r="A12791" s="27">
        <v>3633319.2</v>
      </c>
    </row>
    <row r="12792" spans="1:1">
      <c r="A12792" s="27">
        <v>767573.6399999999</v>
      </c>
    </row>
    <row r="12793" spans="1:1">
      <c r="A12793" s="27">
        <v>797850</v>
      </c>
    </row>
    <row r="12794" spans="1:1">
      <c r="A12794" s="27">
        <v>1314060</v>
      </c>
    </row>
    <row r="12795" spans="1:1">
      <c r="A12795" s="27">
        <v>2719570.4</v>
      </c>
    </row>
    <row r="12796" spans="1:1">
      <c r="A12796" s="27">
        <v>6021250.5</v>
      </c>
    </row>
    <row r="12797" spans="1:1">
      <c r="A12797" s="27">
        <v>268473.84000000003</v>
      </c>
    </row>
    <row r="12798" spans="1:1">
      <c r="A12798" s="27">
        <v>1887280.56</v>
      </c>
    </row>
    <row r="12799" spans="1:1">
      <c r="A12799" s="27">
        <v>598839.15</v>
      </c>
    </row>
    <row r="12800" spans="1:1">
      <c r="A12800" s="27">
        <v>1957479.75</v>
      </c>
    </row>
    <row r="12801" spans="1:1">
      <c r="A12801" s="27">
        <v>861684.48</v>
      </c>
    </row>
    <row r="12802" spans="1:1">
      <c r="A12802" s="27">
        <v>2681948.88</v>
      </c>
    </row>
    <row r="12803" spans="1:1">
      <c r="A12803" s="27">
        <v>747659.16</v>
      </c>
    </row>
    <row r="12804" spans="1:1">
      <c r="A12804" s="27">
        <v>454644.04</v>
      </c>
    </row>
    <row r="12805" spans="1:1">
      <c r="A12805" s="27">
        <v>1336954.95</v>
      </c>
    </row>
    <row r="12806" spans="1:1">
      <c r="A12806" s="27">
        <v>4573394</v>
      </c>
    </row>
    <row r="12807" spans="1:1">
      <c r="A12807" s="27">
        <v>3817120.5</v>
      </c>
    </row>
    <row r="12808" spans="1:1">
      <c r="A12808" s="27">
        <v>7785108.2400000002</v>
      </c>
    </row>
    <row r="12809" spans="1:1">
      <c r="A12809" s="27">
        <v>5335286.5999999996</v>
      </c>
    </row>
    <row r="12810" spans="1:1">
      <c r="A12810" s="27">
        <v>4668548.4000000004</v>
      </c>
    </row>
    <row r="12811" spans="1:1">
      <c r="A12811" s="27">
        <v>3322172.26</v>
      </c>
    </row>
    <row r="12812" spans="1:1">
      <c r="A12812" s="27">
        <v>2791385</v>
      </c>
    </row>
    <row r="12813" spans="1:1">
      <c r="A12813" s="27">
        <v>2668096</v>
      </c>
    </row>
    <row r="12814" spans="1:1">
      <c r="A12814" s="27">
        <v>4805626.8599999994</v>
      </c>
    </row>
    <row r="12815" spans="1:1">
      <c r="A12815" s="27">
        <v>662601.48</v>
      </c>
    </row>
    <row r="12816" spans="1:1">
      <c r="A12816" s="27">
        <v>259156.48000000001</v>
      </c>
    </row>
    <row r="12817" spans="1:1">
      <c r="A12817" s="27">
        <v>642017.52</v>
      </c>
    </row>
    <row r="12818" spans="1:1">
      <c r="A12818" s="27">
        <v>6547313.5200000005</v>
      </c>
    </row>
    <row r="12819" spans="1:1">
      <c r="A12819" s="27">
        <v>822111</v>
      </c>
    </row>
    <row r="12820" spans="1:1">
      <c r="A12820" s="27">
        <v>181831.52</v>
      </c>
    </row>
    <row r="12821" spans="1:1">
      <c r="A12821" s="27">
        <v>622374.26</v>
      </c>
    </row>
    <row r="12822" spans="1:1">
      <c r="A12822" s="27">
        <v>6075247.5</v>
      </c>
    </row>
    <row r="12823" spans="1:1">
      <c r="A12823" s="27">
        <v>2071260</v>
      </c>
    </row>
    <row r="12824" spans="1:1">
      <c r="A12824" s="27">
        <v>211506</v>
      </c>
    </row>
    <row r="12825" spans="1:1">
      <c r="A12825" s="27">
        <v>4344753.5599999996</v>
      </c>
    </row>
    <row r="12826" spans="1:1">
      <c r="A12826" s="27">
        <v>541250.16</v>
      </c>
    </row>
    <row r="12827" spans="1:1">
      <c r="A12827" s="27">
        <v>257722.92</v>
      </c>
    </row>
    <row r="12828" spans="1:1">
      <c r="A12828" s="27">
        <v>3105693.5</v>
      </c>
    </row>
    <row r="12829" spans="1:1">
      <c r="A12829" s="27">
        <v>3087829.36</v>
      </c>
    </row>
    <row r="12830" spans="1:1">
      <c r="A12830" s="27">
        <v>721245.88</v>
      </c>
    </row>
    <row r="12831" spans="1:1">
      <c r="A12831" s="27">
        <v>2612490</v>
      </c>
    </row>
    <row r="12832" spans="1:1">
      <c r="A12832" s="27">
        <v>1052014</v>
      </c>
    </row>
    <row r="12833" spans="1:1">
      <c r="A12833" s="27">
        <v>3128338.8</v>
      </c>
    </row>
    <row r="12834" spans="1:1">
      <c r="A12834" s="27">
        <v>1699287.68</v>
      </c>
    </row>
    <row r="12835" spans="1:1">
      <c r="A12835" s="27">
        <v>1750987.92</v>
      </c>
    </row>
    <row r="12836" spans="1:1">
      <c r="A12836" s="27">
        <v>1963935</v>
      </c>
    </row>
    <row r="12837" spans="1:1">
      <c r="A12837" s="27">
        <v>2674895</v>
      </c>
    </row>
    <row r="12838" spans="1:1">
      <c r="A12838" s="27">
        <v>3326303.19</v>
      </c>
    </row>
    <row r="12839" spans="1:1">
      <c r="A12839" s="27">
        <v>3576584.9699999997</v>
      </c>
    </row>
    <row r="12840" spans="1:1">
      <c r="A12840" s="27">
        <v>2376277.75</v>
      </c>
    </row>
    <row r="12841" spans="1:1">
      <c r="A12841" s="27">
        <v>433789.44</v>
      </c>
    </row>
    <row r="12842" spans="1:1">
      <c r="A12842" s="27">
        <v>4503956.4000000004</v>
      </c>
    </row>
    <row r="12843" spans="1:1">
      <c r="A12843" s="27">
        <v>2489586</v>
      </c>
    </row>
    <row r="12844" spans="1:1">
      <c r="A12844" s="27">
        <v>2345852.7199999997</v>
      </c>
    </row>
    <row r="12845" spans="1:1">
      <c r="A12845" s="27">
        <v>2945392.5</v>
      </c>
    </row>
    <row r="12846" spans="1:1">
      <c r="A12846" s="27">
        <v>5203467.3600000003</v>
      </c>
    </row>
    <row r="12847" spans="1:1">
      <c r="A12847" s="27">
        <v>3318075.9</v>
      </c>
    </row>
    <row r="12848" spans="1:1">
      <c r="A12848" s="27">
        <v>3203087.44</v>
      </c>
    </row>
    <row r="12849" spans="1:1">
      <c r="A12849" s="27">
        <v>3009463.1999999997</v>
      </c>
    </row>
    <row r="12850" spans="1:1">
      <c r="A12850" s="27">
        <v>4508969.34</v>
      </c>
    </row>
    <row r="12851" spans="1:1">
      <c r="A12851" s="27">
        <v>2138769.08</v>
      </c>
    </row>
    <row r="12852" spans="1:1">
      <c r="A12852" s="27">
        <v>1804916.96</v>
      </c>
    </row>
    <row r="12853" spans="1:1">
      <c r="A12853" s="27">
        <v>5341637.76</v>
      </c>
    </row>
    <row r="12854" spans="1:1">
      <c r="A12854" s="27">
        <v>2232610.38</v>
      </c>
    </row>
    <row r="12855" spans="1:1">
      <c r="A12855" s="27">
        <v>6785550.75</v>
      </c>
    </row>
    <row r="12856" spans="1:1">
      <c r="A12856" s="27">
        <v>929500.9</v>
      </c>
    </row>
    <row r="12857" spans="1:1">
      <c r="A12857" s="27">
        <v>5185069.04</v>
      </c>
    </row>
    <row r="12858" spans="1:1">
      <c r="A12858" s="27">
        <v>733603.86</v>
      </c>
    </row>
    <row r="12859" spans="1:1">
      <c r="A12859" s="27">
        <v>3999718.5</v>
      </c>
    </row>
    <row r="12860" spans="1:1">
      <c r="A12860" s="27">
        <v>818978</v>
      </c>
    </row>
    <row r="12861" spans="1:1">
      <c r="A12861" s="27">
        <v>2534600</v>
      </c>
    </row>
    <row r="12862" spans="1:1">
      <c r="A12862" s="27">
        <v>4381681.92</v>
      </c>
    </row>
    <row r="12863" spans="1:1">
      <c r="A12863" s="27">
        <v>1937514</v>
      </c>
    </row>
    <row r="12864" spans="1:1">
      <c r="A12864" s="27">
        <v>1315085</v>
      </c>
    </row>
    <row r="12865" spans="1:1">
      <c r="A12865" s="27">
        <v>6720687</v>
      </c>
    </row>
    <row r="12866" spans="1:1">
      <c r="A12866" s="27">
        <v>6184458.2400000002</v>
      </c>
    </row>
    <row r="12867" spans="1:1">
      <c r="A12867" s="27">
        <v>7126056</v>
      </c>
    </row>
    <row r="12868" spans="1:1">
      <c r="A12868" s="27">
        <v>851233.2</v>
      </c>
    </row>
    <row r="12869" spans="1:1">
      <c r="A12869" s="27">
        <v>4170234.9499999997</v>
      </c>
    </row>
    <row r="12870" spans="1:1">
      <c r="A12870" s="27">
        <v>565632</v>
      </c>
    </row>
    <row r="12871" spans="1:1">
      <c r="A12871" s="27">
        <v>746959.72</v>
      </c>
    </row>
    <row r="12872" spans="1:1">
      <c r="A12872" s="27">
        <v>518003.92</v>
      </c>
    </row>
    <row r="12873" spans="1:1">
      <c r="A12873" s="27">
        <v>2450525.11</v>
      </c>
    </row>
    <row r="12874" spans="1:1">
      <c r="A12874" s="27">
        <v>1891627.65</v>
      </c>
    </row>
    <row r="12875" spans="1:1">
      <c r="A12875" s="27">
        <v>2592404.64</v>
      </c>
    </row>
    <row r="12876" spans="1:1">
      <c r="A12876" s="27">
        <v>1801197.1600000001</v>
      </c>
    </row>
    <row r="12877" spans="1:1">
      <c r="A12877" s="27">
        <v>2286609</v>
      </c>
    </row>
    <row r="12878" spans="1:1">
      <c r="A12878" s="27">
        <v>1844045.28</v>
      </c>
    </row>
    <row r="12879" spans="1:1">
      <c r="A12879" s="27">
        <v>3247007.52</v>
      </c>
    </row>
    <row r="12880" spans="1:1">
      <c r="A12880" s="27">
        <v>1731596.67</v>
      </c>
    </row>
    <row r="12881" spans="1:1">
      <c r="A12881" s="27">
        <v>672907</v>
      </c>
    </row>
    <row r="12882" spans="1:1">
      <c r="A12882" s="27">
        <v>1065339</v>
      </c>
    </row>
    <row r="12883" spans="1:1">
      <c r="A12883" s="27">
        <v>5796245</v>
      </c>
    </row>
    <row r="12884" spans="1:1">
      <c r="A12884" s="27">
        <v>814514.79999999993</v>
      </c>
    </row>
    <row r="12885" spans="1:1">
      <c r="A12885" s="27">
        <v>3049641.6999999997</v>
      </c>
    </row>
    <row r="12886" spans="1:1">
      <c r="A12886" s="27">
        <v>3832524.96</v>
      </c>
    </row>
    <row r="12887" spans="1:1">
      <c r="A12887" s="27">
        <v>2436179.2000000002</v>
      </c>
    </row>
    <row r="12888" spans="1:1">
      <c r="A12888" s="27">
        <v>1443871.96</v>
      </c>
    </row>
    <row r="12889" spans="1:1">
      <c r="A12889" s="27">
        <v>3394571.8400000003</v>
      </c>
    </row>
    <row r="12890" spans="1:1">
      <c r="A12890" s="27">
        <v>936060</v>
      </c>
    </row>
    <row r="12891" spans="1:1">
      <c r="A12891" s="27">
        <v>1227680.25</v>
      </c>
    </row>
    <row r="12892" spans="1:1">
      <c r="A12892" s="27">
        <v>616429.80000000005</v>
      </c>
    </row>
    <row r="12893" spans="1:1">
      <c r="A12893" s="27">
        <v>627733.88</v>
      </c>
    </row>
    <row r="12894" spans="1:1">
      <c r="A12894" s="27">
        <v>2937267.36</v>
      </c>
    </row>
    <row r="12895" spans="1:1">
      <c r="A12895" s="27">
        <v>4781923.2</v>
      </c>
    </row>
    <row r="12896" spans="1:1">
      <c r="A12896" s="27">
        <v>3365226</v>
      </c>
    </row>
    <row r="12897" spans="1:1">
      <c r="A12897" s="27">
        <v>303400.40999999997</v>
      </c>
    </row>
    <row r="12898" spans="1:1">
      <c r="A12898" s="27">
        <v>2215705</v>
      </c>
    </row>
    <row r="12899" spans="1:1">
      <c r="A12899" s="27">
        <v>5841061.0999999996</v>
      </c>
    </row>
    <row r="12900" spans="1:1">
      <c r="A12900" s="27">
        <v>2776617.55</v>
      </c>
    </row>
    <row r="12901" spans="1:1">
      <c r="A12901" s="27">
        <v>385188</v>
      </c>
    </row>
    <row r="12902" spans="1:1">
      <c r="A12902" s="27">
        <v>3044377.7</v>
      </c>
    </row>
    <row r="12903" spans="1:1">
      <c r="A12903" s="27">
        <v>2029061.44</v>
      </c>
    </row>
    <row r="12904" spans="1:1">
      <c r="A12904" s="27">
        <v>4500948</v>
      </c>
    </row>
    <row r="12905" spans="1:1">
      <c r="A12905" s="27">
        <v>5266107</v>
      </c>
    </row>
    <row r="12906" spans="1:1">
      <c r="A12906" s="27">
        <v>3350316</v>
      </c>
    </row>
    <row r="12907" spans="1:1">
      <c r="A12907" s="27">
        <v>588779.76</v>
      </c>
    </row>
    <row r="12908" spans="1:1">
      <c r="A12908" s="27">
        <v>2478588.7999999998</v>
      </c>
    </row>
    <row r="12909" spans="1:1">
      <c r="A12909" s="27">
        <v>584263.67999999993</v>
      </c>
    </row>
    <row r="12910" spans="1:1">
      <c r="A12910" s="27">
        <v>718450.46000000008</v>
      </c>
    </row>
    <row r="12911" spans="1:1">
      <c r="A12911" s="27">
        <v>1903965.7499999998</v>
      </c>
    </row>
    <row r="12912" spans="1:1">
      <c r="A12912" s="27">
        <v>2712948.84</v>
      </c>
    </row>
    <row r="12913" spans="1:1">
      <c r="A12913" s="27">
        <v>6508704.5099999998</v>
      </c>
    </row>
    <row r="12914" spans="1:1">
      <c r="A12914" s="27">
        <v>70662.2</v>
      </c>
    </row>
    <row r="12915" spans="1:1">
      <c r="A12915" s="27">
        <v>1906516.8</v>
      </c>
    </row>
    <row r="12916" spans="1:1">
      <c r="A12916" s="27">
        <v>819718.89999999991</v>
      </c>
    </row>
    <row r="12917" spans="1:1">
      <c r="A12917" s="27">
        <v>961313.4</v>
      </c>
    </row>
    <row r="12918" spans="1:1">
      <c r="A12918" s="27">
        <v>6019599.5999999996</v>
      </c>
    </row>
    <row r="12919" spans="1:1">
      <c r="A12919" s="27">
        <v>903893.76</v>
      </c>
    </row>
    <row r="12920" spans="1:1">
      <c r="A12920" s="27">
        <v>7599134.4000000004</v>
      </c>
    </row>
    <row r="12921" spans="1:1">
      <c r="A12921" s="27">
        <v>75937.5</v>
      </c>
    </row>
    <row r="12922" spans="1:1">
      <c r="A12922" s="27">
        <v>2345793.5</v>
      </c>
    </row>
    <row r="12923" spans="1:1">
      <c r="A12923" s="27">
        <v>3069902.5</v>
      </c>
    </row>
    <row r="12924" spans="1:1">
      <c r="A12924" s="27">
        <v>4823718</v>
      </c>
    </row>
    <row r="12925" spans="1:1">
      <c r="A12925" s="27">
        <v>4785051.18</v>
      </c>
    </row>
    <row r="12926" spans="1:1">
      <c r="A12926" s="27">
        <v>2031888</v>
      </c>
    </row>
    <row r="12927" spans="1:1">
      <c r="A12927" s="27">
        <v>1550388.0599999998</v>
      </c>
    </row>
    <row r="12928" spans="1:1">
      <c r="A12928" s="27">
        <v>1327268.8799999999</v>
      </c>
    </row>
    <row r="12929" spans="1:1">
      <c r="A12929" s="27">
        <v>2860837.6</v>
      </c>
    </row>
    <row r="12930" spans="1:1">
      <c r="A12930" s="27">
        <v>6532147.2000000002</v>
      </c>
    </row>
    <row r="12931" spans="1:1">
      <c r="A12931" s="27">
        <v>2264917.7999999998</v>
      </c>
    </row>
    <row r="12932" spans="1:1">
      <c r="A12932" s="27">
        <v>4363803</v>
      </c>
    </row>
    <row r="12933" spans="1:1">
      <c r="A12933" s="27">
        <v>3671878.21</v>
      </c>
    </row>
    <row r="12934" spans="1:1">
      <c r="A12934" s="27">
        <v>4894264.9799999995</v>
      </c>
    </row>
    <row r="12935" spans="1:1">
      <c r="A12935" s="27">
        <v>7079160</v>
      </c>
    </row>
    <row r="12936" spans="1:1">
      <c r="A12936" s="27">
        <v>6970692.2399999993</v>
      </c>
    </row>
    <row r="12937" spans="1:1">
      <c r="A12937" s="27">
        <v>1103595</v>
      </c>
    </row>
    <row r="12938" spans="1:1">
      <c r="A12938" s="27">
        <v>2312728.3199999998</v>
      </c>
    </row>
    <row r="12939" spans="1:1">
      <c r="A12939" s="27">
        <v>3191384.3200000003</v>
      </c>
    </row>
    <row r="12940" spans="1:1">
      <c r="A12940" s="27">
        <v>10014612</v>
      </c>
    </row>
    <row r="12941" spans="1:1">
      <c r="A12941" s="27">
        <v>6372136.3199999994</v>
      </c>
    </row>
    <row r="12942" spans="1:1">
      <c r="A12942" s="27">
        <v>640542</v>
      </c>
    </row>
    <row r="12943" spans="1:1">
      <c r="A12943" s="27">
        <v>3233088</v>
      </c>
    </row>
    <row r="12944" spans="1:1">
      <c r="A12944" s="27">
        <v>713819.16</v>
      </c>
    </row>
    <row r="12945" spans="1:1">
      <c r="A12945" s="27">
        <v>7064703.5</v>
      </c>
    </row>
    <row r="12946" spans="1:1">
      <c r="A12946" s="27">
        <v>5609846</v>
      </c>
    </row>
    <row r="12947" spans="1:1">
      <c r="A12947" s="27">
        <v>359567.75999999995</v>
      </c>
    </row>
    <row r="12948" spans="1:1">
      <c r="A12948" s="27">
        <v>765337.7</v>
      </c>
    </row>
    <row r="12949" spans="1:1">
      <c r="A12949" s="27">
        <v>2836857.1199999996</v>
      </c>
    </row>
    <row r="12950" spans="1:1">
      <c r="A12950" s="27">
        <v>795785.28</v>
      </c>
    </row>
    <row r="12951" spans="1:1">
      <c r="A12951" s="27">
        <v>1912194</v>
      </c>
    </row>
    <row r="12952" spans="1:1">
      <c r="A12952" s="27">
        <v>2419689</v>
      </c>
    </row>
    <row r="12953" spans="1:1">
      <c r="A12953" s="27">
        <v>1533183.15</v>
      </c>
    </row>
    <row r="12954" spans="1:1">
      <c r="A12954" s="27">
        <v>1803456</v>
      </c>
    </row>
    <row r="12955" spans="1:1">
      <c r="A12955" s="27">
        <v>2895663.95</v>
      </c>
    </row>
    <row r="12956" spans="1:1">
      <c r="A12956" s="27">
        <v>790885.62</v>
      </c>
    </row>
    <row r="12957" spans="1:1">
      <c r="A12957" s="27">
        <v>3333906</v>
      </c>
    </row>
    <row r="12958" spans="1:1">
      <c r="A12958" s="27">
        <v>5506414.8700000001</v>
      </c>
    </row>
    <row r="12959" spans="1:1">
      <c r="A12959" s="27">
        <v>1404777</v>
      </c>
    </row>
    <row r="12960" spans="1:1">
      <c r="A12960" s="27">
        <v>2256751</v>
      </c>
    </row>
    <row r="12961" spans="1:1">
      <c r="A12961" s="27">
        <v>152919.6</v>
      </c>
    </row>
    <row r="12962" spans="1:1">
      <c r="A12962" s="27">
        <v>1192114.8</v>
      </c>
    </row>
    <row r="12963" spans="1:1">
      <c r="A12963" s="27">
        <v>531690.29999999993</v>
      </c>
    </row>
    <row r="12964" spans="1:1">
      <c r="A12964" s="27">
        <v>417799.2</v>
      </c>
    </row>
    <row r="12965" spans="1:1">
      <c r="A12965" s="27">
        <v>3855618</v>
      </c>
    </row>
    <row r="12966" spans="1:1">
      <c r="A12966" s="27">
        <v>3329676</v>
      </c>
    </row>
    <row r="12967" spans="1:1">
      <c r="A12967" s="27">
        <v>282828</v>
      </c>
    </row>
    <row r="12968" spans="1:1">
      <c r="A12968" s="27">
        <v>1518044.1600000001</v>
      </c>
    </row>
    <row r="12969" spans="1:1">
      <c r="A12969" s="27">
        <v>4191448</v>
      </c>
    </row>
    <row r="12970" spans="1:1">
      <c r="A12970" s="27">
        <v>587208.86</v>
      </c>
    </row>
    <row r="12971" spans="1:1">
      <c r="A12971" s="27">
        <v>3537923.04</v>
      </c>
    </row>
    <row r="12972" spans="1:1">
      <c r="A12972" s="27">
        <v>902009.89999999991</v>
      </c>
    </row>
    <row r="12973" spans="1:1">
      <c r="A12973" s="27">
        <v>2517677.4</v>
      </c>
    </row>
    <row r="12974" spans="1:1">
      <c r="A12974" s="27">
        <v>5278026.24</v>
      </c>
    </row>
    <row r="12975" spans="1:1">
      <c r="A12975" s="27">
        <v>3029385.45</v>
      </c>
    </row>
    <row r="12976" spans="1:1">
      <c r="A12976" s="27">
        <v>2135961</v>
      </c>
    </row>
    <row r="12977" spans="1:1">
      <c r="A12977" s="27">
        <v>430656.16</v>
      </c>
    </row>
    <row r="12978" spans="1:1">
      <c r="A12978" s="27">
        <v>3266844</v>
      </c>
    </row>
    <row r="12979" spans="1:1">
      <c r="A12979" s="27">
        <v>237909</v>
      </c>
    </row>
    <row r="12980" spans="1:1">
      <c r="A12980" s="27">
        <v>2060115</v>
      </c>
    </row>
    <row r="12981" spans="1:1">
      <c r="A12981" s="27">
        <v>5537880</v>
      </c>
    </row>
    <row r="12982" spans="1:1">
      <c r="A12982" s="27">
        <v>867856.96</v>
      </c>
    </row>
    <row r="12983" spans="1:1">
      <c r="A12983" s="27">
        <v>3825760</v>
      </c>
    </row>
    <row r="12984" spans="1:1">
      <c r="A12984" s="27">
        <v>5288127.24</v>
      </c>
    </row>
    <row r="12985" spans="1:1">
      <c r="A12985" s="27">
        <v>4783122.54</v>
      </c>
    </row>
    <row r="12986" spans="1:1">
      <c r="A12986" s="27">
        <v>7806154.4000000004</v>
      </c>
    </row>
    <row r="12987" spans="1:1">
      <c r="A12987" s="27">
        <v>1153485</v>
      </c>
    </row>
    <row r="12988" spans="1:1">
      <c r="A12988" s="27">
        <v>3325081.7600000002</v>
      </c>
    </row>
    <row r="12989" spans="1:1">
      <c r="A12989" s="27">
        <v>1652805</v>
      </c>
    </row>
    <row r="12990" spans="1:1">
      <c r="A12990" s="27">
        <v>113239.2</v>
      </c>
    </row>
    <row r="12991" spans="1:1">
      <c r="A12991" s="27">
        <v>1925491.9200000002</v>
      </c>
    </row>
    <row r="12992" spans="1:1">
      <c r="A12992" s="27">
        <v>4439735.28</v>
      </c>
    </row>
    <row r="12993" spans="1:1">
      <c r="A12993" s="27">
        <v>169858</v>
      </c>
    </row>
    <row r="12994" spans="1:1">
      <c r="A12994" s="27">
        <v>1225741.6599999999</v>
      </c>
    </row>
    <row r="12995" spans="1:1">
      <c r="A12995" s="27">
        <v>6465784.1399999997</v>
      </c>
    </row>
    <row r="12996" spans="1:1">
      <c r="A12996" s="27">
        <v>4592388</v>
      </c>
    </row>
    <row r="12997" spans="1:1">
      <c r="A12997" s="27">
        <v>286006.76</v>
      </c>
    </row>
    <row r="12998" spans="1:1">
      <c r="A12998" s="27">
        <v>622623.84</v>
      </c>
    </row>
    <row r="12999" spans="1:1">
      <c r="A12999" s="27">
        <v>5413451.7000000002</v>
      </c>
    </row>
    <row r="13000" spans="1:1">
      <c r="A13000" s="27">
        <v>829579.68</v>
      </c>
    </row>
    <row r="13001" spans="1:1">
      <c r="A13001" s="27">
        <v>5119321.1399999997</v>
      </c>
    </row>
    <row r="13002" spans="1:1">
      <c r="A13002" s="27">
        <v>362026.44</v>
      </c>
    </row>
    <row r="13003" spans="1:1">
      <c r="A13003" s="27">
        <v>1712232.3599999999</v>
      </c>
    </row>
    <row r="13004" spans="1:1">
      <c r="A13004" s="27">
        <v>5930618.4000000004</v>
      </c>
    </row>
    <row r="13005" spans="1:1">
      <c r="A13005" s="27">
        <v>222930.89</v>
      </c>
    </row>
    <row r="13006" spans="1:1">
      <c r="A13006" s="27">
        <v>5209344</v>
      </c>
    </row>
    <row r="13007" spans="1:1">
      <c r="A13007" s="27">
        <v>3516095</v>
      </c>
    </row>
    <row r="13008" spans="1:1">
      <c r="A13008" s="27">
        <v>3793896</v>
      </c>
    </row>
    <row r="13009" spans="1:1">
      <c r="A13009" s="27">
        <v>1367504</v>
      </c>
    </row>
    <row r="13010" spans="1:1">
      <c r="A13010" s="27">
        <v>784733</v>
      </c>
    </row>
    <row r="13011" spans="1:1">
      <c r="A13011" s="27">
        <v>821590.67999999993</v>
      </c>
    </row>
    <row r="13012" spans="1:1">
      <c r="A13012" s="27">
        <v>1453681.7999999998</v>
      </c>
    </row>
    <row r="13013" spans="1:1">
      <c r="A13013" s="27">
        <v>5261613.84</v>
      </c>
    </row>
    <row r="13014" spans="1:1">
      <c r="A13014" s="27">
        <v>406877.17</v>
      </c>
    </row>
    <row r="13015" spans="1:1">
      <c r="A13015" s="27">
        <v>1812284.88</v>
      </c>
    </row>
    <row r="13016" spans="1:1">
      <c r="A13016" s="27">
        <v>566416.11</v>
      </c>
    </row>
    <row r="13017" spans="1:1">
      <c r="A13017" s="27">
        <v>1550348</v>
      </c>
    </row>
    <row r="13018" spans="1:1">
      <c r="A13018" s="27">
        <v>3649660.92</v>
      </c>
    </row>
    <row r="13019" spans="1:1">
      <c r="A13019" s="27">
        <v>849590.56</v>
      </c>
    </row>
    <row r="13020" spans="1:1">
      <c r="A13020" s="27">
        <v>2164451.52</v>
      </c>
    </row>
    <row r="13021" spans="1:1">
      <c r="A13021" s="27">
        <v>581899.12</v>
      </c>
    </row>
    <row r="13022" spans="1:1">
      <c r="A13022" s="27">
        <v>3487766.1</v>
      </c>
    </row>
    <row r="13023" spans="1:1">
      <c r="A13023" s="27">
        <v>718657.26</v>
      </c>
    </row>
    <row r="13024" spans="1:1">
      <c r="A13024" s="27">
        <v>1502758.17</v>
      </c>
    </row>
    <row r="13025" spans="1:1">
      <c r="A13025" s="27">
        <v>6572520.5</v>
      </c>
    </row>
    <row r="13026" spans="1:1">
      <c r="A13026" s="27">
        <v>3351639.2</v>
      </c>
    </row>
    <row r="13027" spans="1:1">
      <c r="A13027" s="27">
        <v>1934763.3</v>
      </c>
    </row>
    <row r="13028" spans="1:1">
      <c r="A13028" s="27">
        <v>6588856.5599999996</v>
      </c>
    </row>
    <row r="13029" spans="1:1">
      <c r="A13029" s="27">
        <v>1484482.5</v>
      </c>
    </row>
    <row r="13030" spans="1:1">
      <c r="A13030" s="27">
        <v>3007432.8000000003</v>
      </c>
    </row>
    <row r="13031" spans="1:1">
      <c r="A13031" s="27">
        <v>2331096</v>
      </c>
    </row>
    <row r="13032" spans="1:1">
      <c r="A13032" s="27">
        <v>8299276.4400000004</v>
      </c>
    </row>
    <row r="13033" spans="1:1">
      <c r="A13033" s="27">
        <v>697641</v>
      </c>
    </row>
    <row r="13034" spans="1:1">
      <c r="A13034" s="27">
        <v>5783800.1999999993</v>
      </c>
    </row>
    <row r="13035" spans="1:1">
      <c r="A13035" s="27">
        <v>277128.12</v>
      </c>
    </row>
    <row r="13036" spans="1:1">
      <c r="A13036" s="27">
        <v>793615.68</v>
      </c>
    </row>
    <row r="13037" spans="1:1">
      <c r="A13037" s="27">
        <v>915614</v>
      </c>
    </row>
    <row r="13038" spans="1:1">
      <c r="A13038" s="27">
        <v>1351498.4000000001</v>
      </c>
    </row>
    <row r="13039" spans="1:1">
      <c r="A13039" s="27">
        <v>1585966</v>
      </c>
    </row>
    <row r="13040" spans="1:1">
      <c r="A13040" s="27">
        <v>1303172</v>
      </c>
    </row>
    <row r="13041" spans="1:1">
      <c r="A13041" s="27">
        <v>2148340.48</v>
      </c>
    </row>
    <row r="13042" spans="1:1">
      <c r="A13042" s="27">
        <v>435641.5</v>
      </c>
    </row>
    <row r="13043" spans="1:1">
      <c r="A13043" s="27">
        <v>450953.19</v>
      </c>
    </row>
    <row r="13044" spans="1:1">
      <c r="A13044" s="27">
        <v>7835372.8799999999</v>
      </c>
    </row>
    <row r="13045" spans="1:1">
      <c r="A13045" s="27">
        <v>2017715</v>
      </c>
    </row>
    <row r="13046" spans="1:1">
      <c r="A13046" s="27">
        <v>844209</v>
      </c>
    </row>
    <row r="13047" spans="1:1">
      <c r="A13047" s="27">
        <v>6274269.3200000003</v>
      </c>
    </row>
    <row r="13048" spans="1:1">
      <c r="A13048" s="27">
        <v>1183668</v>
      </c>
    </row>
    <row r="13049" spans="1:1">
      <c r="A13049" s="27">
        <v>4373985</v>
      </c>
    </row>
    <row r="13050" spans="1:1">
      <c r="A13050" s="27">
        <v>7821506.8799999999</v>
      </c>
    </row>
    <row r="13051" spans="1:1">
      <c r="A13051" s="27">
        <v>768553.20000000007</v>
      </c>
    </row>
    <row r="13052" spans="1:1">
      <c r="A13052" s="27">
        <v>2974290</v>
      </c>
    </row>
    <row r="13053" spans="1:1">
      <c r="A13053" s="27">
        <v>532464</v>
      </c>
    </row>
    <row r="13054" spans="1:1">
      <c r="A13054" s="27">
        <v>3165516.4499999997</v>
      </c>
    </row>
    <row r="13055" spans="1:1">
      <c r="A13055" s="27">
        <v>3804032</v>
      </c>
    </row>
    <row r="13056" spans="1:1">
      <c r="A13056" s="27">
        <v>5450298</v>
      </c>
    </row>
    <row r="13057" spans="1:1">
      <c r="A13057" s="27">
        <v>6144751.7999999998</v>
      </c>
    </row>
    <row r="13058" spans="1:1">
      <c r="A13058" s="27">
        <v>3808014</v>
      </c>
    </row>
    <row r="13059" spans="1:1">
      <c r="A13059" s="27">
        <v>610471.84</v>
      </c>
    </row>
    <row r="13060" spans="1:1">
      <c r="A13060" s="27">
        <v>4919851.6399999997</v>
      </c>
    </row>
    <row r="13061" spans="1:1">
      <c r="A13061" s="27">
        <v>3490499.1999999997</v>
      </c>
    </row>
    <row r="13062" spans="1:1">
      <c r="A13062" s="27">
        <v>1080138</v>
      </c>
    </row>
    <row r="13063" spans="1:1">
      <c r="A13063" s="27">
        <v>7058359</v>
      </c>
    </row>
    <row r="13064" spans="1:1">
      <c r="A13064" s="27">
        <v>6304805.7599999998</v>
      </c>
    </row>
    <row r="13065" spans="1:1">
      <c r="A13065" s="27">
        <v>2457248</v>
      </c>
    </row>
    <row r="13066" spans="1:1">
      <c r="A13066" s="27">
        <v>1823529.5</v>
      </c>
    </row>
    <row r="13067" spans="1:1">
      <c r="A13067" s="27">
        <v>4414522.38</v>
      </c>
    </row>
    <row r="13068" spans="1:1">
      <c r="A13068" s="27">
        <v>612084</v>
      </c>
    </row>
    <row r="13069" spans="1:1">
      <c r="A13069" s="27">
        <v>4599002.7</v>
      </c>
    </row>
    <row r="13070" spans="1:1">
      <c r="A13070" s="27">
        <v>1849870.32</v>
      </c>
    </row>
    <row r="13071" spans="1:1">
      <c r="A13071" s="27">
        <v>137891.51999999999</v>
      </c>
    </row>
    <row r="13072" spans="1:1">
      <c r="A13072" s="27">
        <v>6129680</v>
      </c>
    </row>
    <row r="13073" spans="1:1">
      <c r="A13073" s="27">
        <v>998757.76</v>
      </c>
    </row>
    <row r="13074" spans="1:1">
      <c r="A13074" s="27">
        <v>1032474</v>
      </c>
    </row>
    <row r="13075" spans="1:1">
      <c r="A13075" s="27">
        <v>1993152</v>
      </c>
    </row>
    <row r="13076" spans="1:1">
      <c r="A13076" s="27">
        <v>425568.07999999996</v>
      </c>
    </row>
    <row r="13077" spans="1:1">
      <c r="A13077" s="27">
        <v>1417680</v>
      </c>
    </row>
    <row r="13078" spans="1:1">
      <c r="A13078" s="27">
        <v>600134</v>
      </c>
    </row>
    <row r="13079" spans="1:1">
      <c r="A13079" s="27">
        <v>3772422</v>
      </c>
    </row>
    <row r="13080" spans="1:1">
      <c r="A13080" s="27">
        <v>3419148.7199999997</v>
      </c>
    </row>
    <row r="13081" spans="1:1">
      <c r="A13081" s="27">
        <v>1521027.2</v>
      </c>
    </row>
    <row r="13082" spans="1:1">
      <c r="A13082" s="27">
        <v>8131464</v>
      </c>
    </row>
    <row r="13083" spans="1:1">
      <c r="A13083" s="27">
        <v>8443140</v>
      </c>
    </row>
    <row r="13084" spans="1:1">
      <c r="A13084" s="27">
        <v>5112734.4000000004</v>
      </c>
    </row>
    <row r="13085" spans="1:1">
      <c r="A13085" s="27">
        <v>1066844.46</v>
      </c>
    </row>
    <row r="13086" spans="1:1">
      <c r="A13086" s="27">
        <v>772873.6</v>
      </c>
    </row>
    <row r="13087" spans="1:1">
      <c r="A13087" s="27">
        <v>1549781.1</v>
      </c>
    </row>
    <row r="13088" spans="1:1">
      <c r="A13088" s="27">
        <v>741633.2</v>
      </c>
    </row>
    <row r="13089" spans="1:1">
      <c r="A13089" s="27">
        <v>1474786</v>
      </c>
    </row>
    <row r="13090" spans="1:1">
      <c r="A13090" s="27">
        <v>3628485</v>
      </c>
    </row>
    <row r="13091" spans="1:1">
      <c r="A13091" s="27">
        <v>1875321</v>
      </c>
    </row>
    <row r="13092" spans="1:1">
      <c r="A13092" s="27">
        <v>8725695.8399999999</v>
      </c>
    </row>
    <row r="13093" spans="1:1">
      <c r="A13093" s="27">
        <v>721673.28</v>
      </c>
    </row>
    <row r="13094" spans="1:1">
      <c r="A13094" s="27">
        <v>1303035.3600000001</v>
      </c>
    </row>
    <row r="13095" spans="1:1">
      <c r="A13095" s="27">
        <v>2087464</v>
      </c>
    </row>
    <row r="13096" spans="1:1">
      <c r="A13096" s="27">
        <v>1787787.5</v>
      </c>
    </row>
    <row r="13097" spans="1:1">
      <c r="A13097" s="27">
        <v>635394</v>
      </c>
    </row>
    <row r="13098" spans="1:1">
      <c r="A13098" s="27">
        <v>3117640</v>
      </c>
    </row>
    <row r="13099" spans="1:1">
      <c r="A13099" s="27">
        <v>1596739.2</v>
      </c>
    </row>
    <row r="13100" spans="1:1">
      <c r="A13100" s="27">
        <v>1127829.3</v>
      </c>
    </row>
    <row r="13101" spans="1:1">
      <c r="A13101" s="27">
        <v>5672277.5999999996</v>
      </c>
    </row>
    <row r="13102" spans="1:1">
      <c r="A13102" s="27">
        <v>4956654</v>
      </c>
    </row>
    <row r="13103" spans="1:1">
      <c r="A13103" s="27">
        <v>3219879.6</v>
      </c>
    </row>
    <row r="13104" spans="1:1">
      <c r="A13104" s="27">
        <v>794336.79999999993</v>
      </c>
    </row>
    <row r="13105" spans="1:1">
      <c r="A13105" s="27">
        <v>565148.22</v>
      </c>
    </row>
    <row r="13106" spans="1:1">
      <c r="A13106" s="27">
        <v>1456984.5</v>
      </c>
    </row>
    <row r="13107" spans="1:1">
      <c r="A13107" s="27">
        <v>148880</v>
      </c>
    </row>
    <row r="13108" spans="1:1">
      <c r="A13108" s="27">
        <v>377058.5</v>
      </c>
    </row>
    <row r="13109" spans="1:1">
      <c r="A13109" s="27">
        <v>5282371.3599999994</v>
      </c>
    </row>
    <row r="13110" spans="1:1">
      <c r="A13110" s="27">
        <v>7212294</v>
      </c>
    </row>
    <row r="13111" spans="1:1">
      <c r="A13111" s="27">
        <v>3333942</v>
      </c>
    </row>
    <row r="13112" spans="1:1">
      <c r="A13112" s="27">
        <v>744303</v>
      </c>
    </row>
    <row r="13113" spans="1:1">
      <c r="A13113" s="27">
        <v>2127868.7999999998</v>
      </c>
    </row>
    <row r="13114" spans="1:1">
      <c r="A13114" s="27">
        <v>446417.27999999997</v>
      </c>
    </row>
    <row r="13115" spans="1:1">
      <c r="A13115" s="27">
        <v>4765174.05</v>
      </c>
    </row>
    <row r="13116" spans="1:1">
      <c r="A13116" s="27">
        <v>1276804.75</v>
      </c>
    </row>
    <row r="13117" spans="1:1">
      <c r="A13117" s="27">
        <v>627074.1</v>
      </c>
    </row>
    <row r="13118" spans="1:1">
      <c r="A13118" s="27">
        <v>3144001.65</v>
      </c>
    </row>
    <row r="13119" spans="1:1">
      <c r="A13119" s="27">
        <v>9045348</v>
      </c>
    </row>
    <row r="13120" spans="1:1">
      <c r="A13120" s="27">
        <v>1109368.26</v>
      </c>
    </row>
    <row r="13121" spans="1:1">
      <c r="A13121" s="27">
        <v>2805757.7399999998</v>
      </c>
    </row>
    <row r="13122" spans="1:1">
      <c r="A13122" s="27">
        <v>123992</v>
      </c>
    </row>
    <row r="13123" spans="1:1">
      <c r="A13123" s="27">
        <v>6062136</v>
      </c>
    </row>
    <row r="13124" spans="1:1">
      <c r="A13124" s="27">
        <v>779886</v>
      </c>
    </row>
    <row r="13125" spans="1:1">
      <c r="A13125" s="27">
        <v>3464055</v>
      </c>
    </row>
    <row r="13126" spans="1:1">
      <c r="A13126" s="27">
        <v>2576482.96</v>
      </c>
    </row>
    <row r="13127" spans="1:1">
      <c r="A13127" s="27">
        <v>90513.18</v>
      </c>
    </row>
    <row r="13128" spans="1:1">
      <c r="A13128" s="27">
        <v>629748.28</v>
      </c>
    </row>
    <row r="13129" spans="1:1">
      <c r="A13129" s="27">
        <v>1520700</v>
      </c>
    </row>
    <row r="13130" spans="1:1">
      <c r="A13130" s="27">
        <v>3489084.54</v>
      </c>
    </row>
    <row r="13131" spans="1:1">
      <c r="A13131" s="27">
        <v>3744772.9</v>
      </c>
    </row>
    <row r="13132" spans="1:1">
      <c r="A13132" s="27">
        <v>4548162.96</v>
      </c>
    </row>
    <row r="13133" spans="1:1">
      <c r="A13133" s="27">
        <v>8150610</v>
      </c>
    </row>
    <row r="13134" spans="1:1">
      <c r="A13134" s="27">
        <v>747007.62</v>
      </c>
    </row>
    <row r="13135" spans="1:1">
      <c r="A13135" s="27">
        <v>179369.64</v>
      </c>
    </row>
    <row r="13136" spans="1:1">
      <c r="A13136" s="27">
        <v>1343917.12</v>
      </c>
    </row>
    <row r="13137" spans="1:1">
      <c r="A13137" s="27">
        <v>869790</v>
      </c>
    </row>
    <row r="13138" spans="1:1">
      <c r="A13138" s="27">
        <v>1076376.5999999999</v>
      </c>
    </row>
    <row r="13139" spans="1:1">
      <c r="A13139" s="27">
        <v>2559070.8000000003</v>
      </c>
    </row>
    <row r="13140" spans="1:1">
      <c r="A13140" s="27">
        <v>4185937.1999999997</v>
      </c>
    </row>
    <row r="13141" spans="1:1">
      <c r="A13141" s="27">
        <v>5129535.3600000003</v>
      </c>
    </row>
    <row r="13142" spans="1:1">
      <c r="A13142" s="27">
        <v>2812515.2</v>
      </c>
    </row>
    <row r="13143" spans="1:1">
      <c r="A13143" s="27">
        <v>2996969.92</v>
      </c>
    </row>
    <row r="13144" spans="1:1">
      <c r="A13144" s="27">
        <v>7638066.7999999998</v>
      </c>
    </row>
    <row r="13145" spans="1:1">
      <c r="A13145" s="27">
        <v>4426266.24</v>
      </c>
    </row>
    <row r="13146" spans="1:1">
      <c r="A13146" s="27">
        <v>4150653.6599999997</v>
      </c>
    </row>
    <row r="13147" spans="1:1">
      <c r="A13147" s="27">
        <v>707940.17999999993</v>
      </c>
    </row>
    <row r="13148" spans="1:1">
      <c r="A13148" s="27">
        <v>1017708.48</v>
      </c>
    </row>
    <row r="13149" spans="1:1">
      <c r="A13149" s="27">
        <v>196905.36</v>
      </c>
    </row>
    <row r="13150" spans="1:1">
      <c r="A13150" s="27">
        <v>219656</v>
      </c>
    </row>
    <row r="13151" spans="1:1">
      <c r="A13151" s="27">
        <v>3477786.5999999996</v>
      </c>
    </row>
    <row r="13152" spans="1:1">
      <c r="A13152" s="27">
        <v>2582931.7799999998</v>
      </c>
    </row>
    <row r="13153" spans="1:1">
      <c r="A13153" s="27">
        <v>1081257.8</v>
      </c>
    </row>
    <row r="13154" spans="1:1">
      <c r="A13154" s="27">
        <v>1032318.6</v>
      </c>
    </row>
    <row r="13155" spans="1:1">
      <c r="A13155" s="27">
        <v>5185143.7</v>
      </c>
    </row>
    <row r="13156" spans="1:1">
      <c r="A13156" s="27">
        <v>3267378</v>
      </c>
    </row>
    <row r="13157" spans="1:1">
      <c r="A13157" s="27">
        <v>1417710</v>
      </c>
    </row>
    <row r="13158" spans="1:1">
      <c r="A13158" s="27">
        <v>1242657.78</v>
      </c>
    </row>
    <row r="13159" spans="1:1">
      <c r="A13159" s="27">
        <v>747587.70000000007</v>
      </c>
    </row>
    <row r="13160" spans="1:1">
      <c r="A13160" s="27">
        <v>1235887.8</v>
      </c>
    </row>
    <row r="13161" spans="1:1">
      <c r="A13161" s="27">
        <v>1808232</v>
      </c>
    </row>
    <row r="13162" spans="1:1">
      <c r="A13162" s="27">
        <v>4424537.5999999996</v>
      </c>
    </row>
    <row r="13163" spans="1:1">
      <c r="A13163" s="27">
        <v>3283059.84</v>
      </c>
    </row>
    <row r="13164" spans="1:1">
      <c r="A13164" s="27">
        <v>3507768.88</v>
      </c>
    </row>
    <row r="13165" spans="1:1">
      <c r="A13165" s="27">
        <v>4571671.2</v>
      </c>
    </row>
    <row r="13166" spans="1:1">
      <c r="A13166" s="27">
        <v>670626</v>
      </c>
    </row>
    <row r="13167" spans="1:1">
      <c r="A13167" s="27">
        <v>126994.14</v>
      </c>
    </row>
    <row r="13168" spans="1:1">
      <c r="A13168" s="27">
        <v>8863348.3399999999</v>
      </c>
    </row>
    <row r="13169" spans="1:1">
      <c r="A13169" s="27">
        <v>2171472</v>
      </c>
    </row>
    <row r="13170" spans="1:1">
      <c r="A13170" s="27">
        <v>343021.04</v>
      </c>
    </row>
    <row r="13171" spans="1:1">
      <c r="A13171" s="27">
        <v>489311.36</v>
      </c>
    </row>
    <row r="13172" spans="1:1">
      <c r="A13172" s="27">
        <v>6929874</v>
      </c>
    </row>
    <row r="13173" spans="1:1">
      <c r="A13173" s="27">
        <v>4793791.3600000003</v>
      </c>
    </row>
    <row r="13174" spans="1:1">
      <c r="A13174" s="27">
        <v>7210755.2000000002</v>
      </c>
    </row>
    <row r="13175" spans="1:1">
      <c r="A13175" s="27">
        <v>4090590</v>
      </c>
    </row>
    <row r="13176" spans="1:1">
      <c r="A13176" s="27">
        <v>3144925.5999999996</v>
      </c>
    </row>
    <row r="13177" spans="1:1">
      <c r="A13177" s="27">
        <v>581181</v>
      </c>
    </row>
    <row r="13178" spans="1:1">
      <c r="A13178" s="27">
        <v>1969325.25</v>
      </c>
    </row>
    <row r="13179" spans="1:1">
      <c r="A13179" s="27">
        <v>453914.88</v>
      </c>
    </row>
    <row r="13180" spans="1:1">
      <c r="A13180" s="27">
        <v>6620209.6000000006</v>
      </c>
    </row>
    <row r="13181" spans="1:1">
      <c r="A13181" s="27">
        <v>2742022.92</v>
      </c>
    </row>
    <row r="13182" spans="1:1">
      <c r="A13182" s="27">
        <v>1556164.65</v>
      </c>
    </row>
    <row r="13183" spans="1:1">
      <c r="A13183" s="27">
        <v>349280</v>
      </c>
    </row>
    <row r="13184" spans="1:1">
      <c r="A13184" s="27">
        <v>1646656.83</v>
      </c>
    </row>
    <row r="13185" spans="1:1">
      <c r="A13185" s="27">
        <v>328926.12</v>
      </c>
    </row>
    <row r="13186" spans="1:1">
      <c r="A13186" s="27">
        <v>1617746.24</v>
      </c>
    </row>
    <row r="13187" spans="1:1">
      <c r="A13187" s="27">
        <v>2081917.64</v>
      </c>
    </row>
    <row r="13188" spans="1:1">
      <c r="A13188" s="27">
        <v>1571554.5999999999</v>
      </c>
    </row>
    <row r="13189" spans="1:1">
      <c r="A13189" s="27">
        <v>505872.39999999997</v>
      </c>
    </row>
    <row r="13190" spans="1:1">
      <c r="A13190" s="27">
        <v>2101134</v>
      </c>
    </row>
    <row r="13191" spans="1:1">
      <c r="A13191" s="27">
        <v>2157990</v>
      </c>
    </row>
    <row r="13192" spans="1:1">
      <c r="A13192" s="27">
        <v>4184725</v>
      </c>
    </row>
    <row r="13193" spans="1:1">
      <c r="A13193" s="27">
        <v>626289.84</v>
      </c>
    </row>
    <row r="13194" spans="1:1">
      <c r="A13194" s="27">
        <v>2094147</v>
      </c>
    </row>
    <row r="13195" spans="1:1">
      <c r="A13195" s="27">
        <v>772565.22</v>
      </c>
    </row>
    <row r="13196" spans="1:1">
      <c r="A13196" s="27">
        <v>1489500</v>
      </c>
    </row>
    <row r="13197" spans="1:1">
      <c r="A13197" s="27">
        <v>937027.08</v>
      </c>
    </row>
    <row r="13198" spans="1:1">
      <c r="A13198" s="27">
        <v>1384470</v>
      </c>
    </row>
    <row r="13199" spans="1:1">
      <c r="A13199" s="27">
        <v>1489031.1</v>
      </c>
    </row>
    <row r="13200" spans="1:1">
      <c r="A13200" s="27">
        <v>1672007.04</v>
      </c>
    </row>
    <row r="13201" spans="1:1">
      <c r="A13201" s="27">
        <v>1739917.13</v>
      </c>
    </row>
    <row r="13202" spans="1:1">
      <c r="A13202" s="27">
        <v>489359.96</v>
      </c>
    </row>
    <row r="13203" spans="1:1">
      <c r="A13203" s="27">
        <v>2645962.7999999998</v>
      </c>
    </row>
    <row r="13204" spans="1:1">
      <c r="A13204" s="27">
        <v>1245846.5999999999</v>
      </c>
    </row>
    <row r="13205" spans="1:1">
      <c r="A13205" s="27">
        <v>5837167</v>
      </c>
    </row>
    <row r="13206" spans="1:1">
      <c r="A13206" s="27">
        <v>1127143.08</v>
      </c>
    </row>
    <row r="13207" spans="1:1">
      <c r="A13207" s="27">
        <v>1796816.3599999999</v>
      </c>
    </row>
    <row r="13208" spans="1:1">
      <c r="A13208" s="27">
        <v>657631.26</v>
      </c>
    </row>
    <row r="13209" spans="1:1">
      <c r="A13209" s="27">
        <v>3944133.7199999997</v>
      </c>
    </row>
    <row r="13210" spans="1:1">
      <c r="A13210" s="27">
        <v>2572531.1999999997</v>
      </c>
    </row>
    <row r="13211" spans="1:1">
      <c r="A13211" s="27">
        <v>1265861.52</v>
      </c>
    </row>
    <row r="13212" spans="1:1">
      <c r="A13212" s="27">
        <v>1194822.5999999999</v>
      </c>
    </row>
    <row r="13213" spans="1:1">
      <c r="A13213" s="27">
        <v>5297166</v>
      </c>
    </row>
    <row r="13214" spans="1:1">
      <c r="A13214" s="27">
        <v>415413.18</v>
      </c>
    </row>
    <row r="13215" spans="1:1">
      <c r="A13215" s="27">
        <v>526053</v>
      </c>
    </row>
    <row r="13216" spans="1:1">
      <c r="A13216" s="27">
        <v>3013090.08</v>
      </c>
    </row>
    <row r="13217" spans="1:1">
      <c r="A13217" s="27">
        <v>7936786</v>
      </c>
    </row>
    <row r="13218" spans="1:1">
      <c r="A13218" s="27">
        <v>860262.48</v>
      </c>
    </row>
    <row r="13219" spans="1:1">
      <c r="A13219" s="27">
        <v>3574672.92</v>
      </c>
    </row>
    <row r="13220" spans="1:1">
      <c r="A13220" s="27">
        <v>6785960</v>
      </c>
    </row>
    <row r="13221" spans="1:1">
      <c r="A13221" s="27">
        <v>4456350.72</v>
      </c>
    </row>
    <row r="13222" spans="1:1">
      <c r="A13222" s="27">
        <v>2763765</v>
      </c>
    </row>
    <row r="13223" spans="1:1">
      <c r="A13223" s="27">
        <v>227362.59</v>
      </c>
    </row>
    <row r="13224" spans="1:1">
      <c r="A13224" s="27">
        <v>1685980</v>
      </c>
    </row>
    <row r="13225" spans="1:1">
      <c r="A13225" s="27">
        <v>616192</v>
      </c>
    </row>
    <row r="13226" spans="1:1">
      <c r="A13226" s="27">
        <v>2017577.46</v>
      </c>
    </row>
    <row r="13227" spans="1:1">
      <c r="A13227" s="27">
        <v>1121683.32</v>
      </c>
    </row>
    <row r="13228" spans="1:1">
      <c r="A13228" s="27">
        <v>2907348</v>
      </c>
    </row>
    <row r="13229" spans="1:1">
      <c r="A13229" s="27">
        <v>935013.6</v>
      </c>
    </row>
    <row r="13230" spans="1:1">
      <c r="A13230" s="27">
        <v>3930276.8000000003</v>
      </c>
    </row>
    <row r="13231" spans="1:1">
      <c r="A13231" s="27">
        <v>2921348.64</v>
      </c>
    </row>
    <row r="13232" spans="1:1">
      <c r="A13232" s="27">
        <v>238080.68</v>
      </c>
    </row>
    <row r="13233" spans="1:1">
      <c r="A13233" s="27">
        <v>408764.15999999997</v>
      </c>
    </row>
    <row r="13234" spans="1:1">
      <c r="A13234" s="27">
        <v>5252767.5200000005</v>
      </c>
    </row>
    <row r="13235" spans="1:1">
      <c r="A13235" s="27">
        <v>2001056</v>
      </c>
    </row>
    <row r="13236" spans="1:1">
      <c r="A13236" s="27">
        <v>1460412</v>
      </c>
    </row>
    <row r="13237" spans="1:1">
      <c r="A13237" s="27">
        <v>811649.52</v>
      </c>
    </row>
    <row r="13238" spans="1:1">
      <c r="A13238" s="27">
        <v>1891354.5</v>
      </c>
    </row>
    <row r="13239" spans="1:1">
      <c r="A13239" s="27">
        <v>551403</v>
      </c>
    </row>
    <row r="13240" spans="1:1">
      <c r="A13240" s="27">
        <v>1672934.3999999999</v>
      </c>
    </row>
    <row r="13241" spans="1:1">
      <c r="A13241" s="27">
        <v>370092</v>
      </c>
    </row>
    <row r="13242" spans="1:1">
      <c r="A13242" s="27">
        <v>3320098.88</v>
      </c>
    </row>
    <row r="13243" spans="1:1">
      <c r="A13243" s="27">
        <v>867600</v>
      </c>
    </row>
    <row r="13244" spans="1:1">
      <c r="A13244" s="27">
        <v>5289946.75</v>
      </c>
    </row>
    <row r="13245" spans="1:1">
      <c r="A13245" s="27">
        <v>6638328</v>
      </c>
    </row>
    <row r="13246" spans="1:1">
      <c r="A13246" s="27">
        <v>6896390</v>
      </c>
    </row>
    <row r="13247" spans="1:1">
      <c r="A13247" s="27">
        <v>704327.36</v>
      </c>
    </row>
    <row r="13248" spans="1:1">
      <c r="A13248" s="27">
        <v>337634.82</v>
      </c>
    </row>
    <row r="13249" spans="1:1">
      <c r="A13249" s="27">
        <v>1289935.3499999999</v>
      </c>
    </row>
    <row r="13250" spans="1:1">
      <c r="A13250" s="27">
        <v>7512975</v>
      </c>
    </row>
    <row r="13251" spans="1:1">
      <c r="A13251" s="27">
        <v>788273.85</v>
      </c>
    </row>
    <row r="13252" spans="1:1">
      <c r="A13252" s="27">
        <v>954538.03999999992</v>
      </c>
    </row>
    <row r="13253" spans="1:1">
      <c r="A13253" s="27">
        <v>2311620</v>
      </c>
    </row>
    <row r="13254" spans="1:1">
      <c r="A13254" s="27">
        <v>761178</v>
      </c>
    </row>
    <row r="13255" spans="1:1">
      <c r="A13255" s="27">
        <v>494500.16</v>
      </c>
    </row>
    <row r="13256" spans="1:1">
      <c r="A13256" s="27">
        <v>3360893.1999999997</v>
      </c>
    </row>
    <row r="13257" spans="1:1">
      <c r="A13257" s="27">
        <v>738920</v>
      </c>
    </row>
    <row r="13258" spans="1:1">
      <c r="A13258" s="27">
        <v>4674989.8999999994</v>
      </c>
    </row>
    <row r="13259" spans="1:1">
      <c r="A13259" s="27">
        <v>303189.89999999997</v>
      </c>
    </row>
    <row r="13260" spans="1:1">
      <c r="A13260" s="27">
        <v>3620690</v>
      </c>
    </row>
    <row r="13261" spans="1:1">
      <c r="A13261" s="27">
        <v>4932720</v>
      </c>
    </row>
    <row r="13262" spans="1:1">
      <c r="A13262" s="27">
        <v>1458423.26</v>
      </c>
    </row>
    <row r="13263" spans="1:1">
      <c r="A13263" s="27">
        <v>946512</v>
      </c>
    </row>
    <row r="13264" spans="1:1">
      <c r="A13264" s="27">
        <v>2201940</v>
      </c>
    </row>
    <row r="13265" spans="1:1">
      <c r="A13265" s="27">
        <v>4927611.5</v>
      </c>
    </row>
    <row r="13266" spans="1:1">
      <c r="A13266" s="27">
        <v>1100533.3999999999</v>
      </c>
    </row>
    <row r="13267" spans="1:1">
      <c r="A13267" s="27">
        <v>1313189.3999999999</v>
      </c>
    </row>
    <row r="13268" spans="1:1">
      <c r="A13268" s="27">
        <v>866556.64</v>
      </c>
    </row>
    <row r="13269" spans="1:1">
      <c r="A13269" s="27">
        <v>6770379</v>
      </c>
    </row>
    <row r="13270" spans="1:1">
      <c r="A13270" s="27">
        <v>5245187.2</v>
      </c>
    </row>
    <row r="13271" spans="1:1">
      <c r="A13271" s="27">
        <v>631449</v>
      </c>
    </row>
    <row r="13272" spans="1:1">
      <c r="A13272" s="27">
        <v>3666992</v>
      </c>
    </row>
    <row r="13273" spans="1:1">
      <c r="A13273" s="27">
        <v>505321.2</v>
      </c>
    </row>
    <row r="13274" spans="1:1">
      <c r="A13274" s="27">
        <v>456211.20000000001</v>
      </c>
    </row>
    <row r="13275" spans="1:1">
      <c r="A13275" s="27">
        <v>7497141.0799999991</v>
      </c>
    </row>
    <row r="13276" spans="1:1">
      <c r="A13276" s="27">
        <v>2159240.8199999998</v>
      </c>
    </row>
    <row r="13277" spans="1:1">
      <c r="A13277" s="27">
        <v>1197896</v>
      </c>
    </row>
    <row r="13278" spans="1:1">
      <c r="A13278" s="27">
        <v>1919007.5999999999</v>
      </c>
    </row>
    <row r="13279" spans="1:1">
      <c r="A13279" s="27">
        <v>8199287.5999999996</v>
      </c>
    </row>
    <row r="13280" spans="1:1">
      <c r="A13280" s="27">
        <v>3653965.2</v>
      </c>
    </row>
    <row r="13281" spans="1:1">
      <c r="A13281" s="27">
        <v>6899831</v>
      </c>
    </row>
    <row r="13282" spans="1:1">
      <c r="A13282" s="27">
        <v>411804.98</v>
      </c>
    </row>
    <row r="13283" spans="1:1">
      <c r="A13283" s="27">
        <v>4473727.4000000004</v>
      </c>
    </row>
    <row r="13284" spans="1:1">
      <c r="A13284" s="27">
        <v>72259</v>
      </c>
    </row>
    <row r="13285" spans="1:1">
      <c r="A13285" s="27">
        <v>7188000</v>
      </c>
    </row>
    <row r="13286" spans="1:1">
      <c r="A13286" s="27">
        <v>3640632</v>
      </c>
    </row>
    <row r="13287" spans="1:1">
      <c r="A13287" s="27">
        <v>1345671.2</v>
      </c>
    </row>
    <row r="13288" spans="1:1">
      <c r="A13288" s="27">
        <v>2624452.56</v>
      </c>
    </row>
    <row r="13289" spans="1:1">
      <c r="A13289" s="27">
        <v>3800066.82</v>
      </c>
    </row>
    <row r="13290" spans="1:1">
      <c r="A13290" s="27">
        <v>4317700.8600000003</v>
      </c>
    </row>
    <row r="13291" spans="1:1">
      <c r="A13291" s="27">
        <v>4937973.84</v>
      </c>
    </row>
    <row r="13292" spans="1:1">
      <c r="A13292" s="27">
        <v>574912.80000000005</v>
      </c>
    </row>
    <row r="13293" spans="1:1">
      <c r="A13293" s="27">
        <v>702142.55999999994</v>
      </c>
    </row>
    <row r="13294" spans="1:1">
      <c r="A13294" s="27">
        <v>414037.26</v>
      </c>
    </row>
    <row r="13295" spans="1:1">
      <c r="A13295" s="27">
        <v>2093041.4000000001</v>
      </c>
    </row>
    <row r="13296" spans="1:1">
      <c r="A13296" s="27">
        <v>362652.54</v>
      </c>
    </row>
    <row r="13297" spans="1:1">
      <c r="A13297" s="27">
        <v>5574965</v>
      </c>
    </row>
    <row r="13298" spans="1:1">
      <c r="A13298" s="27">
        <v>4712394.5600000005</v>
      </c>
    </row>
    <row r="13299" spans="1:1">
      <c r="A13299" s="27">
        <v>698059.20000000007</v>
      </c>
    </row>
    <row r="13300" spans="1:1">
      <c r="A13300" s="27">
        <v>2618755.4</v>
      </c>
    </row>
    <row r="13301" spans="1:1">
      <c r="A13301" s="27">
        <v>1511662.95</v>
      </c>
    </row>
    <row r="13302" spans="1:1">
      <c r="A13302" s="27">
        <v>4521408</v>
      </c>
    </row>
    <row r="13303" spans="1:1">
      <c r="A13303" s="27">
        <v>1706110.14</v>
      </c>
    </row>
    <row r="13304" spans="1:1">
      <c r="A13304" s="27">
        <v>3033102.6999999997</v>
      </c>
    </row>
    <row r="13305" spans="1:1">
      <c r="A13305" s="27">
        <v>1641981.18</v>
      </c>
    </row>
    <row r="13306" spans="1:1">
      <c r="A13306" s="27">
        <v>4396153.58</v>
      </c>
    </row>
    <row r="13307" spans="1:1">
      <c r="A13307" s="27">
        <v>2037079.44</v>
      </c>
    </row>
    <row r="13308" spans="1:1">
      <c r="A13308" s="27">
        <v>4758921.45</v>
      </c>
    </row>
    <row r="13309" spans="1:1">
      <c r="A13309" s="27">
        <v>5271466.32</v>
      </c>
    </row>
    <row r="13310" spans="1:1">
      <c r="A13310" s="27">
        <v>798893.04</v>
      </c>
    </row>
    <row r="13311" spans="1:1">
      <c r="A13311" s="27">
        <v>1941622</v>
      </c>
    </row>
    <row r="13312" spans="1:1">
      <c r="A13312" s="27">
        <v>3559065.36</v>
      </c>
    </row>
    <row r="13313" spans="1:1">
      <c r="A13313" s="27">
        <v>2699274.6</v>
      </c>
    </row>
    <row r="13314" spans="1:1">
      <c r="A13314" s="27">
        <v>3564656.6399999997</v>
      </c>
    </row>
    <row r="13315" spans="1:1">
      <c r="A13315" s="27">
        <v>2518244.96</v>
      </c>
    </row>
    <row r="13316" spans="1:1">
      <c r="A13316" s="27">
        <v>6818082.1200000001</v>
      </c>
    </row>
    <row r="13317" spans="1:1">
      <c r="A13317" s="27">
        <v>305026.05</v>
      </c>
    </row>
    <row r="13318" spans="1:1">
      <c r="A13318" s="27">
        <v>1148255.68</v>
      </c>
    </row>
    <row r="13319" spans="1:1">
      <c r="A13319" s="27">
        <v>160705.91999999998</v>
      </c>
    </row>
    <row r="13320" spans="1:1">
      <c r="A13320" s="27">
        <v>2813990.4</v>
      </c>
    </row>
    <row r="13321" spans="1:1">
      <c r="A13321" s="27">
        <v>289107.24</v>
      </c>
    </row>
    <row r="13322" spans="1:1">
      <c r="A13322" s="27">
        <v>727080</v>
      </c>
    </row>
    <row r="13323" spans="1:1">
      <c r="A13323" s="27">
        <v>501374</v>
      </c>
    </row>
    <row r="13324" spans="1:1">
      <c r="A13324" s="27">
        <v>1417716</v>
      </c>
    </row>
    <row r="13325" spans="1:1">
      <c r="A13325" s="27">
        <v>3392495</v>
      </c>
    </row>
    <row r="13326" spans="1:1">
      <c r="A13326" s="27">
        <v>4967770</v>
      </c>
    </row>
    <row r="13327" spans="1:1">
      <c r="A13327" s="27">
        <v>2628214.3199999998</v>
      </c>
    </row>
    <row r="13328" spans="1:1">
      <c r="A13328" s="27">
        <v>3410016</v>
      </c>
    </row>
    <row r="13329" spans="1:1">
      <c r="A13329" s="27">
        <v>730886</v>
      </c>
    </row>
    <row r="13330" spans="1:1">
      <c r="A13330" s="27">
        <v>2007220.8599999999</v>
      </c>
    </row>
    <row r="13331" spans="1:1">
      <c r="A13331" s="27">
        <v>892694.1</v>
      </c>
    </row>
    <row r="13332" spans="1:1">
      <c r="A13332" s="27">
        <v>4134008.96</v>
      </c>
    </row>
    <row r="13333" spans="1:1">
      <c r="A13333" s="27">
        <v>2773003.1</v>
      </c>
    </row>
    <row r="13334" spans="1:1">
      <c r="A13334" s="27">
        <v>2065232.4</v>
      </c>
    </row>
    <row r="13335" spans="1:1">
      <c r="A13335" s="27">
        <v>1883257.92</v>
      </c>
    </row>
    <row r="13336" spans="1:1">
      <c r="A13336" s="27">
        <v>728904.66</v>
      </c>
    </row>
    <row r="13337" spans="1:1">
      <c r="A13337" s="27">
        <v>5023628.0599999996</v>
      </c>
    </row>
    <row r="13338" spans="1:1">
      <c r="A13338" s="27">
        <v>2341686</v>
      </c>
    </row>
    <row r="13339" spans="1:1">
      <c r="A13339" s="27">
        <v>2194760.96</v>
      </c>
    </row>
    <row r="13340" spans="1:1">
      <c r="A13340" s="27">
        <v>1037356.3200000001</v>
      </c>
    </row>
    <row r="13341" spans="1:1">
      <c r="A13341" s="27">
        <v>657167.25</v>
      </c>
    </row>
    <row r="13342" spans="1:1">
      <c r="A13342" s="27">
        <v>1593150</v>
      </c>
    </row>
    <row r="13343" spans="1:1">
      <c r="A13343" s="27">
        <v>1528201.2</v>
      </c>
    </row>
    <row r="13344" spans="1:1">
      <c r="A13344" s="27">
        <v>112038.29000000001</v>
      </c>
    </row>
    <row r="13345" spans="1:1">
      <c r="A13345" s="27">
        <v>3487673</v>
      </c>
    </row>
    <row r="13346" spans="1:1">
      <c r="A13346" s="27">
        <v>184411.15</v>
      </c>
    </row>
    <row r="13347" spans="1:1">
      <c r="A13347" s="27">
        <v>4354914</v>
      </c>
    </row>
    <row r="13348" spans="1:1">
      <c r="A13348" s="27">
        <v>6380337.4199999999</v>
      </c>
    </row>
    <row r="13349" spans="1:1">
      <c r="A13349" s="27">
        <v>4101366.9599999995</v>
      </c>
    </row>
    <row r="13350" spans="1:1">
      <c r="A13350" s="27">
        <v>2925640</v>
      </c>
    </row>
    <row r="13351" spans="1:1">
      <c r="A13351" s="27">
        <v>6672240</v>
      </c>
    </row>
    <row r="13352" spans="1:1">
      <c r="A13352" s="27">
        <v>4289996.0999999996</v>
      </c>
    </row>
    <row r="13353" spans="1:1">
      <c r="A13353" s="27">
        <v>1555866</v>
      </c>
    </row>
    <row r="13354" spans="1:1">
      <c r="A13354" s="27">
        <v>591886.67999999993</v>
      </c>
    </row>
    <row r="13355" spans="1:1">
      <c r="A13355" s="27">
        <v>2587393.6</v>
      </c>
    </row>
    <row r="13356" spans="1:1">
      <c r="A13356" s="27">
        <v>2782512</v>
      </c>
    </row>
    <row r="13357" spans="1:1">
      <c r="A13357" s="27">
        <v>6253985.7599999998</v>
      </c>
    </row>
    <row r="13358" spans="1:1">
      <c r="A13358" s="27">
        <v>2655423.7199999997</v>
      </c>
    </row>
    <row r="13359" spans="1:1">
      <c r="A13359" s="27">
        <v>6191080</v>
      </c>
    </row>
    <row r="13360" spans="1:1">
      <c r="A13360" s="27">
        <v>8282662.0800000001</v>
      </c>
    </row>
    <row r="13361" spans="1:1">
      <c r="A13361" s="27">
        <v>2165196.2000000002</v>
      </c>
    </row>
    <row r="13362" spans="1:1">
      <c r="A13362" s="27">
        <v>630742.5</v>
      </c>
    </row>
    <row r="13363" spans="1:1">
      <c r="A13363" s="27">
        <v>1697990.4</v>
      </c>
    </row>
    <row r="13364" spans="1:1">
      <c r="A13364" s="27">
        <v>1281128.6399999999</v>
      </c>
    </row>
    <row r="13365" spans="1:1">
      <c r="A13365" s="27">
        <v>3829053.6</v>
      </c>
    </row>
    <row r="13366" spans="1:1">
      <c r="A13366" s="27">
        <v>4483797.5999999996</v>
      </c>
    </row>
    <row r="13367" spans="1:1">
      <c r="A13367" s="27">
        <v>1694754</v>
      </c>
    </row>
    <row r="13368" spans="1:1">
      <c r="A13368" s="27">
        <v>1323004.8</v>
      </c>
    </row>
    <row r="13369" spans="1:1">
      <c r="A13369" s="27">
        <v>848928.6</v>
      </c>
    </row>
    <row r="13370" spans="1:1">
      <c r="A13370" s="27">
        <v>3350814.7199999997</v>
      </c>
    </row>
    <row r="13371" spans="1:1">
      <c r="A13371" s="27">
        <v>550859.12</v>
      </c>
    </row>
    <row r="13372" spans="1:1">
      <c r="A13372" s="27">
        <v>4427478</v>
      </c>
    </row>
    <row r="13373" spans="1:1">
      <c r="A13373" s="27">
        <v>3862584</v>
      </c>
    </row>
    <row r="13374" spans="1:1">
      <c r="A13374" s="27">
        <v>231422</v>
      </c>
    </row>
    <row r="13375" spans="1:1">
      <c r="A13375" s="27">
        <v>815352.96</v>
      </c>
    </row>
    <row r="13376" spans="1:1">
      <c r="A13376" s="27">
        <v>1399002</v>
      </c>
    </row>
    <row r="13377" spans="1:1">
      <c r="A13377" s="27">
        <v>4380803.5600000005</v>
      </c>
    </row>
    <row r="13378" spans="1:1">
      <c r="A13378" s="27">
        <v>4368114</v>
      </c>
    </row>
    <row r="13379" spans="1:1">
      <c r="A13379" s="27">
        <v>4916880</v>
      </c>
    </row>
    <row r="13380" spans="1:1">
      <c r="A13380" s="27">
        <v>1817156</v>
      </c>
    </row>
    <row r="13381" spans="1:1">
      <c r="A13381" s="27">
        <v>1045465.9199999999</v>
      </c>
    </row>
    <row r="13382" spans="1:1">
      <c r="A13382" s="27">
        <v>4211991</v>
      </c>
    </row>
    <row r="13383" spans="1:1">
      <c r="A13383" s="27">
        <v>1024791.6</v>
      </c>
    </row>
    <row r="13384" spans="1:1">
      <c r="A13384" s="27">
        <v>3892957.2</v>
      </c>
    </row>
    <row r="13385" spans="1:1">
      <c r="A13385" s="27">
        <v>1507640</v>
      </c>
    </row>
    <row r="13386" spans="1:1">
      <c r="A13386" s="27">
        <v>218456.48</v>
      </c>
    </row>
    <row r="13387" spans="1:1">
      <c r="A13387" s="27">
        <v>1392882</v>
      </c>
    </row>
    <row r="13388" spans="1:1">
      <c r="A13388" s="27">
        <v>4326616.96</v>
      </c>
    </row>
    <row r="13389" spans="1:1">
      <c r="A13389" s="27">
        <v>5084502</v>
      </c>
    </row>
    <row r="13390" spans="1:1">
      <c r="A13390" s="27">
        <v>758660.7</v>
      </c>
    </row>
    <row r="13391" spans="1:1">
      <c r="A13391" s="27">
        <v>1272169.08</v>
      </c>
    </row>
    <row r="13392" spans="1:1">
      <c r="A13392" s="27">
        <v>6074239.1999999993</v>
      </c>
    </row>
    <row r="13393" spans="1:1">
      <c r="A13393" s="27">
        <v>4397220</v>
      </c>
    </row>
    <row r="13394" spans="1:1">
      <c r="A13394" s="27">
        <v>1361754.24</v>
      </c>
    </row>
    <row r="13395" spans="1:1">
      <c r="A13395" s="27">
        <v>1019940</v>
      </c>
    </row>
    <row r="13396" spans="1:1">
      <c r="A13396" s="27">
        <v>3349688</v>
      </c>
    </row>
    <row r="13397" spans="1:1">
      <c r="A13397" s="27">
        <v>153084.32</v>
      </c>
    </row>
    <row r="13398" spans="1:1">
      <c r="A13398" s="27">
        <v>4447378.1099999994</v>
      </c>
    </row>
    <row r="13399" spans="1:1">
      <c r="A13399" s="27">
        <v>4291003.99</v>
      </c>
    </row>
    <row r="13400" spans="1:1">
      <c r="A13400" s="27">
        <v>683268</v>
      </c>
    </row>
    <row r="13401" spans="1:1">
      <c r="A13401" s="27">
        <v>2299865.6800000002</v>
      </c>
    </row>
    <row r="13402" spans="1:1">
      <c r="A13402" s="27">
        <v>2804828.4</v>
      </c>
    </row>
    <row r="13403" spans="1:1">
      <c r="A13403" s="27">
        <v>2681169.5</v>
      </c>
    </row>
    <row r="13404" spans="1:1">
      <c r="A13404" s="27">
        <v>709338.32</v>
      </c>
    </row>
    <row r="13405" spans="1:1">
      <c r="A13405" s="27">
        <v>6064865.8399999999</v>
      </c>
    </row>
    <row r="13406" spans="1:1">
      <c r="A13406" s="27">
        <v>637135.20000000007</v>
      </c>
    </row>
    <row r="13407" spans="1:1">
      <c r="A13407" s="27">
        <v>370274.45</v>
      </c>
    </row>
    <row r="13408" spans="1:1">
      <c r="A13408" s="27">
        <v>7467153.1200000001</v>
      </c>
    </row>
    <row r="13409" spans="1:1">
      <c r="A13409" s="27">
        <v>961799.28</v>
      </c>
    </row>
    <row r="13410" spans="1:1">
      <c r="A13410" s="27">
        <v>222365</v>
      </c>
    </row>
    <row r="13411" spans="1:1">
      <c r="A13411" s="27">
        <v>629836.91999999993</v>
      </c>
    </row>
    <row r="13412" spans="1:1">
      <c r="A13412" s="27">
        <v>2768044.2</v>
      </c>
    </row>
    <row r="13413" spans="1:1">
      <c r="A13413" s="27">
        <v>1917132</v>
      </c>
    </row>
    <row r="13414" spans="1:1">
      <c r="A13414" s="27">
        <v>6589974.3599999994</v>
      </c>
    </row>
    <row r="13415" spans="1:1">
      <c r="A13415" s="27">
        <v>996606</v>
      </c>
    </row>
    <row r="13416" spans="1:1">
      <c r="A13416" s="27">
        <v>3424879.8000000003</v>
      </c>
    </row>
    <row r="13417" spans="1:1">
      <c r="A13417" s="27">
        <v>657295</v>
      </c>
    </row>
    <row r="13418" spans="1:1">
      <c r="A13418" s="27">
        <v>732546</v>
      </c>
    </row>
    <row r="13419" spans="1:1">
      <c r="A13419" s="27">
        <v>808579.2</v>
      </c>
    </row>
    <row r="13420" spans="1:1">
      <c r="A13420" s="27">
        <v>1255496</v>
      </c>
    </row>
    <row r="13421" spans="1:1">
      <c r="A13421" s="27">
        <v>779038.6</v>
      </c>
    </row>
    <row r="13422" spans="1:1">
      <c r="A13422" s="27">
        <v>3679558.5599999996</v>
      </c>
    </row>
    <row r="13423" spans="1:1">
      <c r="A13423" s="27">
        <v>8075607.2400000002</v>
      </c>
    </row>
    <row r="13424" spans="1:1">
      <c r="A13424" s="27">
        <v>4400968</v>
      </c>
    </row>
    <row r="13425" spans="1:1">
      <c r="A13425" s="27">
        <v>648793.20000000007</v>
      </c>
    </row>
    <row r="13426" spans="1:1">
      <c r="A13426" s="27">
        <v>2347749</v>
      </c>
    </row>
    <row r="13427" spans="1:1">
      <c r="A13427" s="27">
        <v>311623.2</v>
      </c>
    </row>
    <row r="13428" spans="1:1">
      <c r="A13428" s="27">
        <v>496035.9</v>
      </c>
    </row>
    <row r="13429" spans="1:1">
      <c r="A13429" s="27">
        <v>2445907.1</v>
      </c>
    </row>
    <row r="13430" spans="1:1">
      <c r="A13430" s="27">
        <v>205434.18</v>
      </c>
    </row>
    <row r="13431" spans="1:1">
      <c r="A13431" s="27">
        <v>3471573.6</v>
      </c>
    </row>
    <row r="13432" spans="1:1">
      <c r="A13432" s="27">
        <v>2478588.8400000003</v>
      </c>
    </row>
    <row r="13433" spans="1:1">
      <c r="A13433" s="27">
        <v>1585614</v>
      </c>
    </row>
    <row r="13434" spans="1:1">
      <c r="A13434" s="27">
        <v>599801.26</v>
      </c>
    </row>
    <row r="13435" spans="1:1">
      <c r="A13435" s="27">
        <v>2814175</v>
      </c>
    </row>
    <row r="13436" spans="1:1">
      <c r="A13436" s="27">
        <v>643850.88</v>
      </c>
    </row>
    <row r="13437" spans="1:1">
      <c r="A13437" s="27">
        <v>6776869</v>
      </c>
    </row>
    <row r="13438" spans="1:1">
      <c r="A13438" s="27">
        <v>971494</v>
      </c>
    </row>
    <row r="13439" spans="1:1">
      <c r="A13439" s="27">
        <v>97918</v>
      </c>
    </row>
    <row r="13440" spans="1:1">
      <c r="A13440" s="27">
        <v>3450041.55</v>
      </c>
    </row>
    <row r="13441" spans="1:1">
      <c r="A13441" s="27">
        <v>775663</v>
      </c>
    </row>
    <row r="13442" spans="1:1">
      <c r="A13442" s="27">
        <v>446746.74</v>
      </c>
    </row>
    <row r="13443" spans="1:1">
      <c r="A13443" s="27">
        <v>5677191.96</v>
      </c>
    </row>
    <row r="13444" spans="1:1">
      <c r="A13444" s="27">
        <v>1485664.32</v>
      </c>
    </row>
    <row r="13445" spans="1:1">
      <c r="A13445" s="27">
        <v>3727772.01</v>
      </c>
    </row>
    <row r="13446" spans="1:1">
      <c r="A13446" s="27">
        <v>3598336.72</v>
      </c>
    </row>
    <row r="13447" spans="1:1">
      <c r="A13447" s="27">
        <v>674059.89999999991</v>
      </c>
    </row>
    <row r="13448" spans="1:1">
      <c r="A13448" s="27">
        <v>2996967.6</v>
      </c>
    </row>
    <row r="13449" spans="1:1">
      <c r="A13449" s="27">
        <v>927304.8</v>
      </c>
    </row>
    <row r="13450" spans="1:1">
      <c r="A13450" s="27">
        <v>3068275.21</v>
      </c>
    </row>
    <row r="13451" spans="1:1">
      <c r="A13451" s="27">
        <v>3002742</v>
      </c>
    </row>
    <row r="13452" spans="1:1">
      <c r="A13452" s="27">
        <v>5026175.4400000004</v>
      </c>
    </row>
    <row r="13453" spans="1:1">
      <c r="A13453" s="27">
        <v>6340484.25</v>
      </c>
    </row>
    <row r="13454" spans="1:1">
      <c r="A13454" s="27">
        <v>4698036</v>
      </c>
    </row>
    <row r="13455" spans="1:1">
      <c r="A13455" s="27">
        <v>3144265.67</v>
      </c>
    </row>
    <row r="13456" spans="1:1">
      <c r="A13456" s="27">
        <v>1522235.7</v>
      </c>
    </row>
    <row r="13457" spans="1:1">
      <c r="A13457" s="27">
        <v>1094610</v>
      </c>
    </row>
    <row r="13458" spans="1:1">
      <c r="A13458" s="27">
        <v>2279969.7600000002</v>
      </c>
    </row>
    <row r="13459" spans="1:1">
      <c r="A13459" s="27">
        <v>3907508.64</v>
      </c>
    </row>
    <row r="13460" spans="1:1">
      <c r="A13460" s="27">
        <v>7454557.6000000006</v>
      </c>
    </row>
    <row r="13461" spans="1:1">
      <c r="A13461" s="27">
        <v>2888984.56</v>
      </c>
    </row>
    <row r="13462" spans="1:1">
      <c r="A13462" s="27">
        <v>3887982</v>
      </c>
    </row>
    <row r="13463" spans="1:1">
      <c r="A13463" s="27">
        <v>887496.29999999993</v>
      </c>
    </row>
    <row r="13464" spans="1:1">
      <c r="A13464" s="27">
        <v>1777300</v>
      </c>
    </row>
    <row r="13465" spans="1:1">
      <c r="A13465" s="27">
        <v>668060.76</v>
      </c>
    </row>
    <row r="13466" spans="1:1">
      <c r="A13466" s="27">
        <v>795600</v>
      </c>
    </row>
    <row r="13467" spans="1:1">
      <c r="A13467" s="27">
        <v>168894</v>
      </c>
    </row>
    <row r="13468" spans="1:1">
      <c r="A13468" s="27">
        <v>6533568</v>
      </c>
    </row>
    <row r="13469" spans="1:1">
      <c r="A13469" s="27">
        <v>7264297.9199999999</v>
      </c>
    </row>
    <row r="13470" spans="1:1">
      <c r="A13470" s="27">
        <v>1046586.24</v>
      </c>
    </row>
    <row r="13471" spans="1:1">
      <c r="A13471" s="27">
        <v>3396934.4</v>
      </c>
    </row>
    <row r="13472" spans="1:1">
      <c r="A13472" s="27">
        <v>545945</v>
      </c>
    </row>
    <row r="13473" spans="1:1">
      <c r="A13473" s="27">
        <v>3601592.6399999997</v>
      </c>
    </row>
    <row r="13474" spans="1:1">
      <c r="A13474" s="27">
        <v>812650.02</v>
      </c>
    </row>
    <row r="13475" spans="1:1">
      <c r="A13475" s="27">
        <v>1784844</v>
      </c>
    </row>
    <row r="13476" spans="1:1">
      <c r="A13476" s="27">
        <v>5359360.5</v>
      </c>
    </row>
    <row r="13477" spans="1:1">
      <c r="A13477" s="27">
        <v>6318115.5999999996</v>
      </c>
    </row>
    <row r="13478" spans="1:1">
      <c r="A13478" s="27">
        <v>2945614.0799999996</v>
      </c>
    </row>
    <row r="13479" spans="1:1">
      <c r="A13479" s="27">
        <v>1126603.5900000001</v>
      </c>
    </row>
    <row r="13480" spans="1:1">
      <c r="A13480" s="27">
        <v>134415.69</v>
      </c>
    </row>
    <row r="13481" spans="1:1">
      <c r="A13481" s="27">
        <v>557044</v>
      </c>
    </row>
    <row r="13482" spans="1:1">
      <c r="A13482" s="27">
        <v>5452300</v>
      </c>
    </row>
    <row r="13483" spans="1:1">
      <c r="A13483" s="27">
        <v>1202820</v>
      </c>
    </row>
    <row r="13484" spans="1:1">
      <c r="A13484" s="27">
        <v>1153514.5999999999</v>
      </c>
    </row>
    <row r="13485" spans="1:1">
      <c r="A13485" s="27">
        <v>2374597.6</v>
      </c>
    </row>
    <row r="13486" spans="1:1">
      <c r="A13486" s="27">
        <v>6322372.3199999994</v>
      </c>
    </row>
    <row r="13487" spans="1:1">
      <c r="A13487" s="27">
        <v>861197.91999999993</v>
      </c>
    </row>
    <row r="13488" spans="1:1">
      <c r="A13488" s="27">
        <v>1532030</v>
      </c>
    </row>
    <row r="13489" spans="1:1">
      <c r="A13489" s="27">
        <v>940228</v>
      </c>
    </row>
    <row r="13490" spans="1:1">
      <c r="A13490" s="27">
        <v>4946874.24</v>
      </c>
    </row>
    <row r="13491" spans="1:1">
      <c r="A13491" s="27">
        <v>2938270.1999999997</v>
      </c>
    </row>
    <row r="13492" spans="1:1">
      <c r="A13492" s="27">
        <v>551060.1</v>
      </c>
    </row>
    <row r="13493" spans="1:1">
      <c r="A13493" s="27">
        <v>5099847.4799999995</v>
      </c>
    </row>
    <row r="13494" spans="1:1">
      <c r="A13494" s="27">
        <v>3890652.8000000003</v>
      </c>
    </row>
    <row r="13495" spans="1:1">
      <c r="A13495" s="27">
        <v>1855570.4</v>
      </c>
    </row>
    <row r="13496" spans="1:1">
      <c r="A13496" s="27">
        <v>469792</v>
      </c>
    </row>
    <row r="13497" spans="1:1">
      <c r="A13497" s="27">
        <v>1912716</v>
      </c>
    </row>
    <row r="13498" spans="1:1">
      <c r="A13498" s="27">
        <v>6191735</v>
      </c>
    </row>
    <row r="13499" spans="1:1">
      <c r="A13499" s="27">
        <v>1376100.2</v>
      </c>
    </row>
    <row r="13500" spans="1:1">
      <c r="A13500" s="27">
        <v>1723697.14</v>
      </c>
    </row>
    <row r="13501" spans="1:1">
      <c r="A13501" s="27">
        <v>1202555.76</v>
      </c>
    </row>
    <row r="13502" spans="1:1">
      <c r="A13502" s="27">
        <v>621151.80000000005</v>
      </c>
    </row>
    <row r="13503" spans="1:1">
      <c r="A13503" s="27">
        <v>1799721</v>
      </c>
    </row>
    <row r="13504" spans="1:1">
      <c r="A13504" s="27">
        <v>524806.69999999995</v>
      </c>
    </row>
    <row r="13505" spans="1:1">
      <c r="A13505" s="27">
        <v>2497665.6</v>
      </c>
    </row>
    <row r="13506" spans="1:1">
      <c r="A13506" s="27">
        <v>5375646.8799999999</v>
      </c>
    </row>
    <row r="13507" spans="1:1">
      <c r="A13507" s="27">
        <v>1802931.48</v>
      </c>
    </row>
    <row r="13508" spans="1:1">
      <c r="A13508" s="27">
        <v>626425</v>
      </c>
    </row>
    <row r="13509" spans="1:1">
      <c r="A13509" s="27">
        <v>616124.06999999995</v>
      </c>
    </row>
    <row r="13510" spans="1:1">
      <c r="A13510" s="27">
        <v>3059765.76</v>
      </c>
    </row>
    <row r="13511" spans="1:1">
      <c r="A13511" s="27">
        <v>254137.5</v>
      </c>
    </row>
    <row r="13512" spans="1:1">
      <c r="A13512" s="27">
        <v>1596229.4400000002</v>
      </c>
    </row>
    <row r="13513" spans="1:1">
      <c r="A13513" s="27">
        <v>3251562.44</v>
      </c>
    </row>
    <row r="13514" spans="1:1">
      <c r="A13514" s="27">
        <v>189394.66</v>
      </c>
    </row>
    <row r="13515" spans="1:1">
      <c r="A13515" s="27">
        <v>819175.14</v>
      </c>
    </row>
    <row r="13516" spans="1:1">
      <c r="A13516" s="27">
        <v>2418029.58</v>
      </c>
    </row>
    <row r="13517" spans="1:1">
      <c r="A13517" s="27">
        <v>1611603.5099999998</v>
      </c>
    </row>
    <row r="13518" spans="1:1">
      <c r="A13518" s="27">
        <v>2973789.91</v>
      </c>
    </row>
    <row r="13519" spans="1:1">
      <c r="A13519" s="27">
        <v>345289.47</v>
      </c>
    </row>
    <row r="13520" spans="1:1">
      <c r="A13520" s="27">
        <v>1997245.4399999999</v>
      </c>
    </row>
    <row r="13521" spans="1:1">
      <c r="A13521" s="27">
        <v>2547115.1999999997</v>
      </c>
    </row>
    <row r="13522" spans="1:1">
      <c r="A13522" s="27">
        <v>1031032</v>
      </c>
    </row>
    <row r="13523" spans="1:1">
      <c r="A13523" s="27">
        <v>8270984.7000000002</v>
      </c>
    </row>
    <row r="13524" spans="1:1">
      <c r="A13524" s="27">
        <v>6172533</v>
      </c>
    </row>
    <row r="13525" spans="1:1">
      <c r="A13525" s="27">
        <v>760970.88</v>
      </c>
    </row>
    <row r="13526" spans="1:1">
      <c r="A13526" s="27">
        <v>555604</v>
      </c>
    </row>
    <row r="13527" spans="1:1">
      <c r="A13527" s="27">
        <v>847940.5199999999</v>
      </c>
    </row>
    <row r="13528" spans="1:1">
      <c r="A13528" s="27">
        <v>1800186</v>
      </c>
    </row>
    <row r="13529" spans="1:1">
      <c r="A13529" s="27">
        <v>2225649.58</v>
      </c>
    </row>
    <row r="13530" spans="1:1">
      <c r="A13530" s="27">
        <v>3365092.96</v>
      </c>
    </row>
    <row r="13531" spans="1:1">
      <c r="A13531" s="27">
        <v>266730.71999999997</v>
      </c>
    </row>
    <row r="13532" spans="1:1">
      <c r="A13532" s="27">
        <v>793974</v>
      </c>
    </row>
    <row r="13533" spans="1:1">
      <c r="A13533" s="27">
        <v>1885718.56</v>
      </c>
    </row>
    <row r="13534" spans="1:1">
      <c r="A13534" s="27">
        <v>1925875.5999999999</v>
      </c>
    </row>
    <row r="13535" spans="1:1">
      <c r="A13535" s="27">
        <v>692748</v>
      </c>
    </row>
    <row r="13536" spans="1:1">
      <c r="A13536" s="27">
        <v>3426687</v>
      </c>
    </row>
    <row r="13537" spans="1:1">
      <c r="A13537" s="27">
        <v>1325400.6599999999</v>
      </c>
    </row>
    <row r="13538" spans="1:1">
      <c r="A13538" s="27">
        <v>1754997</v>
      </c>
    </row>
    <row r="13539" spans="1:1">
      <c r="A13539" s="27">
        <v>9747288</v>
      </c>
    </row>
    <row r="13540" spans="1:1">
      <c r="A13540" s="27">
        <v>410148</v>
      </c>
    </row>
    <row r="13541" spans="1:1">
      <c r="A13541" s="27">
        <v>1847550.27</v>
      </c>
    </row>
    <row r="13542" spans="1:1">
      <c r="A13542" s="27">
        <v>2032269.4799999997</v>
      </c>
    </row>
    <row r="13543" spans="1:1">
      <c r="A13543" s="27">
        <v>3909013.1999999997</v>
      </c>
    </row>
    <row r="13544" spans="1:1">
      <c r="A13544" s="27">
        <v>2113530.3000000003</v>
      </c>
    </row>
    <row r="13545" spans="1:1">
      <c r="A13545" s="27">
        <v>4220331.57</v>
      </c>
    </row>
    <row r="13546" spans="1:1">
      <c r="A13546" s="27">
        <v>1409368</v>
      </c>
    </row>
    <row r="13547" spans="1:1">
      <c r="A13547" s="27">
        <v>2433404.1599999997</v>
      </c>
    </row>
    <row r="13548" spans="1:1">
      <c r="A13548" s="27">
        <v>1909880</v>
      </c>
    </row>
    <row r="13549" spans="1:1">
      <c r="A13549" s="27">
        <v>950447.16</v>
      </c>
    </row>
    <row r="13550" spans="1:1">
      <c r="A13550" s="27">
        <v>4008785</v>
      </c>
    </row>
    <row r="13551" spans="1:1">
      <c r="A13551" s="27">
        <v>1285924.5</v>
      </c>
    </row>
    <row r="13552" spans="1:1">
      <c r="A13552" s="27">
        <v>4444389</v>
      </c>
    </row>
    <row r="13553" spans="1:1">
      <c r="A13553" s="27">
        <v>2644602.4</v>
      </c>
    </row>
    <row r="13554" spans="1:1">
      <c r="A13554" s="27">
        <v>303454</v>
      </c>
    </row>
    <row r="13555" spans="1:1">
      <c r="A13555" s="27">
        <v>5270407.8</v>
      </c>
    </row>
    <row r="13556" spans="1:1">
      <c r="A13556" s="27">
        <v>1140635.2</v>
      </c>
    </row>
    <row r="13557" spans="1:1">
      <c r="A13557" s="27">
        <v>2842642</v>
      </c>
    </row>
    <row r="13558" spans="1:1">
      <c r="A13558" s="27">
        <v>1183073.46</v>
      </c>
    </row>
    <row r="13559" spans="1:1">
      <c r="A13559" s="27">
        <v>655770.57000000007</v>
      </c>
    </row>
    <row r="13560" spans="1:1">
      <c r="A13560" s="27">
        <v>651843.12</v>
      </c>
    </row>
    <row r="13561" spans="1:1">
      <c r="A13561" s="27">
        <v>360932</v>
      </c>
    </row>
    <row r="13562" spans="1:1">
      <c r="A13562" s="27">
        <v>9091788</v>
      </c>
    </row>
    <row r="13563" spans="1:1">
      <c r="A13563" s="27">
        <v>1397064</v>
      </c>
    </row>
    <row r="13564" spans="1:1">
      <c r="A13564" s="27">
        <v>4358872.9000000004</v>
      </c>
    </row>
    <row r="13565" spans="1:1">
      <c r="A13565" s="27">
        <v>2959341.84</v>
      </c>
    </row>
    <row r="13566" spans="1:1">
      <c r="A13566" s="27">
        <v>1482784.48</v>
      </c>
    </row>
    <row r="13567" spans="1:1">
      <c r="A13567" s="27">
        <v>3710463.4</v>
      </c>
    </row>
    <row r="13568" spans="1:1">
      <c r="A13568" s="27">
        <v>56062.079999999994</v>
      </c>
    </row>
    <row r="13569" spans="1:1">
      <c r="A13569" s="27">
        <v>519487.76999999996</v>
      </c>
    </row>
    <row r="13570" spans="1:1">
      <c r="A13570" s="27">
        <v>694859.4</v>
      </c>
    </row>
    <row r="13571" spans="1:1">
      <c r="A13571" s="27">
        <v>2543638.3499999996</v>
      </c>
    </row>
    <row r="13572" spans="1:1">
      <c r="A13572" s="27">
        <v>1668096</v>
      </c>
    </row>
    <row r="13573" spans="1:1">
      <c r="A13573" s="27">
        <v>824242</v>
      </c>
    </row>
    <row r="13574" spans="1:1">
      <c r="A13574" s="27">
        <v>6274415.5199999996</v>
      </c>
    </row>
    <row r="13575" spans="1:1">
      <c r="A13575" s="27">
        <v>1166440</v>
      </c>
    </row>
    <row r="13576" spans="1:1">
      <c r="A13576" s="27">
        <v>2838910</v>
      </c>
    </row>
    <row r="13577" spans="1:1">
      <c r="A13577" s="27">
        <v>8577756</v>
      </c>
    </row>
    <row r="13578" spans="1:1">
      <c r="A13578" s="27">
        <v>3076395.36</v>
      </c>
    </row>
    <row r="13579" spans="1:1">
      <c r="A13579" s="27">
        <v>1560744</v>
      </c>
    </row>
    <row r="13580" spans="1:1">
      <c r="A13580" s="27">
        <v>1560576.42</v>
      </c>
    </row>
    <row r="13581" spans="1:1">
      <c r="A13581" s="27">
        <v>7796976</v>
      </c>
    </row>
    <row r="13582" spans="1:1">
      <c r="A13582" s="27">
        <v>906384</v>
      </c>
    </row>
    <row r="13583" spans="1:1">
      <c r="A13583" s="27">
        <v>1106697.5999999999</v>
      </c>
    </row>
    <row r="13584" spans="1:1">
      <c r="A13584" s="27">
        <v>2137635</v>
      </c>
    </row>
    <row r="13585" spans="1:1">
      <c r="A13585" s="27">
        <v>534648.80000000005</v>
      </c>
    </row>
    <row r="13586" spans="1:1">
      <c r="A13586" s="27">
        <v>3412614</v>
      </c>
    </row>
    <row r="13587" spans="1:1">
      <c r="A13587" s="27">
        <v>2315569.7999999998</v>
      </c>
    </row>
    <row r="13588" spans="1:1">
      <c r="A13588" s="27">
        <v>2667642</v>
      </c>
    </row>
    <row r="13589" spans="1:1">
      <c r="A13589" s="27">
        <v>1827946.5599999998</v>
      </c>
    </row>
    <row r="13590" spans="1:1">
      <c r="A13590" s="27">
        <v>796158</v>
      </c>
    </row>
    <row r="13591" spans="1:1">
      <c r="A13591" s="27">
        <v>3819904</v>
      </c>
    </row>
    <row r="13592" spans="1:1">
      <c r="A13592" s="27">
        <v>1383564</v>
      </c>
    </row>
    <row r="13593" spans="1:1">
      <c r="A13593" s="27">
        <v>6178936</v>
      </c>
    </row>
    <row r="13594" spans="1:1">
      <c r="A13594" s="27">
        <v>3287770</v>
      </c>
    </row>
    <row r="13595" spans="1:1">
      <c r="A13595" s="27">
        <v>1349565.3</v>
      </c>
    </row>
    <row r="13596" spans="1:1">
      <c r="A13596" s="27">
        <v>4767349.08</v>
      </c>
    </row>
    <row r="13597" spans="1:1">
      <c r="A13597" s="27">
        <v>193607.04000000001</v>
      </c>
    </row>
    <row r="13598" spans="1:1">
      <c r="A13598" s="27">
        <v>129609</v>
      </c>
    </row>
    <row r="13599" spans="1:1">
      <c r="A13599" s="27">
        <v>462143.18</v>
      </c>
    </row>
    <row r="13600" spans="1:1">
      <c r="A13600" s="27">
        <v>3584069.28</v>
      </c>
    </row>
    <row r="13601" spans="1:1">
      <c r="A13601" s="27">
        <v>1540424.46</v>
      </c>
    </row>
    <row r="13602" spans="1:1">
      <c r="A13602" s="27">
        <v>447588</v>
      </c>
    </row>
    <row r="13603" spans="1:1">
      <c r="A13603" s="27">
        <v>450365.76</v>
      </c>
    </row>
    <row r="13604" spans="1:1">
      <c r="A13604" s="27">
        <v>3903209.31</v>
      </c>
    </row>
    <row r="13605" spans="1:1">
      <c r="A13605" s="27">
        <v>992732</v>
      </c>
    </row>
    <row r="13606" spans="1:1">
      <c r="A13606" s="27">
        <v>5116418.8</v>
      </c>
    </row>
    <row r="13607" spans="1:1">
      <c r="A13607" s="27">
        <v>4696158</v>
      </c>
    </row>
    <row r="13608" spans="1:1">
      <c r="A13608" s="27">
        <v>1494802.0999999999</v>
      </c>
    </row>
    <row r="13609" spans="1:1">
      <c r="A13609" s="27">
        <v>171685.8</v>
      </c>
    </row>
    <row r="13610" spans="1:1">
      <c r="A13610" s="27">
        <v>450288</v>
      </c>
    </row>
    <row r="13611" spans="1:1">
      <c r="A13611" s="27">
        <v>2979198.95</v>
      </c>
    </row>
    <row r="13612" spans="1:1">
      <c r="A13612" s="27">
        <v>2092590</v>
      </c>
    </row>
    <row r="13613" spans="1:1">
      <c r="A13613" s="27">
        <v>3190747</v>
      </c>
    </row>
    <row r="13614" spans="1:1">
      <c r="A13614" s="27">
        <v>1233018.3</v>
      </c>
    </row>
    <row r="13615" spans="1:1">
      <c r="A13615" s="27">
        <v>2509712.2000000002</v>
      </c>
    </row>
    <row r="13616" spans="1:1">
      <c r="A13616" s="27">
        <v>2809695</v>
      </c>
    </row>
    <row r="13617" spans="1:1">
      <c r="A13617" s="27">
        <v>2000877.9</v>
      </c>
    </row>
    <row r="13618" spans="1:1">
      <c r="A13618" s="27">
        <v>1147368</v>
      </c>
    </row>
    <row r="13619" spans="1:1">
      <c r="A13619" s="27">
        <v>8625492.6999999993</v>
      </c>
    </row>
    <row r="13620" spans="1:1">
      <c r="A13620" s="27">
        <v>1639968</v>
      </c>
    </row>
    <row r="13621" spans="1:1">
      <c r="A13621" s="27">
        <v>668202.08000000007</v>
      </c>
    </row>
    <row r="13622" spans="1:1">
      <c r="A13622" s="27">
        <v>5693962.0800000001</v>
      </c>
    </row>
    <row r="13623" spans="1:1">
      <c r="A13623" s="27">
        <v>1270952.8799999999</v>
      </c>
    </row>
    <row r="13624" spans="1:1">
      <c r="A13624" s="27">
        <v>2759390</v>
      </c>
    </row>
    <row r="13625" spans="1:1">
      <c r="A13625" s="27">
        <v>4605291</v>
      </c>
    </row>
    <row r="13626" spans="1:1">
      <c r="A13626" s="27">
        <v>3180273.48</v>
      </c>
    </row>
    <row r="13627" spans="1:1">
      <c r="A13627" s="27">
        <v>1054466.1000000001</v>
      </c>
    </row>
    <row r="13628" spans="1:1">
      <c r="A13628" s="27">
        <v>4885398.7200000007</v>
      </c>
    </row>
    <row r="13629" spans="1:1">
      <c r="A13629" s="27">
        <v>1980725.34</v>
      </c>
    </row>
    <row r="13630" spans="1:1">
      <c r="A13630" s="27">
        <v>1168245</v>
      </c>
    </row>
    <row r="13631" spans="1:1">
      <c r="A13631" s="27">
        <v>1428336.7799999998</v>
      </c>
    </row>
    <row r="13632" spans="1:1">
      <c r="A13632" s="27">
        <v>2514565</v>
      </c>
    </row>
    <row r="13633" spans="1:1">
      <c r="A13633" s="27">
        <v>6105873</v>
      </c>
    </row>
    <row r="13634" spans="1:1">
      <c r="A13634" s="27">
        <v>1697633.28</v>
      </c>
    </row>
    <row r="13635" spans="1:1">
      <c r="A13635" s="27">
        <v>3253862.43</v>
      </c>
    </row>
    <row r="13636" spans="1:1">
      <c r="A13636" s="27">
        <v>5846327.7599999998</v>
      </c>
    </row>
    <row r="13637" spans="1:1">
      <c r="A13637" s="27">
        <v>3428295</v>
      </c>
    </row>
    <row r="13638" spans="1:1">
      <c r="A13638" s="27">
        <v>4505562</v>
      </c>
    </row>
    <row r="13639" spans="1:1">
      <c r="A13639" s="27">
        <v>898948.8</v>
      </c>
    </row>
    <row r="13640" spans="1:1">
      <c r="A13640" s="27">
        <v>4258292.24</v>
      </c>
    </row>
    <row r="13641" spans="1:1">
      <c r="A13641" s="27">
        <v>1368422</v>
      </c>
    </row>
    <row r="13642" spans="1:1">
      <c r="A13642" s="27">
        <v>2114504.64</v>
      </c>
    </row>
    <row r="13643" spans="1:1">
      <c r="A13643" s="27">
        <v>2174353.44</v>
      </c>
    </row>
    <row r="13644" spans="1:1">
      <c r="A13644" s="27">
        <v>5893781.8499999996</v>
      </c>
    </row>
    <row r="13645" spans="1:1">
      <c r="A13645" s="27">
        <v>6877896.96</v>
      </c>
    </row>
    <row r="13646" spans="1:1">
      <c r="A13646" s="27">
        <v>3051629</v>
      </c>
    </row>
    <row r="13647" spans="1:1">
      <c r="A13647" s="27">
        <v>2807950</v>
      </c>
    </row>
    <row r="13648" spans="1:1">
      <c r="A13648" s="27">
        <v>3169844</v>
      </c>
    </row>
    <row r="13649" spans="1:1">
      <c r="A13649" s="27">
        <v>2766363.5999999996</v>
      </c>
    </row>
    <row r="13650" spans="1:1">
      <c r="A13650" s="27">
        <v>744470.76</v>
      </c>
    </row>
    <row r="13651" spans="1:1">
      <c r="A13651" s="27">
        <v>1320017.79</v>
      </c>
    </row>
    <row r="13652" spans="1:1">
      <c r="A13652" s="27">
        <v>6457890</v>
      </c>
    </row>
    <row r="13653" spans="1:1">
      <c r="A13653" s="27">
        <v>1198658</v>
      </c>
    </row>
    <row r="13654" spans="1:1">
      <c r="A13654" s="27">
        <v>6346168</v>
      </c>
    </row>
    <row r="13655" spans="1:1">
      <c r="A13655" s="27">
        <v>1481328.8</v>
      </c>
    </row>
    <row r="13656" spans="1:1">
      <c r="A13656" s="27">
        <v>2843701.8</v>
      </c>
    </row>
    <row r="13657" spans="1:1">
      <c r="A13657" s="27">
        <v>1778481.84</v>
      </c>
    </row>
    <row r="13658" spans="1:1">
      <c r="A13658" s="27">
        <v>706127.4</v>
      </c>
    </row>
    <row r="13659" spans="1:1">
      <c r="A13659" s="27">
        <v>4416278.08</v>
      </c>
    </row>
    <row r="13660" spans="1:1">
      <c r="A13660" s="27">
        <v>3660236</v>
      </c>
    </row>
    <row r="13661" spans="1:1">
      <c r="A13661" s="27">
        <v>500428.79999999999</v>
      </c>
    </row>
    <row r="13662" spans="1:1">
      <c r="A13662" s="27">
        <v>3111421.04</v>
      </c>
    </row>
    <row r="13663" spans="1:1">
      <c r="A13663" s="27">
        <v>4462984</v>
      </c>
    </row>
    <row r="13664" spans="1:1">
      <c r="A13664" s="27">
        <v>306328</v>
      </c>
    </row>
    <row r="13665" spans="1:1">
      <c r="A13665" s="27">
        <v>205266.5</v>
      </c>
    </row>
    <row r="13666" spans="1:1">
      <c r="A13666" s="27">
        <v>8351838</v>
      </c>
    </row>
    <row r="13667" spans="1:1">
      <c r="A13667" s="27">
        <v>47211.45</v>
      </c>
    </row>
    <row r="13668" spans="1:1">
      <c r="A13668" s="27">
        <v>1117470</v>
      </c>
    </row>
    <row r="13669" spans="1:1">
      <c r="A13669" s="27">
        <v>1584287.2799999998</v>
      </c>
    </row>
    <row r="13670" spans="1:1">
      <c r="A13670" s="27">
        <v>8248185</v>
      </c>
    </row>
    <row r="13671" spans="1:1">
      <c r="A13671" s="27">
        <v>2757311.04</v>
      </c>
    </row>
    <row r="13672" spans="1:1">
      <c r="A13672" s="27">
        <v>3755970</v>
      </c>
    </row>
    <row r="13673" spans="1:1">
      <c r="A13673" s="27">
        <v>3309120</v>
      </c>
    </row>
    <row r="13674" spans="1:1">
      <c r="A13674" s="27">
        <v>1221914.82</v>
      </c>
    </row>
    <row r="13675" spans="1:1">
      <c r="A13675" s="27">
        <v>1058588.25</v>
      </c>
    </row>
    <row r="13676" spans="1:1">
      <c r="A13676" s="27">
        <v>2786798.7</v>
      </c>
    </row>
    <row r="13677" spans="1:1">
      <c r="A13677" s="27">
        <v>1833524.7599999998</v>
      </c>
    </row>
    <row r="13678" spans="1:1">
      <c r="A13678" s="27">
        <v>1395747.8400000001</v>
      </c>
    </row>
    <row r="13679" spans="1:1">
      <c r="A13679" s="27">
        <v>2774552</v>
      </c>
    </row>
    <row r="13680" spans="1:1">
      <c r="A13680" s="27">
        <v>1677220</v>
      </c>
    </row>
    <row r="13681" spans="1:1">
      <c r="A13681" s="27">
        <v>461602.95</v>
      </c>
    </row>
    <row r="13682" spans="1:1">
      <c r="A13682" s="27">
        <v>870213.36</v>
      </c>
    </row>
    <row r="13683" spans="1:1">
      <c r="A13683" s="27">
        <v>2899419.9499999997</v>
      </c>
    </row>
    <row r="13684" spans="1:1">
      <c r="A13684" s="27">
        <v>3188255.84</v>
      </c>
    </row>
    <row r="13685" spans="1:1">
      <c r="A13685" s="27">
        <v>5567432.6399999997</v>
      </c>
    </row>
    <row r="13686" spans="1:1">
      <c r="A13686" s="27">
        <v>3046176.14</v>
      </c>
    </row>
    <row r="13687" spans="1:1">
      <c r="A13687" s="27">
        <v>6041805.6000000006</v>
      </c>
    </row>
    <row r="13688" spans="1:1">
      <c r="A13688" s="27">
        <v>6682908.96</v>
      </c>
    </row>
    <row r="13689" spans="1:1">
      <c r="A13689" s="27">
        <v>7467183.9000000004</v>
      </c>
    </row>
    <row r="13690" spans="1:1">
      <c r="A13690" s="27">
        <v>8414720</v>
      </c>
    </row>
    <row r="13691" spans="1:1">
      <c r="A13691" s="27">
        <v>1473479</v>
      </c>
    </row>
    <row r="13692" spans="1:1">
      <c r="A13692" s="27">
        <v>159915.28</v>
      </c>
    </row>
    <row r="13693" spans="1:1">
      <c r="A13693" s="27">
        <v>391297.56</v>
      </c>
    </row>
    <row r="13694" spans="1:1">
      <c r="A13694" s="27">
        <v>397816</v>
      </c>
    </row>
    <row r="13695" spans="1:1">
      <c r="A13695" s="27">
        <v>2605586.7199999997</v>
      </c>
    </row>
    <row r="13696" spans="1:1">
      <c r="A13696" s="27">
        <v>6407759.5200000005</v>
      </c>
    </row>
    <row r="13697" spans="1:1">
      <c r="A13697" s="27">
        <v>6274619.5999999996</v>
      </c>
    </row>
    <row r="13698" spans="1:1">
      <c r="A13698" s="27">
        <v>1204473</v>
      </c>
    </row>
    <row r="13699" spans="1:1">
      <c r="A13699" s="27">
        <v>42524.25</v>
      </c>
    </row>
    <row r="13700" spans="1:1">
      <c r="A13700" s="27">
        <v>116758.76</v>
      </c>
    </row>
    <row r="13701" spans="1:1">
      <c r="A13701" s="27">
        <v>1998777.5999999999</v>
      </c>
    </row>
    <row r="13702" spans="1:1">
      <c r="A13702" s="27">
        <v>1404002.25</v>
      </c>
    </row>
    <row r="13703" spans="1:1">
      <c r="A13703" s="27">
        <v>2846912.64</v>
      </c>
    </row>
    <row r="13704" spans="1:1">
      <c r="A13704" s="27">
        <v>6203664</v>
      </c>
    </row>
    <row r="13705" spans="1:1">
      <c r="A13705" s="27">
        <v>3992728</v>
      </c>
    </row>
    <row r="13706" spans="1:1">
      <c r="A13706" s="27">
        <v>1566296.55</v>
      </c>
    </row>
    <row r="13707" spans="1:1">
      <c r="A13707" s="27">
        <v>411724</v>
      </c>
    </row>
    <row r="13708" spans="1:1">
      <c r="A13708" s="27">
        <v>630454.43999999994</v>
      </c>
    </row>
    <row r="13709" spans="1:1">
      <c r="A13709" s="27">
        <v>910764.72</v>
      </c>
    </row>
    <row r="13710" spans="1:1">
      <c r="A13710" s="27">
        <v>5320119</v>
      </c>
    </row>
    <row r="13711" spans="1:1">
      <c r="A13711" s="27">
        <v>1066106.8799999999</v>
      </c>
    </row>
    <row r="13712" spans="1:1">
      <c r="A13712" s="27">
        <v>1814950.7999999998</v>
      </c>
    </row>
    <row r="13713" spans="1:1">
      <c r="A13713" s="27">
        <v>1369450.8</v>
      </c>
    </row>
    <row r="13714" spans="1:1">
      <c r="A13714" s="27">
        <v>367160</v>
      </c>
    </row>
    <row r="13715" spans="1:1">
      <c r="A13715" s="27">
        <v>2140298.2799999998</v>
      </c>
    </row>
    <row r="13716" spans="1:1">
      <c r="A13716" s="27">
        <v>5750616.96</v>
      </c>
    </row>
    <row r="13717" spans="1:1">
      <c r="A13717" s="27">
        <v>1780738.05</v>
      </c>
    </row>
    <row r="13718" spans="1:1">
      <c r="A13718" s="27">
        <v>4828353.84</v>
      </c>
    </row>
    <row r="13719" spans="1:1">
      <c r="A13719" s="27">
        <v>2926572</v>
      </c>
    </row>
    <row r="13720" spans="1:1">
      <c r="A13720" s="27">
        <v>5133657.76</v>
      </c>
    </row>
    <row r="13721" spans="1:1">
      <c r="A13721" s="27">
        <v>4768671.88</v>
      </c>
    </row>
    <row r="13722" spans="1:1">
      <c r="A13722" s="27">
        <v>495022.88</v>
      </c>
    </row>
    <row r="13723" spans="1:1">
      <c r="A13723" s="27">
        <v>3536114.4</v>
      </c>
    </row>
    <row r="13724" spans="1:1">
      <c r="A13724" s="27">
        <v>1059660.3999999999</v>
      </c>
    </row>
    <row r="13725" spans="1:1">
      <c r="A13725" s="27">
        <v>1488417.84</v>
      </c>
    </row>
    <row r="13726" spans="1:1">
      <c r="A13726" s="27">
        <v>864009</v>
      </c>
    </row>
    <row r="13727" spans="1:1">
      <c r="A13727" s="27">
        <v>7734046.6799999997</v>
      </c>
    </row>
    <row r="13728" spans="1:1">
      <c r="A13728" s="27">
        <v>686689.20000000007</v>
      </c>
    </row>
    <row r="13729" spans="1:1">
      <c r="A13729" s="27">
        <v>8717346</v>
      </c>
    </row>
    <row r="13730" spans="1:1">
      <c r="A13730" s="27">
        <v>5980524.3300000001</v>
      </c>
    </row>
    <row r="13731" spans="1:1">
      <c r="A13731" s="27">
        <v>649891.68000000005</v>
      </c>
    </row>
    <row r="13732" spans="1:1">
      <c r="A13732" s="27">
        <v>925881.2</v>
      </c>
    </row>
    <row r="13733" spans="1:1">
      <c r="A13733" s="27">
        <v>5298212.72</v>
      </c>
    </row>
    <row r="13734" spans="1:1">
      <c r="A13734" s="27">
        <v>1000947.84</v>
      </c>
    </row>
    <row r="13735" spans="1:1">
      <c r="A13735" s="27">
        <v>4465728.54</v>
      </c>
    </row>
    <row r="13736" spans="1:1">
      <c r="A13736" s="27">
        <v>1649990.4</v>
      </c>
    </row>
    <row r="13737" spans="1:1">
      <c r="A13737" s="27">
        <v>6834108</v>
      </c>
    </row>
    <row r="13738" spans="1:1">
      <c r="A13738" s="27">
        <v>441120.11</v>
      </c>
    </row>
    <row r="13739" spans="1:1">
      <c r="A13739" s="27">
        <v>4071390</v>
      </c>
    </row>
    <row r="13740" spans="1:1">
      <c r="A13740" s="27">
        <v>3693431.68</v>
      </c>
    </row>
    <row r="13741" spans="1:1">
      <c r="A13741" s="27">
        <v>8491643.4000000004</v>
      </c>
    </row>
    <row r="13742" spans="1:1">
      <c r="A13742" s="27">
        <v>5293886.3599999994</v>
      </c>
    </row>
    <row r="13743" spans="1:1">
      <c r="A13743" s="27">
        <v>2265058.4</v>
      </c>
    </row>
    <row r="13744" spans="1:1">
      <c r="A13744" s="27">
        <v>1988752.2</v>
      </c>
    </row>
    <row r="13745" spans="1:1">
      <c r="A13745" s="27">
        <v>2777263.2</v>
      </c>
    </row>
    <row r="13746" spans="1:1">
      <c r="A13746" s="27">
        <v>1152962.4000000001</v>
      </c>
    </row>
    <row r="13747" spans="1:1">
      <c r="A13747" s="27">
        <v>3397058.28</v>
      </c>
    </row>
    <row r="13748" spans="1:1">
      <c r="A13748" s="27">
        <v>5458577.46</v>
      </c>
    </row>
    <row r="13749" spans="1:1">
      <c r="A13749" s="27">
        <v>189858.24</v>
      </c>
    </row>
    <row r="13750" spans="1:1">
      <c r="A13750" s="27">
        <v>9585930.2400000002</v>
      </c>
    </row>
    <row r="13751" spans="1:1">
      <c r="A13751" s="27">
        <v>2852912</v>
      </c>
    </row>
    <row r="13752" spans="1:1">
      <c r="A13752" s="27">
        <v>1180470</v>
      </c>
    </row>
    <row r="13753" spans="1:1">
      <c r="A13753" s="27">
        <v>712142.4</v>
      </c>
    </row>
    <row r="13754" spans="1:1">
      <c r="A13754" s="27">
        <v>3297580.44</v>
      </c>
    </row>
    <row r="13755" spans="1:1">
      <c r="A13755" s="27">
        <v>5922556.4799999995</v>
      </c>
    </row>
    <row r="13756" spans="1:1">
      <c r="A13756" s="27">
        <v>1625122</v>
      </c>
    </row>
    <row r="13757" spans="1:1">
      <c r="A13757" s="27">
        <v>373800</v>
      </c>
    </row>
    <row r="13758" spans="1:1">
      <c r="A13758" s="27">
        <v>9189378</v>
      </c>
    </row>
    <row r="13759" spans="1:1">
      <c r="A13759" s="27">
        <v>56072.700000000004</v>
      </c>
    </row>
    <row r="13760" spans="1:1">
      <c r="A13760" s="27">
        <v>2840046.51</v>
      </c>
    </row>
    <row r="13761" spans="1:1">
      <c r="A13761" s="27">
        <v>585032.80000000005</v>
      </c>
    </row>
    <row r="13762" spans="1:1">
      <c r="A13762" s="27">
        <v>283169.03999999998</v>
      </c>
    </row>
    <row r="13763" spans="1:1">
      <c r="A13763" s="27">
        <v>2366637.44</v>
      </c>
    </row>
    <row r="13764" spans="1:1">
      <c r="A13764" s="27">
        <v>1511587.6</v>
      </c>
    </row>
    <row r="13765" spans="1:1">
      <c r="A13765" s="27">
        <v>1403319.96</v>
      </c>
    </row>
    <row r="13766" spans="1:1">
      <c r="A13766" s="27">
        <v>1693929.9</v>
      </c>
    </row>
    <row r="13767" spans="1:1">
      <c r="A13767" s="27">
        <v>3402744.8000000003</v>
      </c>
    </row>
    <row r="13768" spans="1:1">
      <c r="A13768" s="27">
        <v>1369137.6</v>
      </c>
    </row>
    <row r="13769" spans="1:1">
      <c r="A13769" s="27">
        <v>1670864</v>
      </c>
    </row>
    <row r="13770" spans="1:1">
      <c r="A13770" s="27">
        <v>3465949.6799999997</v>
      </c>
    </row>
    <row r="13771" spans="1:1">
      <c r="A13771" s="27">
        <v>4135446</v>
      </c>
    </row>
    <row r="13772" spans="1:1">
      <c r="A13772" s="27">
        <v>945970.08</v>
      </c>
    </row>
    <row r="13773" spans="1:1">
      <c r="A13773" s="27">
        <v>6535506.1200000001</v>
      </c>
    </row>
    <row r="13774" spans="1:1">
      <c r="A13774" s="27">
        <v>1272778.7999999998</v>
      </c>
    </row>
    <row r="13775" spans="1:1">
      <c r="A13775" s="27">
        <v>520808.64</v>
      </c>
    </row>
    <row r="13776" spans="1:1">
      <c r="A13776" s="27">
        <v>925496</v>
      </c>
    </row>
    <row r="13777" spans="1:1">
      <c r="A13777" s="27">
        <v>2619180</v>
      </c>
    </row>
    <row r="13778" spans="1:1">
      <c r="A13778" s="27">
        <v>524378.88</v>
      </c>
    </row>
    <row r="13779" spans="1:1">
      <c r="A13779" s="27">
        <v>4483696</v>
      </c>
    </row>
    <row r="13780" spans="1:1">
      <c r="A13780" s="27">
        <v>5853070</v>
      </c>
    </row>
    <row r="13781" spans="1:1">
      <c r="A13781" s="27">
        <v>2599972.3199999998</v>
      </c>
    </row>
    <row r="13782" spans="1:1">
      <c r="A13782" s="27">
        <v>164548.85999999999</v>
      </c>
    </row>
    <row r="13783" spans="1:1">
      <c r="A13783" s="27">
        <v>1106904.5999999999</v>
      </c>
    </row>
    <row r="13784" spans="1:1">
      <c r="A13784" s="27">
        <v>950475</v>
      </c>
    </row>
    <row r="13785" spans="1:1">
      <c r="A13785" s="27">
        <v>2096058</v>
      </c>
    </row>
    <row r="13786" spans="1:1">
      <c r="A13786" s="27">
        <v>609526.5</v>
      </c>
    </row>
    <row r="13787" spans="1:1">
      <c r="A13787" s="27">
        <v>2134492.7999999998</v>
      </c>
    </row>
    <row r="13788" spans="1:1">
      <c r="A13788" s="27">
        <v>1800908</v>
      </c>
    </row>
    <row r="13789" spans="1:1">
      <c r="A13789" s="27">
        <v>393567</v>
      </c>
    </row>
    <row r="13790" spans="1:1">
      <c r="A13790" s="27">
        <v>3366729.73</v>
      </c>
    </row>
    <row r="13791" spans="1:1">
      <c r="A13791" s="27">
        <v>754756</v>
      </c>
    </row>
    <row r="13792" spans="1:1">
      <c r="A13792" s="27">
        <v>3369922.5600000001</v>
      </c>
    </row>
    <row r="13793" spans="1:1">
      <c r="A13793" s="27">
        <v>7845814.2400000002</v>
      </c>
    </row>
    <row r="13794" spans="1:1">
      <c r="A13794" s="27">
        <v>1712154.24</v>
      </c>
    </row>
    <row r="13795" spans="1:1">
      <c r="A13795" s="27">
        <v>777484.79999999993</v>
      </c>
    </row>
    <row r="13796" spans="1:1">
      <c r="A13796" s="27">
        <v>7971460</v>
      </c>
    </row>
    <row r="13797" spans="1:1">
      <c r="A13797" s="27">
        <v>350506.76999999996</v>
      </c>
    </row>
    <row r="13798" spans="1:1">
      <c r="A13798" s="27">
        <v>1371029.2</v>
      </c>
    </row>
    <row r="13799" spans="1:1">
      <c r="A13799" s="27">
        <v>174809.3</v>
      </c>
    </row>
    <row r="13800" spans="1:1">
      <c r="A13800" s="27">
        <v>1037683.8</v>
      </c>
    </row>
    <row r="13801" spans="1:1">
      <c r="A13801" s="27">
        <v>5559415.3200000003</v>
      </c>
    </row>
    <row r="13802" spans="1:1">
      <c r="A13802" s="27">
        <v>5576374.7999999998</v>
      </c>
    </row>
    <row r="13803" spans="1:1">
      <c r="A13803" s="27">
        <v>4746405.5999999996</v>
      </c>
    </row>
    <row r="13804" spans="1:1">
      <c r="A13804" s="27">
        <v>233072.1</v>
      </c>
    </row>
    <row r="13805" spans="1:1">
      <c r="A13805" s="27">
        <v>4834647</v>
      </c>
    </row>
    <row r="13806" spans="1:1">
      <c r="A13806" s="27">
        <v>1412516</v>
      </c>
    </row>
    <row r="13807" spans="1:1">
      <c r="A13807" s="27">
        <v>6670819.9799999995</v>
      </c>
    </row>
    <row r="13808" spans="1:1">
      <c r="A13808" s="27">
        <v>395593</v>
      </c>
    </row>
    <row r="13809" spans="1:1">
      <c r="A13809" s="27">
        <v>4495717.8</v>
      </c>
    </row>
    <row r="13810" spans="1:1">
      <c r="A13810" s="27">
        <v>3428662</v>
      </c>
    </row>
    <row r="13811" spans="1:1">
      <c r="A13811" s="27">
        <v>3660415.55</v>
      </c>
    </row>
    <row r="13812" spans="1:1">
      <c r="A13812" s="27">
        <v>3278688</v>
      </c>
    </row>
    <row r="13813" spans="1:1">
      <c r="A13813" s="27">
        <v>6307520</v>
      </c>
    </row>
    <row r="13814" spans="1:1">
      <c r="A13814" s="27">
        <v>3138120</v>
      </c>
    </row>
    <row r="13815" spans="1:1">
      <c r="A13815" s="27">
        <v>736862</v>
      </c>
    </row>
    <row r="13816" spans="1:1">
      <c r="A13816" s="27">
        <v>3718822.32</v>
      </c>
    </row>
    <row r="13817" spans="1:1">
      <c r="A13817" s="27">
        <v>993048.42</v>
      </c>
    </row>
    <row r="13818" spans="1:1">
      <c r="A13818" s="27">
        <v>114470</v>
      </c>
    </row>
    <row r="13819" spans="1:1">
      <c r="A13819" s="27">
        <v>870504</v>
      </c>
    </row>
    <row r="13820" spans="1:1">
      <c r="A13820" s="27">
        <v>336448.64</v>
      </c>
    </row>
    <row r="13821" spans="1:1">
      <c r="A13821" s="27">
        <v>547348</v>
      </c>
    </row>
    <row r="13822" spans="1:1">
      <c r="A13822" s="27">
        <v>1472705.55</v>
      </c>
    </row>
    <row r="13823" spans="1:1">
      <c r="A13823" s="27">
        <v>728810.81</v>
      </c>
    </row>
    <row r="13824" spans="1:1">
      <c r="A13824" s="27">
        <v>467920</v>
      </c>
    </row>
    <row r="13825" spans="1:1">
      <c r="A13825" s="27">
        <v>1253349</v>
      </c>
    </row>
    <row r="13826" spans="1:1">
      <c r="A13826" s="27">
        <v>604062.79999999993</v>
      </c>
    </row>
    <row r="13827" spans="1:1">
      <c r="A13827" s="27">
        <v>392388.54</v>
      </c>
    </row>
    <row r="13828" spans="1:1">
      <c r="A13828" s="27">
        <v>1754555.1</v>
      </c>
    </row>
    <row r="13829" spans="1:1">
      <c r="A13829" s="27">
        <v>89056</v>
      </c>
    </row>
    <row r="13830" spans="1:1">
      <c r="A13830" s="27">
        <v>7409578.7699999996</v>
      </c>
    </row>
    <row r="13831" spans="1:1">
      <c r="A13831" s="27">
        <v>2923489.8000000003</v>
      </c>
    </row>
    <row r="13832" spans="1:1">
      <c r="A13832" s="27">
        <v>970291.32</v>
      </c>
    </row>
    <row r="13833" spans="1:1">
      <c r="A13833" s="27">
        <v>4852613.5199999996</v>
      </c>
    </row>
    <row r="13834" spans="1:1">
      <c r="A13834" s="27">
        <v>4335909.7</v>
      </c>
    </row>
    <row r="13835" spans="1:1">
      <c r="A13835" s="27">
        <v>1180983.2</v>
      </c>
    </row>
    <row r="13836" spans="1:1">
      <c r="A13836" s="27">
        <v>665101.36</v>
      </c>
    </row>
    <row r="13837" spans="1:1">
      <c r="A13837" s="27">
        <v>3146719.1999999997</v>
      </c>
    </row>
    <row r="13838" spans="1:1">
      <c r="A13838" s="27">
        <v>2228514.61</v>
      </c>
    </row>
    <row r="13839" spans="1:1">
      <c r="A13839" s="27">
        <v>1766889.04</v>
      </c>
    </row>
    <row r="13840" spans="1:1">
      <c r="A13840" s="27">
        <v>3105036</v>
      </c>
    </row>
    <row r="13841" spans="1:1">
      <c r="A13841" s="27">
        <v>2073226.4</v>
      </c>
    </row>
    <row r="13842" spans="1:1">
      <c r="A13842" s="27">
        <v>1641405.6</v>
      </c>
    </row>
    <row r="13843" spans="1:1">
      <c r="A13843" s="27">
        <v>1850720</v>
      </c>
    </row>
    <row r="13844" spans="1:1">
      <c r="A13844" s="27">
        <v>1269221.8800000001</v>
      </c>
    </row>
    <row r="13845" spans="1:1">
      <c r="A13845" s="27">
        <v>4715525.76</v>
      </c>
    </row>
    <row r="13846" spans="1:1">
      <c r="A13846" s="27">
        <v>670042</v>
      </c>
    </row>
    <row r="13847" spans="1:1">
      <c r="A13847" s="27">
        <v>2429843.5499999998</v>
      </c>
    </row>
    <row r="13848" spans="1:1">
      <c r="A13848" s="27">
        <v>921209.6</v>
      </c>
    </row>
    <row r="13849" spans="1:1">
      <c r="A13849" s="27">
        <v>2180786.16</v>
      </c>
    </row>
    <row r="13850" spans="1:1">
      <c r="A13850" s="27">
        <v>2042038.18</v>
      </c>
    </row>
    <row r="13851" spans="1:1">
      <c r="A13851" s="27">
        <v>799376.16</v>
      </c>
    </row>
    <row r="13852" spans="1:1">
      <c r="A13852" s="27">
        <v>1603333.95</v>
      </c>
    </row>
    <row r="13853" spans="1:1">
      <c r="A13853" s="27">
        <v>6685859.04</v>
      </c>
    </row>
    <row r="13854" spans="1:1">
      <c r="A13854" s="27">
        <v>3759062.94</v>
      </c>
    </row>
    <row r="13855" spans="1:1">
      <c r="A13855" s="27">
        <v>5784197.7599999998</v>
      </c>
    </row>
    <row r="13856" spans="1:1">
      <c r="A13856" s="27">
        <v>548444.16000000003</v>
      </c>
    </row>
    <row r="13857" spans="1:1">
      <c r="A13857" s="27">
        <v>3109832.88</v>
      </c>
    </row>
    <row r="13858" spans="1:1">
      <c r="A13858" s="27">
        <v>4884360</v>
      </c>
    </row>
    <row r="13859" spans="1:1">
      <c r="A13859" s="27">
        <v>2177782.2000000002</v>
      </c>
    </row>
    <row r="13860" spans="1:1">
      <c r="A13860" s="27">
        <v>4052611.5</v>
      </c>
    </row>
    <row r="13861" spans="1:1">
      <c r="A13861" s="27">
        <v>2347425</v>
      </c>
    </row>
    <row r="13862" spans="1:1">
      <c r="A13862" s="27">
        <v>1198389.3599999999</v>
      </c>
    </row>
    <row r="13863" spans="1:1">
      <c r="A13863" s="27">
        <v>8667728.1600000001</v>
      </c>
    </row>
    <row r="13864" spans="1:1">
      <c r="A13864" s="27">
        <v>2141314.56</v>
      </c>
    </row>
    <row r="13865" spans="1:1">
      <c r="A13865" s="27">
        <v>6833185.9199999999</v>
      </c>
    </row>
    <row r="13866" spans="1:1">
      <c r="A13866" s="27">
        <v>216170</v>
      </c>
    </row>
    <row r="13867" spans="1:1">
      <c r="A13867" s="27">
        <v>398266</v>
      </c>
    </row>
    <row r="13868" spans="1:1">
      <c r="A13868" s="27">
        <v>5600762.8799999999</v>
      </c>
    </row>
    <row r="13869" spans="1:1">
      <c r="A13869" s="27">
        <v>3165344.64</v>
      </c>
    </row>
    <row r="13870" spans="1:1">
      <c r="A13870" s="27">
        <v>5688876</v>
      </c>
    </row>
    <row r="13871" spans="1:1">
      <c r="A13871" s="27">
        <v>1702896</v>
      </c>
    </row>
    <row r="13872" spans="1:1">
      <c r="A13872" s="27">
        <v>6080921</v>
      </c>
    </row>
    <row r="13873" spans="1:1">
      <c r="A13873" s="27">
        <v>794437.9</v>
      </c>
    </row>
    <row r="13874" spans="1:1">
      <c r="A13874" s="27">
        <v>613828.80000000005</v>
      </c>
    </row>
    <row r="13875" spans="1:1">
      <c r="A13875" s="27">
        <v>62547.03</v>
      </c>
    </row>
    <row r="13876" spans="1:1">
      <c r="A13876" s="27">
        <v>1279248</v>
      </c>
    </row>
    <row r="13877" spans="1:1">
      <c r="A13877" s="27">
        <v>2640522.3600000003</v>
      </c>
    </row>
    <row r="13878" spans="1:1">
      <c r="A13878" s="27">
        <v>4477734.2399999993</v>
      </c>
    </row>
    <row r="13879" spans="1:1">
      <c r="A13879" s="27">
        <v>2448288</v>
      </c>
    </row>
    <row r="13880" spans="1:1">
      <c r="A13880" s="27">
        <v>1886866.44</v>
      </c>
    </row>
    <row r="13881" spans="1:1">
      <c r="A13881" s="27">
        <v>5350977.84</v>
      </c>
    </row>
    <row r="13882" spans="1:1">
      <c r="A13882" s="27">
        <v>42278.46</v>
      </c>
    </row>
    <row r="13883" spans="1:1">
      <c r="A13883" s="27">
        <v>1601216.73</v>
      </c>
    </row>
    <row r="13884" spans="1:1">
      <c r="A13884" s="27">
        <v>260471</v>
      </c>
    </row>
    <row r="13885" spans="1:1">
      <c r="A13885" s="27">
        <v>1791915.84</v>
      </c>
    </row>
    <row r="13886" spans="1:1">
      <c r="A13886" s="27">
        <v>3391819.2</v>
      </c>
    </row>
    <row r="13887" spans="1:1">
      <c r="A13887" s="27">
        <v>2468302.2000000002</v>
      </c>
    </row>
    <row r="13888" spans="1:1">
      <c r="A13888" s="27">
        <v>382279.5</v>
      </c>
    </row>
    <row r="13889" spans="1:1">
      <c r="A13889" s="27">
        <v>782277.12</v>
      </c>
    </row>
    <row r="13890" spans="1:1">
      <c r="A13890" s="27">
        <v>413385.44</v>
      </c>
    </row>
    <row r="13891" spans="1:1">
      <c r="A13891" s="27">
        <v>3336384.84</v>
      </c>
    </row>
    <row r="13892" spans="1:1">
      <c r="A13892" s="27">
        <v>1183838.58</v>
      </c>
    </row>
    <row r="13893" spans="1:1">
      <c r="A13893" s="27">
        <v>2129953.1999999997</v>
      </c>
    </row>
    <row r="13894" spans="1:1">
      <c r="A13894" s="27">
        <v>5997897</v>
      </c>
    </row>
    <row r="13895" spans="1:1">
      <c r="A13895" s="27">
        <v>1016770.86</v>
      </c>
    </row>
    <row r="13896" spans="1:1">
      <c r="A13896" s="27">
        <v>1712085</v>
      </c>
    </row>
    <row r="13897" spans="1:1">
      <c r="A13897" s="27">
        <v>613551.84</v>
      </c>
    </row>
    <row r="13898" spans="1:1">
      <c r="A13898" s="27">
        <v>2724159.1999999997</v>
      </c>
    </row>
    <row r="13899" spans="1:1">
      <c r="A13899" s="27">
        <v>2121163.7000000002</v>
      </c>
    </row>
    <row r="13900" spans="1:1">
      <c r="A13900" s="27">
        <v>6016649.2000000002</v>
      </c>
    </row>
    <row r="13901" spans="1:1">
      <c r="A13901" s="27">
        <v>3947949.54</v>
      </c>
    </row>
    <row r="13902" spans="1:1">
      <c r="A13902" s="27">
        <v>4353237.76</v>
      </c>
    </row>
    <row r="13903" spans="1:1">
      <c r="A13903" s="27">
        <v>4508598</v>
      </c>
    </row>
    <row r="13904" spans="1:1">
      <c r="A13904" s="27">
        <v>1061962.8800000001</v>
      </c>
    </row>
    <row r="13905" spans="1:1">
      <c r="A13905" s="27">
        <v>2308766.46</v>
      </c>
    </row>
    <row r="13906" spans="1:1">
      <c r="A13906" s="27">
        <v>801996</v>
      </c>
    </row>
    <row r="13907" spans="1:1">
      <c r="A13907" s="27">
        <v>2225560.7000000002</v>
      </c>
    </row>
    <row r="13908" spans="1:1">
      <c r="A13908" s="27">
        <v>2168496.6</v>
      </c>
    </row>
    <row r="13909" spans="1:1">
      <c r="A13909" s="27">
        <v>102811.28</v>
      </c>
    </row>
    <row r="13910" spans="1:1">
      <c r="A13910" s="27">
        <v>1078521</v>
      </c>
    </row>
    <row r="13911" spans="1:1">
      <c r="A13911" s="27">
        <v>2201686.7999999998</v>
      </c>
    </row>
    <row r="13912" spans="1:1">
      <c r="A13912" s="27">
        <v>874314.45</v>
      </c>
    </row>
    <row r="13913" spans="1:1">
      <c r="A13913" s="27">
        <v>3658959.6</v>
      </c>
    </row>
    <row r="13914" spans="1:1">
      <c r="A13914" s="27">
        <v>670165</v>
      </c>
    </row>
    <row r="13915" spans="1:1">
      <c r="A13915" s="27">
        <v>2667522</v>
      </c>
    </row>
    <row r="13916" spans="1:1">
      <c r="A13916" s="27">
        <v>5817785.5999999996</v>
      </c>
    </row>
    <row r="13917" spans="1:1">
      <c r="A13917" s="27">
        <v>2195310</v>
      </c>
    </row>
    <row r="13918" spans="1:1">
      <c r="A13918" s="27">
        <v>211224</v>
      </c>
    </row>
    <row r="13919" spans="1:1">
      <c r="A13919" s="27">
        <v>2061700.5</v>
      </c>
    </row>
    <row r="13920" spans="1:1">
      <c r="A13920" s="27">
        <v>1334371.92</v>
      </c>
    </row>
    <row r="13921" spans="1:1">
      <c r="A13921" s="27">
        <v>697517.6</v>
      </c>
    </row>
    <row r="13922" spans="1:1">
      <c r="A13922" s="27">
        <v>6605675.0999999996</v>
      </c>
    </row>
    <row r="13923" spans="1:1">
      <c r="A13923" s="27">
        <v>2562545.85</v>
      </c>
    </row>
    <row r="13924" spans="1:1">
      <c r="A13924" s="27">
        <v>2157428.52</v>
      </c>
    </row>
    <row r="13925" spans="1:1">
      <c r="A13925" s="27">
        <v>2621250</v>
      </c>
    </row>
    <row r="13926" spans="1:1">
      <c r="A13926" s="27">
        <v>311678.64</v>
      </c>
    </row>
    <row r="13927" spans="1:1">
      <c r="A13927" s="27">
        <v>8104503</v>
      </c>
    </row>
    <row r="13928" spans="1:1">
      <c r="A13928" s="27">
        <v>4480690</v>
      </c>
    </row>
    <row r="13929" spans="1:1">
      <c r="A13929" s="27">
        <v>5868260</v>
      </c>
    </row>
    <row r="13930" spans="1:1">
      <c r="A13930" s="27">
        <v>271407.40000000002</v>
      </c>
    </row>
    <row r="13931" spans="1:1">
      <c r="A13931" s="27">
        <v>4008144</v>
      </c>
    </row>
    <row r="13932" spans="1:1">
      <c r="A13932" s="27">
        <v>427122.04</v>
      </c>
    </row>
    <row r="13933" spans="1:1">
      <c r="A13933" s="27">
        <v>1333108.8</v>
      </c>
    </row>
    <row r="13934" spans="1:1">
      <c r="A13934" s="27">
        <v>888447.48</v>
      </c>
    </row>
    <row r="13935" spans="1:1">
      <c r="A13935" s="27">
        <v>7718425.3200000003</v>
      </c>
    </row>
    <row r="13936" spans="1:1">
      <c r="A13936" s="27">
        <v>716212.64</v>
      </c>
    </row>
    <row r="13937" spans="1:1">
      <c r="A13937" s="27">
        <v>9114249.2400000002</v>
      </c>
    </row>
    <row r="13938" spans="1:1">
      <c r="A13938" s="27">
        <v>3538746</v>
      </c>
    </row>
    <row r="13939" spans="1:1">
      <c r="A13939" s="27">
        <v>3628161.12</v>
      </c>
    </row>
    <row r="13940" spans="1:1">
      <c r="A13940" s="27">
        <v>6929226</v>
      </c>
    </row>
    <row r="13941" spans="1:1">
      <c r="A13941" s="27">
        <v>6764373</v>
      </c>
    </row>
    <row r="13942" spans="1:1">
      <c r="A13942" s="27">
        <v>6641795.1600000001</v>
      </c>
    </row>
    <row r="13943" spans="1:1">
      <c r="A13943" s="27">
        <v>533125.32000000007</v>
      </c>
    </row>
    <row r="13944" spans="1:1">
      <c r="A13944" s="27">
        <v>416253.60000000003</v>
      </c>
    </row>
    <row r="13945" spans="1:1">
      <c r="A13945" s="27">
        <v>5713583.04</v>
      </c>
    </row>
    <row r="13946" spans="1:1">
      <c r="A13946" s="27">
        <v>609877.79999999993</v>
      </c>
    </row>
    <row r="13947" spans="1:1">
      <c r="A13947" s="27">
        <v>1936609.56</v>
      </c>
    </row>
    <row r="13948" spans="1:1">
      <c r="A13948" s="27">
        <v>3052041.12</v>
      </c>
    </row>
    <row r="13949" spans="1:1">
      <c r="A13949" s="27">
        <v>8910982.0800000001</v>
      </c>
    </row>
    <row r="13950" spans="1:1">
      <c r="A13950" s="27">
        <v>7661578.3200000003</v>
      </c>
    </row>
    <row r="13951" spans="1:1">
      <c r="A13951" s="27">
        <v>254970.64</v>
      </c>
    </row>
    <row r="13952" spans="1:1">
      <c r="A13952" s="27">
        <v>2141323.1999999997</v>
      </c>
    </row>
    <row r="13953" spans="1:1">
      <c r="A13953" s="27">
        <v>5319399.3600000003</v>
      </c>
    </row>
    <row r="13954" spans="1:1">
      <c r="A13954" s="27">
        <v>2343708</v>
      </c>
    </row>
    <row r="13955" spans="1:1">
      <c r="A13955" s="27">
        <v>522090</v>
      </c>
    </row>
    <row r="13956" spans="1:1">
      <c r="A13956" s="27">
        <v>1691756</v>
      </c>
    </row>
    <row r="13957" spans="1:1">
      <c r="A13957" s="27">
        <v>4316709.3599999994</v>
      </c>
    </row>
    <row r="13958" spans="1:1">
      <c r="A13958" s="27">
        <v>1382677.95</v>
      </c>
    </row>
    <row r="13959" spans="1:1">
      <c r="A13959" s="27">
        <v>3617919</v>
      </c>
    </row>
    <row r="13960" spans="1:1">
      <c r="A13960" s="27">
        <v>468110.36</v>
      </c>
    </row>
    <row r="13961" spans="1:1">
      <c r="A13961" s="27">
        <v>5015514.84</v>
      </c>
    </row>
    <row r="13962" spans="1:1">
      <c r="A13962" s="27">
        <v>4740219</v>
      </c>
    </row>
    <row r="13963" spans="1:1">
      <c r="A13963" s="27">
        <v>526087.80000000005</v>
      </c>
    </row>
    <row r="13964" spans="1:1">
      <c r="A13964" s="27">
        <v>191309.72</v>
      </c>
    </row>
    <row r="13965" spans="1:1">
      <c r="A13965" s="27">
        <v>3359440</v>
      </c>
    </row>
    <row r="13966" spans="1:1">
      <c r="A13966" s="27">
        <v>245741.94</v>
      </c>
    </row>
    <row r="13967" spans="1:1">
      <c r="A13967" s="27">
        <v>1608582</v>
      </c>
    </row>
    <row r="13968" spans="1:1">
      <c r="A13968" s="27">
        <v>1171449</v>
      </c>
    </row>
    <row r="13969" spans="1:1">
      <c r="A13969" s="27">
        <v>315845.63999999996</v>
      </c>
    </row>
    <row r="13970" spans="1:1">
      <c r="A13970" s="27">
        <v>6946858.1000000006</v>
      </c>
    </row>
    <row r="13971" spans="1:1">
      <c r="A13971" s="27">
        <v>420276</v>
      </c>
    </row>
    <row r="13972" spans="1:1">
      <c r="A13972" s="27">
        <v>2553704.4499999997</v>
      </c>
    </row>
    <row r="13973" spans="1:1">
      <c r="A13973" s="27">
        <v>643700.73</v>
      </c>
    </row>
    <row r="13974" spans="1:1">
      <c r="A13974" s="27">
        <v>6123551.2800000003</v>
      </c>
    </row>
    <row r="13975" spans="1:1">
      <c r="A13975" s="27">
        <v>792788</v>
      </c>
    </row>
    <row r="13976" spans="1:1">
      <c r="A13976" s="27">
        <v>1562540</v>
      </c>
    </row>
    <row r="13977" spans="1:1">
      <c r="A13977" s="27">
        <v>47498.2</v>
      </c>
    </row>
    <row r="13978" spans="1:1">
      <c r="A13978" s="27">
        <v>6022836.5</v>
      </c>
    </row>
    <row r="13979" spans="1:1">
      <c r="A13979" s="27">
        <v>1217408.6399999999</v>
      </c>
    </row>
    <row r="13980" spans="1:1">
      <c r="A13980" s="27">
        <v>467186.52</v>
      </c>
    </row>
    <row r="13981" spans="1:1">
      <c r="A13981" s="27">
        <v>1615323.3</v>
      </c>
    </row>
    <row r="13982" spans="1:1">
      <c r="A13982" s="27">
        <v>7917833</v>
      </c>
    </row>
    <row r="13983" spans="1:1">
      <c r="A13983" s="27">
        <v>3622026.5900000003</v>
      </c>
    </row>
    <row r="13984" spans="1:1">
      <c r="A13984" s="27">
        <v>280353</v>
      </c>
    </row>
    <row r="13985" spans="1:1">
      <c r="A13985" s="27">
        <v>251752.41</v>
      </c>
    </row>
    <row r="13986" spans="1:1">
      <c r="A13986" s="27">
        <v>728606.88</v>
      </c>
    </row>
    <row r="13987" spans="1:1">
      <c r="A13987" s="27">
        <v>1894992.1900000002</v>
      </c>
    </row>
    <row r="13988" spans="1:1">
      <c r="A13988" s="27">
        <v>1636140</v>
      </c>
    </row>
    <row r="13989" spans="1:1">
      <c r="A13989" s="27">
        <v>1295455.52</v>
      </c>
    </row>
    <row r="13990" spans="1:1">
      <c r="A13990" s="27">
        <v>6172288.4799999995</v>
      </c>
    </row>
    <row r="13991" spans="1:1">
      <c r="A13991" s="27">
        <v>4661728.82</v>
      </c>
    </row>
    <row r="13992" spans="1:1">
      <c r="A13992" s="27">
        <v>2275098</v>
      </c>
    </row>
    <row r="13993" spans="1:1">
      <c r="A13993" s="27">
        <v>907561.6</v>
      </c>
    </row>
    <row r="13994" spans="1:1">
      <c r="A13994" s="27">
        <v>1659748.59</v>
      </c>
    </row>
    <row r="13995" spans="1:1">
      <c r="A13995" s="27">
        <v>1017344.5499999999</v>
      </c>
    </row>
    <row r="13996" spans="1:1">
      <c r="A13996" s="27">
        <v>7650648.7199999997</v>
      </c>
    </row>
    <row r="13997" spans="1:1">
      <c r="A13997" s="27">
        <v>4898547</v>
      </c>
    </row>
    <row r="13998" spans="1:1">
      <c r="A13998" s="27">
        <v>5786436</v>
      </c>
    </row>
    <row r="13999" spans="1:1">
      <c r="A13999" s="27">
        <v>329612</v>
      </c>
    </row>
    <row r="14000" spans="1:1">
      <c r="A14000" s="27">
        <v>6787990</v>
      </c>
    </row>
    <row r="14001" spans="1:1">
      <c r="A14001" s="27">
        <v>5778864.2400000002</v>
      </c>
    </row>
    <row r="14002" spans="1:1">
      <c r="A14002" s="27">
        <v>1853722.5</v>
      </c>
    </row>
    <row r="14003" spans="1:1">
      <c r="A14003" s="27">
        <v>5367211.2</v>
      </c>
    </row>
    <row r="14004" spans="1:1">
      <c r="A14004" s="27">
        <v>4541576.16</v>
      </c>
    </row>
    <row r="14005" spans="1:1">
      <c r="A14005" s="27">
        <v>371082.83</v>
      </c>
    </row>
    <row r="14006" spans="1:1">
      <c r="A14006" s="27">
        <v>5748248.5999999996</v>
      </c>
    </row>
    <row r="14007" spans="1:1">
      <c r="A14007" s="27">
        <v>2478288.96</v>
      </c>
    </row>
    <row r="14008" spans="1:1">
      <c r="A14008" s="27">
        <v>6227614.7999999998</v>
      </c>
    </row>
    <row r="14009" spans="1:1">
      <c r="A14009" s="27">
        <v>3042020</v>
      </c>
    </row>
    <row r="14010" spans="1:1">
      <c r="A14010" s="27">
        <v>1857636</v>
      </c>
    </row>
    <row r="14011" spans="1:1">
      <c r="A14011" s="27">
        <v>489569.67</v>
      </c>
    </row>
    <row r="14012" spans="1:1">
      <c r="A14012" s="27">
        <v>1295624</v>
      </c>
    </row>
    <row r="14013" spans="1:1">
      <c r="A14013" s="27">
        <v>1183040</v>
      </c>
    </row>
    <row r="14014" spans="1:1">
      <c r="A14014" s="27">
        <v>947760</v>
      </c>
    </row>
    <row r="14015" spans="1:1">
      <c r="A14015" s="27">
        <v>675228.76</v>
      </c>
    </row>
    <row r="14016" spans="1:1">
      <c r="A14016" s="27">
        <v>3858675.8</v>
      </c>
    </row>
    <row r="14017" spans="1:1">
      <c r="A14017" s="27">
        <v>1196139.96</v>
      </c>
    </row>
    <row r="14018" spans="1:1">
      <c r="A14018" s="27">
        <v>423468.48</v>
      </c>
    </row>
    <row r="14019" spans="1:1">
      <c r="A14019" s="27">
        <v>4810585.2</v>
      </c>
    </row>
    <row r="14020" spans="1:1">
      <c r="A14020" s="27">
        <v>6729924</v>
      </c>
    </row>
    <row r="14021" spans="1:1">
      <c r="A14021" s="27">
        <v>9266148</v>
      </c>
    </row>
    <row r="14022" spans="1:1">
      <c r="A14022" s="27">
        <v>2816328.8</v>
      </c>
    </row>
    <row r="14023" spans="1:1">
      <c r="A14023" s="27">
        <v>1329355.8</v>
      </c>
    </row>
    <row r="14024" spans="1:1">
      <c r="A14024" s="27">
        <v>4549451.5200000005</v>
      </c>
    </row>
    <row r="14025" spans="1:1">
      <c r="A14025" s="27">
        <v>5621424.9000000004</v>
      </c>
    </row>
    <row r="14026" spans="1:1">
      <c r="A14026" s="27">
        <v>6466232.7399999993</v>
      </c>
    </row>
    <row r="14027" spans="1:1">
      <c r="A14027" s="27">
        <v>2845463.4</v>
      </c>
    </row>
    <row r="14028" spans="1:1">
      <c r="A14028" s="27">
        <v>636257.91999999993</v>
      </c>
    </row>
    <row r="14029" spans="1:1">
      <c r="A14029" s="27">
        <v>1859295</v>
      </c>
    </row>
    <row r="14030" spans="1:1">
      <c r="A14030" s="27">
        <v>6637496.7999999998</v>
      </c>
    </row>
    <row r="14031" spans="1:1">
      <c r="A14031" s="27">
        <v>1378770</v>
      </c>
    </row>
    <row r="14032" spans="1:1">
      <c r="A14032" s="27">
        <v>4056312</v>
      </c>
    </row>
    <row r="14033" spans="1:1">
      <c r="A14033" s="27">
        <v>1676610</v>
      </c>
    </row>
    <row r="14034" spans="1:1">
      <c r="A14034" s="27">
        <v>80945.039999999994</v>
      </c>
    </row>
    <row r="14035" spans="1:1">
      <c r="A14035" s="27">
        <v>2166859.75</v>
      </c>
    </row>
    <row r="14036" spans="1:1">
      <c r="A14036" s="27">
        <v>72428</v>
      </c>
    </row>
    <row r="14037" spans="1:1">
      <c r="A14037" s="27">
        <v>893062.4</v>
      </c>
    </row>
    <row r="14038" spans="1:1">
      <c r="A14038" s="27">
        <v>710990.28</v>
      </c>
    </row>
    <row r="14039" spans="1:1">
      <c r="A14039" s="27">
        <v>54043.229999999996</v>
      </c>
    </row>
    <row r="14040" spans="1:1">
      <c r="A14040" s="27">
        <v>1708132.17</v>
      </c>
    </row>
    <row r="14041" spans="1:1">
      <c r="A14041" s="27">
        <v>6166353.5999999996</v>
      </c>
    </row>
    <row r="14042" spans="1:1">
      <c r="A14042" s="27">
        <v>2449218.08</v>
      </c>
    </row>
    <row r="14043" spans="1:1">
      <c r="A14043" s="27">
        <v>945468</v>
      </c>
    </row>
    <row r="14044" spans="1:1">
      <c r="A14044" s="27">
        <v>6835316.2199999997</v>
      </c>
    </row>
    <row r="14045" spans="1:1">
      <c r="A14045" s="27">
        <v>311500.95</v>
      </c>
    </row>
    <row r="14046" spans="1:1">
      <c r="A14046" s="27">
        <v>1363401.93</v>
      </c>
    </row>
    <row r="14047" spans="1:1">
      <c r="A14047" s="27">
        <v>4343147.8</v>
      </c>
    </row>
    <row r="14048" spans="1:1">
      <c r="A14048" s="27">
        <v>2934729.6</v>
      </c>
    </row>
    <row r="14049" spans="1:1">
      <c r="A14049" s="27">
        <v>974249.76</v>
      </c>
    </row>
    <row r="14050" spans="1:1">
      <c r="A14050" s="27">
        <v>1013754</v>
      </c>
    </row>
    <row r="14051" spans="1:1">
      <c r="A14051" s="27">
        <v>619230.9</v>
      </c>
    </row>
    <row r="14052" spans="1:1">
      <c r="A14052" s="27">
        <v>3627862</v>
      </c>
    </row>
    <row r="14053" spans="1:1">
      <c r="A14053" s="27">
        <v>803563.74</v>
      </c>
    </row>
    <row r="14054" spans="1:1">
      <c r="A14054" s="27">
        <v>3877737.3</v>
      </c>
    </row>
    <row r="14055" spans="1:1">
      <c r="A14055" s="27">
        <v>4262602.41</v>
      </c>
    </row>
    <row r="14056" spans="1:1">
      <c r="A14056" s="27">
        <v>6716318.4000000004</v>
      </c>
    </row>
    <row r="14057" spans="1:1">
      <c r="A14057" s="27">
        <v>928065.6</v>
      </c>
    </row>
    <row r="14058" spans="1:1">
      <c r="A14058" s="27">
        <v>291410.14</v>
      </c>
    </row>
    <row r="14059" spans="1:1">
      <c r="A14059" s="27">
        <v>3361129.29</v>
      </c>
    </row>
    <row r="14060" spans="1:1">
      <c r="A14060" s="27">
        <v>4400010.4800000004</v>
      </c>
    </row>
    <row r="14061" spans="1:1">
      <c r="A14061" s="27">
        <v>4532500.8</v>
      </c>
    </row>
    <row r="14062" spans="1:1">
      <c r="A14062" s="27">
        <v>5116815.3599999994</v>
      </c>
    </row>
    <row r="14063" spans="1:1">
      <c r="A14063" s="27">
        <v>1308853.7</v>
      </c>
    </row>
    <row r="14064" spans="1:1">
      <c r="A14064" s="27">
        <v>2223485.2200000002</v>
      </c>
    </row>
    <row r="14065" spans="1:1">
      <c r="A14065" s="27">
        <v>7366745.8799999999</v>
      </c>
    </row>
    <row r="14066" spans="1:1">
      <c r="A14066" s="27">
        <v>636142.07999999996</v>
      </c>
    </row>
    <row r="14067" spans="1:1">
      <c r="A14067" s="27">
        <v>946941.66</v>
      </c>
    </row>
    <row r="14068" spans="1:1">
      <c r="A14068" s="27">
        <v>6240382.7999999998</v>
      </c>
    </row>
    <row r="14069" spans="1:1">
      <c r="A14069" s="27">
        <v>879708</v>
      </c>
    </row>
    <row r="14070" spans="1:1">
      <c r="A14070" s="27">
        <v>507063</v>
      </c>
    </row>
    <row r="14071" spans="1:1">
      <c r="A14071" s="27">
        <v>926460</v>
      </c>
    </row>
    <row r="14072" spans="1:1">
      <c r="A14072" s="27">
        <v>1603344.6</v>
      </c>
    </row>
    <row r="14073" spans="1:1">
      <c r="A14073" s="27">
        <v>740754</v>
      </c>
    </row>
    <row r="14074" spans="1:1">
      <c r="A14074" s="27">
        <v>6702119.8200000003</v>
      </c>
    </row>
    <row r="14075" spans="1:1">
      <c r="A14075" s="27">
        <v>5030340.4800000004</v>
      </c>
    </row>
    <row r="14076" spans="1:1">
      <c r="A14076" s="27">
        <v>3698214</v>
      </c>
    </row>
    <row r="14077" spans="1:1">
      <c r="A14077" s="27">
        <v>116163.31999999999</v>
      </c>
    </row>
    <row r="14078" spans="1:1">
      <c r="A14078" s="27">
        <v>5060502</v>
      </c>
    </row>
    <row r="14079" spans="1:1">
      <c r="A14079" s="27">
        <v>1669491.8</v>
      </c>
    </row>
    <row r="14080" spans="1:1">
      <c r="A14080" s="27">
        <v>2054501.6800000002</v>
      </c>
    </row>
    <row r="14081" spans="1:1">
      <c r="A14081" s="27">
        <v>747952.92</v>
      </c>
    </row>
    <row r="14082" spans="1:1">
      <c r="A14082" s="27">
        <v>3077473.6</v>
      </c>
    </row>
    <row r="14083" spans="1:1">
      <c r="A14083" s="27">
        <v>1245063.72</v>
      </c>
    </row>
    <row r="14084" spans="1:1">
      <c r="A14084" s="27">
        <v>945482.6399999999</v>
      </c>
    </row>
    <row r="14085" spans="1:1">
      <c r="A14085" s="27">
        <v>1635051</v>
      </c>
    </row>
    <row r="14086" spans="1:1">
      <c r="A14086" s="27">
        <v>508904.68</v>
      </c>
    </row>
    <row r="14087" spans="1:1">
      <c r="A14087" s="27">
        <v>3706801.1999999997</v>
      </c>
    </row>
    <row r="14088" spans="1:1">
      <c r="A14088" s="27">
        <v>4832319.0999999996</v>
      </c>
    </row>
    <row r="14089" spans="1:1">
      <c r="A14089" s="27">
        <v>731254.16</v>
      </c>
    </row>
    <row r="14090" spans="1:1">
      <c r="A14090" s="27">
        <v>765039</v>
      </c>
    </row>
    <row r="14091" spans="1:1">
      <c r="A14091" s="27">
        <v>2991103.1</v>
      </c>
    </row>
    <row r="14092" spans="1:1">
      <c r="A14092" s="27">
        <v>2731612.15</v>
      </c>
    </row>
    <row r="14093" spans="1:1">
      <c r="A14093" s="27">
        <v>1989503.8800000001</v>
      </c>
    </row>
    <row r="14094" spans="1:1">
      <c r="A14094" s="27">
        <v>2638135</v>
      </c>
    </row>
    <row r="14095" spans="1:1">
      <c r="A14095" s="27">
        <v>120363.3</v>
      </c>
    </row>
    <row r="14096" spans="1:1">
      <c r="A14096" s="27">
        <v>3935407.3</v>
      </c>
    </row>
    <row r="14097" spans="1:1">
      <c r="A14097" s="27">
        <v>808580.6</v>
      </c>
    </row>
    <row r="14098" spans="1:1">
      <c r="A14098" s="27">
        <v>2981341.56</v>
      </c>
    </row>
    <row r="14099" spans="1:1">
      <c r="A14099" s="27">
        <v>3003642</v>
      </c>
    </row>
    <row r="14100" spans="1:1">
      <c r="A14100" s="27">
        <v>5681978.9400000004</v>
      </c>
    </row>
    <row r="14101" spans="1:1">
      <c r="A14101" s="27">
        <v>7440288</v>
      </c>
    </row>
    <row r="14102" spans="1:1">
      <c r="A14102" s="27">
        <v>3707737.9499999997</v>
      </c>
    </row>
    <row r="14103" spans="1:1">
      <c r="A14103" s="27">
        <v>5057049.5999999996</v>
      </c>
    </row>
    <row r="14104" spans="1:1">
      <c r="A14104" s="27">
        <v>5398920</v>
      </c>
    </row>
    <row r="14105" spans="1:1">
      <c r="A14105" s="27">
        <v>1865080</v>
      </c>
    </row>
    <row r="14106" spans="1:1">
      <c r="A14106" s="27">
        <v>1408650</v>
      </c>
    </row>
    <row r="14107" spans="1:1">
      <c r="A14107" s="27">
        <v>785521</v>
      </c>
    </row>
    <row r="14108" spans="1:1">
      <c r="A14108" s="27">
        <v>3099040</v>
      </c>
    </row>
    <row r="14109" spans="1:1">
      <c r="A14109" s="27">
        <v>1037246.22</v>
      </c>
    </row>
    <row r="14110" spans="1:1">
      <c r="A14110" s="27">
        <v>1895446.0799999998</v>
      </c>
    </row>
    <row r="14111" spans="1:1">
      <c r="A14111" s="27">
        <v>1068992.04</v>
      </c>
    </row>
    <row r="14112" spans="1:1">
      <c r="A14112" s="27">
        <v>5657049</v>
      </c>
    </row>
    <row r="14113" spans="1:1">
      <c r="A14113" s="27">
        <v>520245.18</v>
      </c>
    </row>
    <row r="14114" spans="1:1">
      <c r="A14114" s="27">
        <v>1211628.6000000001</v>
      </c>
    </row>
    <row r="14115" spans="1:1">
      <c r="A14115" s="27">
        <v>2271428.48</v>
      </c>
    </row>
    <row r="14116" spans="1:1">
      <c r="A14116" s="27">
        <v>1056290</v>
      </c>
    </row>
    <row r="14117" spans="1:1">
      <c r="A14117" s="27">
        <v>7973367.6000000006</v>
      </c>
    </row>
    <row r="14118" spans="1:1">
      <c r="A14118" s="27">
        <v>632295.12</v>
      </c>
    </row>
    <row r="14119" spans="1:1">
      <c r="A14119" s="27">
        <v>325796.40000000002</v>
      </c>
    </row>
    <row r="14120" spans="1:1">
      <c r="A14120" s="27">
        <v>3066050</v>
      </c>
    </row>
    <row r="14121" spans="1:1">
      <c r="A14121" s="27">
        <v>2673913.44</v>
      </c>
    </row>
    <row r="14122" spans="1:1">
      <c r="A14122" s="27">
        <v>4422244.8</v>
      </c>
    </row>
    <row r="14123" spans="1:1">
      <c r="A14123" s="27">
        <v>358885.8</v>
      </c>
    </row>
    <row r="14124" spans="1:1">
      <c r="A14124" s="27">
        <v>427308</v>
      </c>
    </row>
    <row r="14125" spans="1:1">
      <c r="A14125" s="27">
        <v>7372929.1000000006</v>
      </c>
    </row>
    <row r="14126" spans="1:1">
      <c r="A14126" s="27">
        <v>5170704.2</v>
      </c>
    </row>
    <row r="14127" spans="1:1">
      <c r="A14127" s="27">
        <v>1545463.04</v>
      </c>
    </row>
    <row r="14128" spans="1:1">
      <c r="A14128" s="27">
        <v>2466268.44</v>
      </c>
    </row>
    <row r="14129" spans="1:1">
      <c r="A14129" s="27">
        <v>5110701.2</v>
      </c>
    </row>
    <row r="14130" spans="1:1">
      <c r="A14130" s="27">
        <v>843954.96</v>
      </c>
    </row>
    <row r="14131" spans="1:1">
      <c r="A14131" s="27">
        <v>686510.2</v>
      </c>
    </row>
    <row r="14132" spans="1:1">
      <c r="A14132" s="27">
        <v>3252439</v>
      </c>
    </row>
    <row r="14133" spans="1:1">
      <c r="A14133" s="27">
        <v>3503620</v>
      </c>
    </row>
    <row r="14134" spans="1:1">
      <c r="A14134" s="27">
        <v>1170095</v>
      </c>
    </row>
    <row r="14135" spans="1:1">
      <c r="A14135" s="27">
        <v>3889143.36</v>
      </c>
    </row>
    <row r="14136" spans="1:1">
      <c r="A14136" s="27">
        <v>5816930</v>
      </c>
    </row>
    <row r="14137" spans="1:1">
      <c r="A14137" s="27">
        <v>2253901.02</v>
      </c>
    </row>
    <row r="14138" spans="1:1">
      <c r="A14138" s="27">
        <v>3499146</v>
      </c>
    </row>
    <row r="14139" spans="1:1">
      <c r="A14139" s="27">
        <v>1174181</v>
      </c>
    </row>
    <row r="14140" spans="1:1">
      <c r="A14140" s="27">
        <v>1579192</v>
      </c>
    </row>
    <row r="14141" spans="1:1">
      <c r="A14141" s="27">
        <v>722678.88</v>
      </c>
    </row>
    <row r="14142" spans="1:1">
      <c r="A14142" s="27">
        <v>4114557.72</v>
      </c>
    </row>
    <row r="14143" spans="1:1">
      <c r="A14143" s="27">
        <v>1493130.24</v>
      </c>
    </row>
    <row r="14144" spans="1:1">
      <c r="A14144" s="27">
        <v>7664825</v>
      </c>
    </row>
    <row r="14145" spans="1:1">
      <c r="A14145" s="27">
        <v>5170754.05</v>
      </c>
    </row>
    <row r="14146" spans="1:1">
      <c r="A14146" s="27">
        <v>530778.17999999993</v>
      </c>
    </row>
    <row r="14147" spans="1:1">
      <c r="A14147" s="27">
        <v>5043465</v>
      </c>
    </row>
    <row r="14148" spans="1:1">
      <c r="A14148" s="27">
        <v>841443.83999999997</v>
      </c>
    </row>
    <row r="14149" spans="1:1">
      <c r="A14149" s="27">
        <v>70349</v>
      </c>
    </row>
    <row r="14150" spans="1:1">
      <c r="A14150" s="27">
        <v>2946913.2</v>
      </c>
    </row>
    <row r="14151" spans="1:1">
      <c r="A14151" s="27">
        <v>57117.279999999999</v>
      </c>
    </row>
    <row r="14152" spans="1:1">
      <c r="A14152" s="27">
        <v>6232034.9000000004</v>
      </c>
    </row>
    <row r="14153" spans="1:1">
      <c r="A14153" s="27">
        <v>347240</v>
      </c>
    </row>
    <row r="14154" spans="1:1">
      <c r="A14154" s="27">
        <v>158762.56</v>
      </c>
    </row>
    <row r="14155" spans="1:1">
      <c r="A14155" s="27">
        <v>4737909.42</v>
      </c>
    </row>
    <row r="14156" spans="1:1">
      <c r="A14156" s="27">
        <v>380098.8</v>
      </c>
    </row>
    <row r="14157" spans="1:1">
      <c r="A14157" s="27">
        <v>585686</v>
      </c>
    </row>
    <row r="14158" spans="1:1">
      <c r="A14158" s="27">
        <v>5082473.25</v>
      </c>
    </row>
    <row r="14159" spans="1:1">
      <c r="A14159" s="27">
        <v>1136656</v>
      </c>
    </row>
    <row r="14160" spans="1:1">
      <c r="A14160" s="27">
        <v>250105.83</v>
      </c>
    </row>
    <row r="14161" spans="1:1">
      <c r="A14161" s="27">
        <v>1523546.8</v>
      </c>
    </row>
    <row r="14162" spans="1:1">
      <c r="A14162" s="27">
        <v>5398843</v>
      </c>
    </row>
    <row r="14163" spans="1:1">
      <c r="A14163" s="27">
        <v>1095188.1599999999</v>
      </c>
    </row>
    <row r="14164" spans="1:1">
      <c r="A14164" s="27">
        <v>5436945.8999999994</v>
      </c>
    </row>
    <row r="14165" spans="1:1">
      <c r="A14165" s="27">
        <v>5569987.8599999994</v>
      </c>
    </row>
    <row r="14166" spans="1:1">
      <c r="A14166" s="27">
        <v>1662063.45</v>
      </c>
    </row>
    <row r="14167" spans="1:1">
      <c r="A14167" s="27">
        <v>4431540.51</v>
      </c>
    </row>
    <row r="14168" spans="1:1">
      <c r="A14168" s="27">
        <v>4116529.41</v>
      </c>
    </row>
    <row r="14169" spans="1:1">
      <c r="A14169" s="27">
        <v>764749.08000000007</v>
      </c>
    </row>
    <row r="14170" spans="1:1">
      <c r="A14170" s="27">
        <v>4113001.6</v>
      </c>
    </row>
    <row r="14171" spans="1:1">
      <c r="A14171" s="27">
        <v>699435</v>
      </c>
    </row>
    <row r="14172" spans="1:1">
      <c r="A14172" s="27">
        <v>2462793</v>
      </c>
    </row>
    <row r="14173" spans="1:1">
      <c r="A14173" s="27">
        <v>5805990.1900000004</v>
      </c>
    </row>
    <row r="14174" spans="1:1">
      <c r="A14174" s="27">
        <v>3268364.4000000004</v>
      </c>
    </row>
    <row r="14175" spans="1:1">
      <c r="A14175" s="27">
        <v>5026609.08</v>
      </c>
    </row>
    <row r="14176" spans="1:1">
      <c r="A14176" s="27">
        <v>1710893.28</v>
      </c>
    </row>
    <row r="14177" spans="1:1">
      <c r="A14177" s="27">
        <v>293240</v>
      </c>
    </row>
    <row r="14178" spans="1:1">
      <c r="A14178" s="27">
        <v>1134982.3199999998</v>
      </c>
    </row>
    <row r="14179" spans="1:1">
      <c r="A14179" s="27">
        <v>106957.2</v>
      </c>
    </row>
    <row r="14180" spans="1:1">
      <c r="A14180" s="27">
        <v>8464790</v>
      </c>
    </row>
    <row r="14181" spans="1:1">
      <c r="A14181" s="27">
        <v>434303.48000000004</v>
      </c>
    </row>
    <row r="14182" spans="1:1">
      <c r="A14182" s="27">
        <v>825469.92</v>
      </c>
    </row>
    <row r="14183" spans="1:1">
      <c r="A14183" s="27">
        <v>3153015</v>
      </c>
    </row>
    <row r="14184" spans="1:1">
      <c r="A14184" s="27">
        <v>5118984.6399999997</v>
      </c>
    </row>
    <row r="14185" spans="1:1">
      <c r="A14185" s="27">
        <v>570596.85</v>
      </c>
    </row>
    <row r="14186" spans="1:1">
      <c r="A14186" s="27">
        <v>2417762.16</v>
      </c>
    </row>
    <row r="14187" spans="1:1">
      <c r="A14187" s="27">
        <v>2672131.4</v>
      </c>
    </row>
    <row r="14188" spans="1:1">
      <c r="A14188" s="27">
        <v>4209607.1499999994</v>
      </c>
    </row>
    <row r="14189" spans="1:1">
      <c r="A14189" s="27">
        <v>2413791</v>
      </c>
    </row>
    <row r="14190" spans="1:1">
      <c r="A14190" s="27">
        <v>754078</v>
      </c>
    </row>
    <row r="14191" spans="1:1">
      <c r="A14191" s="27">
        <v>445851</v>
      </c>
    </row>
    <row r="14192" spans="1:1">
      <c r="A14192" s="27">
        <v>2351978.3699999996</v>
      </c>
    </row>
    <row r="14193" spans="1:1">
      <c r="A14193" s="27">
        <v>8258782.7299999995</v>
      </c>
    </row>
    <row r="14194" spans="1:1">
      <c r="A14194" s="27">
        <v>2713324.8</v>
      </c>
    </row>
    <row r="14195" spans="1:1">
      <c r="A14195" s="27">
        <v>621111.6</v>
      </c>
    </row>
    <row r="14196" spans="1:1">
      <c r="A14196" s="27">
        <v>1455870</v>
      </c>
    </row>
    <row r="14197" spans="1:1">
      <c r="A14197" s="27">
        <v>1107048.5</v>
      </c>
    </row>
    <row r="14198" spans="1:1">
      <c r="A14198" s="27">
        <v>598241.6</v>
      </c>
    </row>
    <row r="14199" spans="1:1">
      <c r="A14199" s="27">
        <v>5402034</v>
      </c>
    </row>
    <row r="14200" spans="1:1">
      <c r="A14200" s="27">
        <v>1761562</v>
      </c>
    </row>
    <row r="14201" spans="1:1">
      <c r="A14201" s="27">
        <v>94930</v>
      </c>
    </row>
    <row r="14202" spans="1:1">
      <c r="A14202" s="27">
        <v>4628758.68</v>
      </c>
    </row>
    <row r="14203" spans="1:1">
      <c r="A14203" s="27">
        <v>482730.2</v>
      </c>
    </row>
    <row r="14204" spans="1:1">
      <c r="A14204" s="27">
        <v>145160.91</v>
      </c>
    </row>
    <row r="14205" spans="1:1">
      <c r="A14205" s="27">
        <v>5098497.04</v>
      </c>
    </row>
    <row r="14206" spans="1:1">
      <c r="A14206" s="27">
        <v>5014152</v>
      </c>
    </row>
    <row r="14207" spans="1:1">
      <c r="A14207" s="27">
        <v>4828149.26</v>
      </c>
    </row>
    <row r="14208" spans="1:1">
      <c r="A14208" s="27">
        <v>3137968.2</v>
      </c>
    </row>
    <row r="14209" spans="1:1">
      <c r="A14209" s="27">
        <v>3002457.6</v>
      </c>
    </row>
    <row r="14210" spans="1:1">
      <c r="A14210" s="27">
        <v>596959</v>
      </c>
    </row>
    <row r="14211" spans="1:1">
      <c r="A14211" s="27">
        <v>2934108</v>
      </c>
    </row>
    <row r="14212" spans="1:1">
      <c r="A14212" s="27">
        <v>6152861.1999999993</v>
      </c>
    </row>
    <row r="14213" spans="1:1">
      <c r="A14213" s="27">
        <v>7001655.5999999996</v>
      </c>
    </row>
    <row r="14214" spans="1:1">
      <c r="A14214" s="27">
        <v>5266380</v>
      </c>
    </row>
    <row r="14215" spans="1:1">
      <c r="A14215" s="27">
        <v>1093209.6599999999</v>
      </c>
    </row>
    <row r="14216" spans="1:1">
      <c r="A14216" s="27">
        <v>532371</v>
      </c>
    </row>
    <row r="14217" spans="1:1">
      <c r="A14217" s="27">
        <v>812693.5</v>
      </c>
    </row>
    <row r="14218" spans="1:1">
      <c r="A14218" s="27">
        <v>2937732.3000000003</v>
      </c>
    </row>
    <row r="14219" spans="1:1">
      <c r="A14219" s="27">
        <v>583293.6</v>
      </c>
    </row>
    <row r="14220" spans="1:1">
      <c r="A14220" s="27">
        <v>4889047.68</v>
      </c>
    </row>
    <row r="14221" spans="1:1">
      <c r="A14221" s="27">
        <v>1013716.5</v>
      </c>
    </row>
    <row r="14222" spans="1:1">
      <c r="A14222" s="27">
        <v>7215079.6799999997</v>
      </c>
    </row>
    <row r="14223" spans="1:1">
      <c r="A14223" s="27">
        <v>2835796</v>
      </c>
    </row>
    <row r="14224" spans="1:1">
      <c r="A14224" s="27">
        <v>376838.48</v>
      </c>
    </row>
    <row r="14225" spans="1:1">
      <c r="A14225" s="27">
        <v>1280122.3500000001</v>
      </c>
    </row>
    <row r="14226" spans="1:1">
      <c r="A14226" s="27">
        <v>3964312.8000000003</v>
      </c>
    </row>
    <row r="14227" spans="1:1">
      <c r="A14227" s="27">
        <v>4508373.87</v>
      </c>
    </row>
    <row r="14228" spans="1:1">
      <c r="A14228" s="27">
        <v>859364.64</v>
      </c>
    </row>
    <row r="14229" spans="1:1">
      <c r="A14229" s="27">
        <v>1091958.1200000001</v>
      </c>
    </row>
    <row r="14230" spans="1:1">
      <c r="A14230" s="27">
        <v>7162826</v>
      </c>
    </row>
    <row r="14231" spans="1:1">
      <c r="A14231" s="27">
        <v>1091942.22</v>
      </c>
    </row>
    <row r="14232" spans="1:1">
      <c r="A14232" s="27">
        <v>1098536.79</v>
      </c>
    </row>
    <row r="14233" spans="1:1">
      <c r="A14233" s="27">
        <v>692096.24</v>
      </c>
    </row>
    <row r="14234" spans="1:1">
      <c r="A14234" s="27">
        <v>3001260</v>
      </c>
    </row>
    <row r="14235" spans="1:1">
      <c r="A14235" s="27">
        <v>2802522.5799999996</v>
      </c>
    </row>
    <row r="14236" spans="1:1">
      <c r="A14236" s="27">
        <v>2094470.7</v>
      </c>
    </row>
    <row r="14237" spans="1:1">
      <c r="A14237" s="27">
        <v>8414450</v>
      </c>
    </row>
    <row r="14238" spans="1:1">
      <c r="A14238" s="27">
        <v>1193666</v>
      </c>
    </row>
    <row r="14239" spans="1:1">
      <c r="A14239" s="27">
        <v>1097036.1599999999</v>
      </c>
    </row>
    <row r="14240" spans="1:1">
      <c r="A14240" s="27">
        <v>931060.79999999993</v>
      </c>
    </row>
    <row r="14241" spans="1:1">
      <c r="A14241" s="27">
        <v>1603354.48</v>
      </c>
    </row>
    <row r="14242" spans="1:1">
      <c r="A14242" s="27">
        <v>4569602.3100000005</v>
      </c>
    </row>
    <row r="14243" spans="1:1">
      <c r="A14243" s="27">
        <v>829666.35</v>
      </c>
    </row>
    <row r="14244" spans="1:1">
      <c r="A14244" s="27">
        <v>2487648</v>
      </c>
    </row>
    <row r="14245" spans="1:1">
      <c r="A14245" s="27">
        <v>6051672</v>
      </c>
    </row>
    <row r="14246" spans="1:1">
      <c r="A14246" s="27">
        <v>2277580</v>
      </c>
    </row>
    <row r="14247" spans="1:1">
      <c r="A14247" s="27">
        <v>4231474.5599999996</v>
      </c>
    </row>
    <row r="14248" spans="1:1">
      <c r="A14248" s="27">
        <v>2587381.2999999998</v>
      </c>
    </row>
    <row r="14249" spans="1:1">
      <c r="A14249" s="27">
        <v>174642</v>
      </c>
    </row>
    <row r="14250" spans="1:1">
      <c r="A14250" s="27">
        <v>802860</v>
      </c>
    </row>
    <row r="14251" spans="1:1">
      <c r="A14251" s="27">
        <v>1853545</v>
      </c>
    </row>
    <row r="14252" spans="1:1">
      <c r="A14252" s="27">
        <v>3654805.1399999997</v>
      </c>
    </row>
    <row r="14253" spans="1:1">
      <c r="A14253" s="27">
        <v>6919032.5999999996</v>
      </c>
    </row>
    <row r="14254" spans="1:1">
      <c r="A14254" s="27">
        <v>152866.28</v>
      </c>
    </row>
    <row r="14255" spans="1:1">
      <c r="A14255" s="27">
        <v>1089661.1599999999</v>
      </c>
    </row>
    <row r="14256" spans="1:1">
      <c r="A14256" s="27">
        <v>4505665.92</v>
      </c>
    </row>
    <row r="14257" spans="1:1">
      <c r="A14257" s="27">
        <v>6892160</v>
      </c>
    </row>
    <row r="14258" spans="1:1">
      <c r="A14258" s="27">
        <v>194778.72</v>
      </c>
    </row>
    <row r="14259" spans="1:1">
      <c r="A14259" s="27">
        <v>1071452.8</v>
      </c>
    </row>
    <row r="14260" spans="1:1">
      <c r="A14260" s="27">
        <v>1382751.5999999999</v>
      </c>
    </row>
    <row r="14261" spans="1:1">
      <c r="A14261" s="27">
        <v>1247385.08</v>
      </c>
    </row>
    <row r="14262" spans="1:1">
      <c r="A14262" s="27">
        <v>2763873.54</v>
      </c>
    </row>
    <row r="14263" spans="1:1">
      <c r="A14263" s="27">
        <v>4811976.96</v>
      </c>
    </row>
    <row r="14264" spans="1:1">
      <c r="A14264" s="27">
        <v>9451032</v>
      </c>
    </row>
    <row r="14265" spans="1:1">
      <c r="A14265" s="27">
        <v>2470166.64</v>
      </c>
    </row>
    <row r="14266" spans="1:1">
      <c r="A14266" s="27">
        <v>5259643.6499999994</v>
      </c>
    </row>
    <row r="14267" spans="1:1">
      <c r="A14267" s="27">
        <v>2071764</v>
      </c>
    </row>
    <row r="14268" spans="1:1">
      <c r="A14268" s="27">
        <v>1525435.5</v>
      </c>
    </row>
    <row r="14269" spans="1:1">
      <c r="A14269" s="27">
        <v>2378079</v>
      </c>
    </row>
    <row r="14270" spans="1:1">
      <c r="A14270" s="27">
        <v>1678008.75</v>
      </c>
    </row>
    <row r="14271" spans="1:1">
      <c r="A14271" s="27">
        <v>2054952.48</v>
      </c>
    </row>
    <row r="14272" spans="1:1">
      <c r="A14272" s="27">
        <v>2171820.7200000002</v>
      </c>
    </row>
    <row r="14273" spans="1:1">
      <c r="A14273" s="27">
        <v>727571.44000000006</v>
      </c>
    </row>
    <row r="14274" spans="1:1">
      <c r="A14274" s="27">
        <v>2070752.64</v>
      </c>
    </row>
    <row r="14275" spans="1:1">
      <c r="A14275" s="27">
        <v>2924539.1999999997</v>
      </c>
    </row>
    <row r="14276" spans="1:1">
      <c r="A14276" s="27">
        <v>2520947</v>
      </c>
    </row>
    <row r="14277" spans="1:1">
      <c r="A14277" s="27">
        <v>6747280.9199999999</v>
      </c>
    </row>
    <row r="14278" spans="1:1">
      <c r="A14278" s="27">
        <v>388125</v>
      </c>
    </row>
    <row r="14279" spans="1:1">
      <c r="A14279" s="27">
        <v>556974</v>
      </c>
    </row>
    <row r="14280" spans="1:1">
      <c r="A14280" s="27">
        <v>880744.48</v>
      </c>
    </row>
    <row r="14281" spans="1:1">
      <c r="A14281" s="27">
        <v>8897801</v>
      </c>
    </row>
    <row r="14282" spans="1:1">
      <c r="A14282" s="27">
        <v>1380078</v>
      </c>
    </row>
    <row r="14283" spans="1:1">
      <c r="A14283" s="27">
        <v>1993308</v>
      </c>
    </row>
    <row r="14284" spans="1:1">
      <c r="A14284" s="27">
        <v>4379239.8</v>
      </c>
    </row>
    <row r="14285" spans="1:1">
      <c r="A14285" s="27">
        <v>1300884.8999999999</v>
      </c>
    </row>
    <row r="14286" spans="1:1">
      <c r="A14286" s="27">
        <v>572225.28000000003</v>
      </c>
    </row>
    <row r="14287" spans="1:1">
      <c r="A14287" s="27">
        <v>5832721.7999999998</v>
      </c>
    </row>
    <row r="14288" spans="1:1">
      <c r="A14288" s="27">
        <v>1822647</v>
      </c>
    </row>
    <row r="14289" spans="1:1">
      <c r="A14289" s="27">
        <v>1558650.24</v>
      </c>
    </row>
    <row r="14290" spans="1:1">
      <c r="A14290" s="27">
        <v>1506824.34</v>
      </c>
    </row>
    <row r="14291" spans="1:1">
      <c r="A14291" s="27">
        <v>3621422</v>
      </c>
    </row>
    <row r="14292" spans="1:1">
      <c r="A14292" s="27">
        <v>5615400</v>
      </c>
    </row>
    <row r="14293" spans="1:1">
      <c r="A14293" s="27">
        <v>5773809.6000000006</v>
      </c>
    </row>
    <row r="14294" spans="1:1">
      <c r="A14294" s="27">
        <v>3038488</v>
      </c>
    </row>
    <row r="14295" spans="1:1">
      <c r="A14295" s="27">
        <v>1743447.2</v>
      </c>
    </row>
    <row r="14296" spans="1:1">
      <c r="A14296" s="27">
        <v>2319931.35</v>
      </c>
    </row>
    <row r="14297" spans="1:1">
      <c r="A14297" s="27">
        <v>773095</v>
      </c>
    </row>
    <row r="14298" spans="1:1">
      <c r="A14298" s="27">
        <v>1681728</v>
      </c>
    </row>
    <row r="14299" spans="1:1">
      <c r="A14299" s="27">
        <v>3864430.56</v>
      </c>
    </row>
    <row r="14300" spans="1:1">
      <c r="A14300" s="27">
        <v>1726990</v>
      </c>
    </row>
    <row r="14301" spans="1:1">
      <c r="A14301" s="27">
        <v>284354</v>
      </c>
    </row>
    <row r="14302" spans="1:1">
      <c r="A14302" s="27">
        <v>3638375.76</v>
      </c>
    </row>
    <row r="14303" spans="1:1">
      <c r="A14303" s="27">
        <v>1364438.2</v>
      </c>
    </row>
    <row r="14304" spans="1:1">
      <c r="A14304" s="27">
        <v>5367454.5599999996</v>
      </c>
    </row>
    <row r="14305" spans="1:1">
      <c r="A14305" s="27">
        <v>517357</v>
      </c>
    </row>
    <row r="14306" spans="1:1">
      <c r="A14306" s="27">
        <v>4055186.88</v>
      </c>
    </row>
    <row r="14307" spans="1:1">
      <c r="A14307" s="27">
        <v>1204711.6199999999</v>
      </c>
    </row>
    <row r="14308" spans="1:1">
      <c r="A14308" s="27">
        <v>1342608</v>
      </c>
    </row>
    <row r="14309" spans="1:1">
      <c r="A14309" s="27">
        <v>1294882.2</v>
      </c>
    </row>
    <row r="14310" spans="1:1">
      <c r="A14310" s="27">
        <v>5535324</v>
      </c>
    </row>
    <row r="14311" spans="1:1">
      <c r="A14311" s="27">
        <v>2509732.6800000002</v>
      </c>
    </row>
    <row r="14312" spans="1:1">
      <c r="A14312" s="27">
        <v>2692118.72</v>
      </c>
    </row>
    <row r="14313" spans="1:1">
      <c r="A14313" s="27">
        <v>3157047.5999999996</v>
      </c>
    </row>
    <row r="14314" spans="1:1">
      <c r="A14314" s="27">
        <v>559364</v>
      </c>
    </row>
    <row r="14315" spans="1:1">
      <c r="A14315" s="27">
        <v>8321772</v>
      </c>
    </row>
    <row r="14316" spans="1:1">
      <c r="A14316" s="27">
        <v>4803680</v>
      </c>
    </row>
    <row r="14317" spans="1:1">
      <c r="A14317" s="27">
        <v>1465185</v>
      </c>
    </row>
    <row r="14318" spans="1:1">
      <c r="A14318" s="27">
        <v>1284758.58</v>
      </c>
    </row>
    <row r="14319" spans="1:1">
      <c r="A14319" s="27">
        <v>1562356.44</v>
      </c>
    </row>
    <row r="14320" spans="1:1">
      <c r="A14320" s="27">
        <v>9312979.1999999993</v>
      </c>
    </row>
    <row r="14321" spans="1:1">
      <c r="A14321" s="27">
        <v>2059704.99</v>
      </c>
    </row>
    <row r="14322" spans="1:1">
      <c r="A14322" s="27">
        <v>5184980.16</v>
      </c>
    </row>
    <row r="14323" spans="1:1">
      <c r="A14323" s="27">
        <v>7158348</v>
      </c>
    </row>
    <row r="14324" spans="1:1">
      <c r="A14324" s="27">
        <v>1749564</v>
      </c>
    </row>
    <row r="14325" spans="1:1">
      <c r="A14325" s="27">
        <v>4631190</v>
      </c>
    </row>
    <row r="14326" spans="1:1">
      <c r="A14326" s="27">
        <v>3246440.54</v>
      </c>
    </row>
    <row r="14327" spans="1:1">
      <c r="A14327" s="27">
        <v>1458502.2</v>
      </c>
    </row>
    <row r="14328" spans="1:1">
      <c r="A14328" s="27">
        <v>1958680</v>
      </c>
    </row>
    <row r="14329" spans="1:1">
      <c r="A14329" s="27">
        <v>1167568</v>
      </c>
    </row>
    <row r="14330" spans="1:1">
      <c r="A14330" s="27">
        <v>2721522.2399999998</v>
      </c>
    </row>
    <row r="14331" spans="1:1">
      <c r="A14331" s="27">
        <v>4814755.2</v>
      </c>
    </row>
    <row r="14332" spans="1:1">
      <c r="A14332" s="27">
        <v>6373368</v>
      </c>
    </row>
    <row r="14333" spans="1:1">
      <c r="A14333" s="27">
        <v>2248910</v>
      </c>
    </row>
    <row r="14334" spans="1:1">
      <c r="A14334" s="27">
        <v>2153802</v>
      </c>
    </row>
    <row r="14335" spans="1:1">
      <c r="A14335" s="27">
        <v>4000898.88</v>
      </c>
    </row>
    <row r="14336" spans="1:1">
      <c r="A14336" s="27">
        <v>841524</v>
      </c>
    </row>
    <row r="14337" spans="1:1">
      <c r="A14337" s="27">
        <v>369599.23000000004</v>
      </c>
    </row>
    <row r="14338" spans="1:1">
      <c r="A14338" s="27">
        <v>1860156</v>
      </c>
    </row>
    <row r="14339" spans="1:1">
      <c r="A14339" s="27">
        <v>395490.19</v>
      </c>
    </row>
    <row r="14340" spans="1:1">
      <c r="A14340" s="27">
        <v>2270929.08</v>
      </c>
    </row>
    <row r="14341" spans="1:1">
      <c r="A14341" s="27">
        <v>1254044</v>
      </c>
    </row>
    <row r="14342" spans="1:1">
      <c r="A14342" s="27">
        <v>641713.19999999995</v>
      </c>
    </row>
    <row r="14343" spans="1:1">
      <c r="A14343" s="27">
        <v>1734666</v>
      </c>
    </row>
    <row r="14344" spans="1:1">
      <c r="A14344" s="27">
        <v>8376312</v>
      </c>
    </row>
    <row r="14345" spans="1:1">
      <c r="A14345" s="27">
        <v>1030742.4400000001</v>
      </c>
    </row>
    <row r="14346" spans="1:1">
      <c r="A14346" s="27">
        <v>4502139.51</v>
      </c>
    </row>
    <row r="14347" spans="1:1">
      <c r="A14347" s="27">
        <v>5096945.92</v>
      </c>
    </row>
    <row r="14348" spans="1:1">
      <c r="A14348" s="27">
        <v>1670225.76</v>
      </c>
    </row>
    <row r="14349" spans="1:1">
      <c r="A14349" s="27">
        <v>5377098</v>
      </c>
    </row>
    <row r="14350" spans="1:1">
      <c r="A14350" s="27">
        <v>6444768</v>
      </c>
    </row>
    <row r="14351" spans="1:1">
      <c r="A14351" s="27">
        <v>1332057</v>
      </c>
    </row>
    <row r="14352" spans="1:1">
      <c r="A14352" s="27">
        <v>329532.96000000002</v>
      </c>
    </row>
    <row r="14353" spans="1:1">
      <c r="A14353" s="27">
        <v>3637908</v>
      </c>
    </row>
    <row r="14354" spans="1:1">
      <c r="A14354" s="27">
        <v>1303677.83</v>
      </c>
    </row>
    <row r="14355" spans="1:1">
      <c r="A14355" s="27">
        <v>6109042.5</v>
      </c>
    </row>
    <row r="14356" spans="1:1">
      <c r="A14356" s="27">
        <v>4821310.08</v>
      </c>
    </row>
    <row r="14357" spans="1:1">
      <c r="A14357" s="27">
        <v>3259413.18</v>
      </c>
    </row>
    <row r="14358" spans="1:1">
      <c r="A14358" s="27">
        <v>2179152</v>
      </c>
    </row>
    <row r="14359" spans="1:1">
      <c r="A14359" s="27">
        <v>3487110</v>
      </c>
    </row>
    <row r="14360" spans="1:1">
      <c r="A14360" s="27">
        <v>3804667.2</v>
      </c>
    </row>
    <row r="14361" spans="1:1">
      <c r="A14361" s="27">
        <v>1389561.5799999998</v>
      </c>
    </row>
    <row r="14362" spans="1:1">
      <c r="A14362" s="27">
        <v>4562511.8</v>
      </c>
    </row>
    <row r="14363" spans="1:1">
      <c r="A14363" s="27">
        <v>4904765.6400000006</v>
      </c>
    </row>
    <row r="14364" spans="1:1">
      <c r="A14364" s="27">
        <v>7425990</v>
      </c>
    </row>
    <row r="14365" spans="1:1">
      <c r="A14365" s="27">
        <v>4975311.5</v>
      </c>
    </row>
    <row r="14366" spans="1:1">
      <c r="A14366" s="27">
        <v>3180045.96</v>
      </c>
    </row>
    <row r="14367" spans="1:1">
      <c r="A14367" s="27">
        <v>2091705</v>
      </c>
    </row>
    <row r="14368" spans="1:1">
      <c r="A14368" s="27">
        <v>521692.08</v>
      </c>
    </row>
    <row r="14369" spans="1:1">
      <c r="A14369" s="27">
        <v>861664.44000000006</v>
      </c>
    </row>
    <row r="14370" spans="1:1">
      <c r="A14370" s="27">
        <v>373782</v>
      </c>
    </row>
    <row r="14371" spans="1:1">
      <c r="A14371" s="27">
        <v>4078494</v>
      </c>
    </row>
    <row r="14372" spans="1:1">
      <c r="A14372" s="27">
        <v>2527536</v>
      </c>
    </row>
    <row r="14373" spans="1:1">
      <c r="A14373" s="27">
        <v>724228.56</v>
      </c>
    </row>
    <row r="14374" spans="1:1">
      <c r="A14374" s="27">
        <v>1744531.6</v>
      </c>
    </row>
    <row r="14375" spans="1:1">
      <c r="A14375" s="27">
        <v>4361700</v>
      </c>
    </row>
    <row r="14376" spans="1:1">
      <c r="A14376" s="27">
        <v>3469354.38</v>
      </c>
    </row>
    <row r="14377" spans="1:1">
      <c r="A14377" s="27">
        <v>5053503.6000000006</v>
      </c>
    </row>
    <row r="14378" spans="1:1">
      <c r="A14378" s="27">
        <v>4591958.4000000004</v>
      </c>
    </row>
    <row r="14379" spans="1:1">
      <c r="A14379" s="27">
        <v>693539.1</v>
      </c>
    </row>
    <row r="14380" spans="1:1">
      <c r="A14380" s="27">
        <v>1365008.4000000001</v>
      </c>
    </row>
    <row r="14381" spans="1:1">
      <c r="A14381" s="27">
        <v>475295.04</v>
      </c>
    </row>
    <row r="14382" spans="1:1">
      <c r="A14382" s="27">
        <v>352855.64999999997</v>
      </c>
    </row>
    <row r="14383" spans="1:1">
      <c r="A14383" s="27">
        <v>466535.04</v>
      </c>
    </row>
    <row r="14384" spans="1:1">
      <c r="A14384" s="27">
        <v>1365013.8</v>
      </c>
    </row>
    <row r="14385" spans="1:1">
      <c r="A14385" s="27">
        <v>5079360</v>
      </c>
    </row>
    <row r="14386" spans="1:1">
      <c r="A14386" s="27">
        <v>992184</v>
      </c>
    </row>
    <row r="14387" spans="1:1">
      <c r="A14387" s="27">
        <v>2143623.3000000003</v>
      </c>
    </row>
    <row r="14388" spans="1:1">
      <c r="A14388" s="27">
        <v>319539.88</v>
      </c>
    </row>
    <row r="14389" spans="1:1">
      <c r="A14389" s="27">
        <v>2601720</v>
      </c>
    </row>
    <row r="14390" spans="1:1">
      <c r="A14390" s="27">
        <v>8186958.4499999993</v>
      </c>
    </row>
    <row r="14391" spans="1:1">
      <c r="A14391" s="27">
        <v>6199313.04</v>
      </c>
    </row>
    <row r="14392" spans="1:1">
      <c r="A14392" s="27">
        <v>1827578.3399999999</v>
      </c>
    </row>
    <row r="14393" spans="1:1">
      <c r="A14393" s="27">
        <v>2560738.5</v>
      </c>
    </row>
    <row r="14394" spans="1:1">
      <c r="A14394" s="27">
        <v>252429.78</v>
      </c>
    </row>
    <row r="14395" spans="1:1">
      <c r="A14395" s="27">
        <v>2548616.2799999998</v>
      </c>
    </row>
    <row r="14396" spans="1:1">
      <c r="A14396" s="27">
        <v>3083275.44</v>
      </c>
    </row>
    <row r="14397" spans="1:1">
      <c r="A14397" s="27">
        <v>5713966.7999999998</v>
      </c>
    </row>
    <row r="14398" spans="1:1">
      <c r="A14398" s="27">
        <v>3109805.16</v>
      </c>
    </row>
    <row r="14399" spans="1:1">
      <c r="A14399" s="27">
        <v>2172436.2000000002</v>
      </c>
    </row>
    <row r="14400" spans="1:1">
      <c r="A14400" s="27">
        <v>7607601</v>
      </c>
    </row>
    <row r="14401" spans="1:1">
      <c r="A14401" s="27">
        <v>6545637.5999999996</v>
      </c>
    </row>
    <row r="14402" spans="1:1">
      <c r="A14402" s="27">
        <v>1657381.44</v>
      </c>
    </row>
    <row r="14403" spans="1:1">
      <c r="A14403" s="27">
        <v>2469860</v>
      </c>
    </row>
    <row r="14404" spans="1:1">
      <c r="A14404" s="27">
        <v>730254</v>
      </c>
    </row>
    <row r="14405" spans="1:1">
      <c r="A14405" s="27">
        <v>789267</v>
      </c>
    </row>
    <row r="14406" spans="1:1">
      <c r="A14406" s="27">
        <v>4331987</v>
      </c>
    </row>
    <row r="14407" spans="1:1">
      <c r="A14407" s="27">
        <v>5485040.2800000003</v>
      </c>
    </row>
    <row r="14408" spans="1:1">
      <c r="A14408" s="27">
        <v>495093</v>
      </c>
    </row>
    <row r="14409" spans="1:1">
      <c r="A14409" s="27">
        <v>3086683.56</v>
      </c>
    </row>
    <row r="14410" spans="1:1">
      <c r="A14410" s="27">
        <v>431529.28</v>
      </c>
    </row>
    <row r="14411" spans="1:1">
      <c r="A14411" s="27">
        <v>2698382.1</v>
      </c>
    </row>
    <row r="14412" spans="1:1">
      <c r="A14412" s="27">
        <v>118661.08</v>
      </c>
    </row>
    <row r="14413" spans="1:1">
      <c r="A14413" s="27">
        <v>3111046.05</v>
      </c>
    </row>
    <row r="14414" spans="1:1">
      <c r="A14414" s="27">
        <v>2742128.6400000001</v>
      </c>
    </row>
    <row r="14415" spans="1:1">
      <c r="A14415" s="27">
        <v>1575128</v>
      </c>
    </row>
    <row r="14416" spans="1:1">
      <c r="A14416" s="27">
        <v>4034781</v>
      </c>
    </row>
    <row r="14417" spans="1:1">
      <c r="A14417" s="27">
        <v>3301079.04</v>
      </c>
    </row>
    <row r="14418" spans="1:1">
      <c r="A14418" s="27">
        <v>7836850</v>
      </c>
    </row>
    <row r="14419" spans="1:1">
      <c r="A14419" s="27">
        <v>8505031.6799999997</v>
      </c>
    </row>
    <row r="14420" spans="1:1">
      <c r="A14420" s="27">
        <v>749754.69000000006</v>
      </c>
    </row>
    <row r="14421" spans="1:1">
      <c r="A14421" s="27">
        <v>960020</v>
      </c>
    </row>
    <row r="14422" spans="1:1">
      <c r="A14422" s="27">
        <v>685604</v>
      </c>
    </row>
    <row r="14423" spans="1:1">
      <c r="A14423" s="27">
        <v>7412069.5200000005</v>
      </c>
    </row>
    <row r="14424" spans="1:1">
      <c r="A14424" s="27">
        <v>1297032</v>
      </c>
    </row>
    <row r="14425" spans="1:1">
      <c r="A14425" s="27">
        <v>427703</v>
      </c>
    </row>
    <row r="14426" spans="1:1">
      <c r="A14426" s="27">
        <v>1783450.41</v>
      </c>
    </row>
    <row r="14427" spans="1:1">
      <c r="A14427" s="27">
        <v>1637296.3499999999</v>
      </c>
    </row>
    <row r="14428" spans="1:1">
      <c r="A14428" s="27">
        <v>1447126.5</v>
      </c>
    </row>
    <row r="14429" spans="1:1">
      <c r="A14429" s="27">
        <v>8765641.6799999997</v>
      </c>
    </row>
    <row r="14430" spans="1:1">
      <c r="A14430" s="27">
        <v>2146838.4</v>
      </c>
    </row>
    <row r="14431" spans="1:1">
      <c r="A14431" s="27">
        <v>2212140</v>
      </c>
    </row>
    <row r="14432" spans="1:1">
      <c r="A14432" s="27">
        <v>1774799.1</v>
      </c>
    </row>
    <row r="14433" spans="1:1">
      <c r="A14433" s="27">
        <v>2963152.12</v>
      </c>
    </row>
    <row r="14434" spans="1:1">
      <c r="A14434" s="27">
        <v>1979855.68</v>
      </c>
    </row>
    <row r="14435" spans="1:1">
      <c r="A14435" s="27">
        <v>7420722.6499999994</v>
      </c>
    </row>
    <row r="14436" spans="1:1">
      <c r="A14436" s="27">
        <v>2472940.7999999998</v>
      </c>
    </row>
    <row r="14437" spans="1:1">
      <c r="A14437" s="27">
        <v>159559.18</v>
      </c>
    </row>
    <row r="14438" spans="1:1">
      <c r="A14438" s="27">
        <v>178200.09</v>
      </c>
    </row>
    <row r="14439" spans="1:1">
      <c r="A14439" s="27">
        <v>856618.20000000007</v>
      </c>
    </row>
    <row r="14440" spans="1:1">
      <c r="A14440" s="27">
        <v>3675312</v>
      </c>
    </row>
    <row r="14441" spans="1:1">
      <c r="A14441" s="27">
        <v>1380480.78</v>
      </c>
    </row>
    <row r="14442" spans="1:1">
      <c r="A14442" s="27">
        <v>265991.12</v>
      </c>
    </row>
    <row r="14443" spans="1:1">
      <c r="A14443" s="27">
        <v>6946128</v>
      </c>
    </row>
    <row r="14444" spans="1:1">
      <c r="A14444" s="27">
        <v>4691767.8499999996</v>
      </c>
    </row>
    <row r="14445" spans="1:1">
      <c r="A14445" s="27">
        <v>3542632</v>
      </c>
    </row>
    <row r="14446" spans="1:1">
      <c r="A14446" s="27">
        <v>2233861</v>
      </c>
    </row>
    <row r="14447" spans="1:1">
      <c r="A14447" s="27">
        <v>1370347.44</v>
      </c>
    </row>
    <row r="14448" spans="1:1">
      <c r="A14448" s="27">
        <v>3722275.48</v>
      </c>
    </row>
    <row r="14449" spans="1:1">
      <c r="A14449" s="27">
        <v>331408.26</v>
      </c>
    </row>
    <row r="14450" spans="1:1">
      <c r="A14450" s="27">
        <v>1460721.9</v>
      </c>
    </row>
    <row r="14451" spans="1:1">
      <c r="A14451" s="27">
        <v>5654246.4000000004</v>
      </c>
    </row>
    <row r="14452" spans="1:1">
      <c r="A14452" s="27">
        <v>1336938</v>
      </c>
    </row>
    <row r="14453" spans="1:1">
      <c r="A14453" s="27">
        <v>681372</v>
      </c>
    </row>
    <row r="14454" spans="1:1">
      <c r="A14454" s="27">
        <v>5948845</v>
      </c>
    </row>
    <row r="14455" spans="1:1">
      <c r="A14455" s="27">
        <v>297429</v>
      </c>
    </row>
    <row r="14456" spans="1:1">
      <c r="A14456" s="27">
        <v>352144</v>
      </c>
    </row>
    <row r="14457" spans="1:1">
      <c r="A14457" s="27">
        <v>7450957.4399999995</v>
      </c>
    </row>
    <row r="14458" spans="1:1">
      <c r="A14458" s="27">
        <v>3176575.4</v>
      </c>
    </row>
    <row r="14459" spans="1:1">
      <c r="A14459" s="27">
        <v>1696091.4000000001</v>
      </c>
    </row>
    <row r="14460" spans="1:1">
      <c r="A14460" s="27">
        <v>563940</v>
      </c>
    </row>
    <row r="14461" spans="1:1">
      <c r="A14461" s="27">
        <v>1193060</v>
      </c>
    </row>
    <row r="14462" spans="1:1">
      <c r="A14462" s="27">
        <v>5596744.1200000001</v>
      </c>
    </row>
    <row r="14463" spans="1:1">
      <c r="A14463" s="27">
        <v>2606180</v>
      </c>
    </row>
    <row r="14464" spans="1:1">
      <c r="A14464" s="27">
        <v>1439553.5999999999</v>
      </c>
    </row>
    <row r="14465" spans="1:1">
      <c r="A14465" s="27">
        <v>3540823.65</v>
      </c>
    </row>
    <row r="14466" spans="1:1">
      <c r="A14466" s="27">
        <v>296089</v>
      </c>
    </row>
    <row r="14467" spans="1:1">
      <c r="A14467" s="27">
        <v>668577</v>
      </c>
    </row>
    <row r="14468" spans="1:1">
      <c r="A14468" s="27">
        <v>4697527.68</v>
      </c>
    </row>
    <row r="14469" spans="1:1">
      <c r="A14469" s="27">
        <v>1300252.8</v>
      </c>
    </row>
    <row r="14470" spans="1:1">
      <c r="A14470" s="27">
        <v>2124372.9</v>
      </c>
    </row>
    <row r="14471" spans="1:1">
      <c r="A14471" s="27">
        <v>344071.67999999999</v>
      </c>
    </row>
    <row r="14472" spans="1:1">
      <c r="A14472" s="27">
        <v>2086984.9000000001</v>
      </c>
    </row>
    <row r="14473" spans="1:1">
      <c r="A14473" s="27">
        <v>1381664.8</v>
      </c>
    </row>
    <row r="14474" spans="1:1">
      <c r="A14474" s="27">
        <v>1453676.49</v>
      </c>
    </row>
    <row r="14475" spans="1:1">
      <c r="A14475" s="27">
        <v>1612229.8499999999</v>
      </c>
    </row>
    <row r="14476" spans="1:1">
      <c r="A14476" s="27">
        <v>1110443.52</v>
      </c>
    </row>
    <row r="14477" spans="1:1">
      <c r="A14477" s="27">
        <v>979093.44000000006</v>
      </c>
    </row>
    <row r="14478" spans="1:1">
      <c r="A14478" s="27">
        <v>4439987.3999999994</v>
      </c>
    </row>
    <row r="14479" spans="1:1">
      <c r="A14479" s="27">
        <v>6497059.3200000003</v>
      </c>
    </row>
    <row r="14480" spans="1:1">
      <c r="A14480" s="27">
        <v>823724.15999999992</v>
      </c>
    </row>
    <row r="14481" spans="1:1">
      <c r="A14481" s="27">
        <v>3386487.65</v>
      </c>
    </row>
    <row r="14482" spans="1:1">
      <c r="A14482" s="27">
        <v>5325212.16</v>
      </c>
    </row>
    <row r="14483" spans="1:1">
      <c r="A14483" s="27">
        <v>1006963.92</v>
      </c>
    </row>
    <row r="14484" spans="1:1">
      <c r="A14484" s="27">
        <v>883346.4</v>
      </c>
    </row>
    <row r="14485" spans="1:1">
      <c r="A14485" s="27">
        <v>4508689.92</v>
      </c>
    </row>
    <row r="14486" spans="1:1">
      <c r="A14486" s="27">
        <v>1998748.5599999998</v>
      </c>
    </row>
    <row r="14487" spans="1:1">
      <c r="A14487" s="27">
        <v>430148.16</v>
      </c>
    </row>
    <row r="14488" spans="1:1">
      <c r="A14488" s="27">
        <v>795681.29999999993</v>
      </c>
    </row>
    <row r="14489" spans="1:1">
      <c r="A14489" s="27">
        <v>2551521.4</v>
      </c>
    </row>
    <row r="14490" spans="1:1">
      <c r="A14490" s="27">
        <v>2421832.0499999998</v>
      </c>
    </row>
    <row r="14491" spans="1:1">
      <c r="A14491" s="27">
        <v>1175770</v>
      </c>
    </row>
    <row r="14492" spans="1:1">
      <c r="A14492" s="27">
        <v>2045787</v>
      </c>
    </row>
    <row r="14493" spans="1:1">
      <c r="A14493" s="27">
        <v>3026286</v>
      </c>
    </row>
    <row r="14494" spans="1:1">
      <c r="A14494" s="27">
        <v>1183986.08</v>
      </c>
    </row>
    <row r="14495" spans="1:1">
      <c r="A14495" s="27">
        <v>3620331</v>
      </c>
    </row>
    <row r="14496" spans="1:1">
      <c r="A14496" s="27">
        <v>3903014.2199999997</v>
      </c>
    </row>
    <row r="14497" spans="1:1">
      <c r="A14497" s="27">
        <v>6640704</v>
      </c>
    </row>
    <row r="14498" spans="1:1">
      <c r="A14498" s="27">
        <v>4114385</v>
      </c>
    </row>
    <row r="14499" spans="1:1">
      <c r="A14499" s="27">
        <v>8224130</v>
      </c>
    </row>
    <row r="14500" spans="1:1">
      <c r="A14500" s="27">
        <v>3427968.72</v>
      </c>
    </row>
    <row r="14501" spans="1:1">
      <c r="A14501" s="27">
        <v>2006462.56</v>
      </c>
    </row>
    <row r="14502" spans="1:1">
      <c r="A14502" s="27">
        <v>3932900.25</v>
      </c>
    </row>
    <row r="14503" spans="1:1">
      <c r="A14503" s="27">
        <v>794370</v>
      </c>
    </row>
    <row r="14504" spans="1:1">
      <c r="A14504" s="27">
        <v>505012.31999999995</v>
      </c>
    </row>
    <row r="14505" spans="1:1">
      <c r="A14505" s="27">
        <v>3852902.56</v>
      </c>
    </row>
    <row r="14506" spans="1:1">
      <c r="A14506" s="27">
        <v>1137770</v>
      </c>
    </row>
    <row r="14507" spans="1:1">
      <c r="A14507" s="27">
        <v>2919639.36</v>
      </c>
    </row>
    <row r="14508" spans="1:1">
      <c r="A14508" s="27">
        <v>2277527</v>
      </c>
    </row>
    <row r="14509" spans="1:1">
      <c r="A14509" s="27">
        <v>6798111.8399999999</v>
      </c>
    </row>
    <row r="14510" spans="1:1">
      <c r="A14510" s="27">
        <v>4640518.08</v>
      </c>
    </row>
    <row r="14511" spans="1:1">
      <c r="A14511" s="27">
        <v>4180922.88</v>
      </c>
    </row>
    <row r="14512" spans="1:1">
      <c r="A14512" s="27">
        <v>734608.98</v>
      </c>
    </row>
    <row r="14513" spans="1:1">
      <c r="A14513" s="27">
        <v>473742.84</v>
      </c>
    </row>
    <row r="14514" spans="1:1">
      <c r="A14514" s="27">
        <v>2807624</v>
      </c>
    </row>
    <row r="14515" spans="1:1">
      <c r="A14515" s="27">
        <v>1300890</v>
      </c>
    </row>
    <row r="14516" spans="1:1">
      <c r="A14516" s="27">
        <v>2749300</v>
      </c>
    </row>
    <row r="14517" spans="1:1">
      <c r="A14517" s="27">
        <v>2658160.2399999998</v>
      </c>
    </row>
    <row r="14518" spans="1:1">
      <c r="A14518" s="27">
        <v>1931974.52</v>
      </c>
    </row>
    <row r="14519" spans="1:1">
      <c r="A14519" s="27">
        <v>357994.56</v>
      </c>
    </row>
    <row r="14520" spans="1:1">
      <c r="A14520" s="27">
        <v>1525553.7</v>
      </c>
    </row>
    <row r="14521" spans="1:1">
      <c r="A14521" s="27">
        <v>1214820.28</v>
      </c>
    </row>
    <row r="14522" spans="1:1">
      <c r="A14522" s="27">
        <v>4354577.26</v>
      </c>
    </row>
    <row r="14523" spans="1:1">
      <c r="A14523" s="27">
        <v>1425556</v>
      </c>
    </row>
    <row r="14524" spans="1:1">
      <c r="A14524" s="27">
        <v>226088.48</v>
      </c>
    </row>
    <row r="14525" spans="1:1">
      <c r="A14525" s="27">
        <v>888691.44000000006</v>
      </c>
    </row>
    <row r="14526" spans="1:1">
      <c r="A14526" s="27">
        <v>2055950.1</v>
      </c>
    </row>
    <row r="14527" spans="1:1">
      <c r="A14527" s="27">
        <v>3512169.6</v>
      </c>
    </row>
    <row r="14528" spans="1:1">
      <c r="A14528" s="27">
        <v>908926</v>
      </c>
    </row>
    <row r="14529" spans="1:1">
      <c r="A14529" s="27">
        <v>2283192.3199999998</v>
      </c>
    </row>
    <row r="14530" spans="1:1">
      <c r="A14530" s="27">
        <v>3142685.76</v>
      </c>
    </row>
    <row r="14531" spans="1:1">
      <c r="A14531" s="27">
        <v>9195010.5600000005</v>
      </c>
    </row>
    <row r="14532" spans="1:1">
      <c r="A14532" s="27">
        <v>3933505.1999999997</v>
      </c>
    </row>
    <row r="14533" spans="1:1">
      <c r="A14533" s="27">
        <v>473452</v>
      </c>
    </row>
    <row r="14534" spans="1:1">
      <c r="A14534" s="27">
        <v>148676</v>
      </c>
    </row>
    <row r="14535" spans="1:1">
      <c r="A14535" s="27">
        <v>5726722</v>
      </c>
    </row>
    <row r="14536" spans="1:1">
      <c r="A14536" s="27">
        <v>752212.56</v>
      </c>
    </row>
    <row r="14537" spans="1:1">
      <c r="A14537" s="27">
        <v>8501559</v>
      </c>
    </row>
    <row r="14538" spans="1:1">
      <c r="A14538" s="27">
        <v>2142025.2000000002</v>
      </c>
    </row>
    <row r="14539" spans="1:1">
      <c r="A14539" s="27">
        <v>4461480.96</v>
      </c>
    </row>
    <row r="14540" spans="1:1">
      <c r="A14540" s="27">
        <v>2189924</v>
      </c>
    </row>
    <row r="14541" spans="1:1">
      <c r="A14541" s="27">
        <v>6368863.4100000001</v>
      </c>
    </row>
    <row r="14542" spans="1:1">
      <c r="A14542" s="27">
        <v>948213.2</v>
      </c>
    </row>
    <row r="14543" spans="1:1">
      <c r="A14543" s="27">
        <v>3277180.8</v>
      </c>
    </row>
    <row r="14544" spans="1:1">
      <c r="A14544" s="27">
        <v>4415243</v>
      </c>
    </row>
    <row r="14545" spans="1:1">
      <c r="A14545" s="27">
        <v>215747.35</v>
      </c>
    </row>
    <row r="14546" spans="1:1">
      <c r="A14546" s="27">
        <v>3447080</v>
      </c>
    </row>
    <row r="14547" spans="1:1">
      <c r="A14547" s="27">
        <v>1724256</v>
      </c>
    </row>
    <row r="14548" spans="1:1">
      <c r="A14548" s="27">
        <v>616024.64</v>
      </c>
    </row>
    <row r="14549" spans="1:1">
      <c r="A14549" s="27">
        <v>745680</v>
      </c>
    </row>
    <row r="14550" spans="1:1">
      <c r="A14550" s="27">
        <v>6371080.3799999999</v>
      </c>
    </row>
    <row r="14551" spans="1:1">
      <c r="A14551" s="27">
        <v>7338265.5599999996</v>
      </c>
    </row>
    <row r="14552" spans="1:1">
      <c r="A14552" s="27">
        <v>166247.54999999999</v>
      </c>
    </row>
    <row r="14553" spans="1:1">
      <c r="A14553" s="27">
        <v>3680769.6</v>
      </c>
    </row>
    <row r="14554" spans="1:1">
      <c r="A14554" s="27">
        <v>969722.32000000007</v>
      </c>
    </row>
    <row r="14555" spans="1:1">
      <c r="A14555" s="27">
        <v>4577254</v>
      </c>
    </row>
    <row r="14556" spans="1:1">
      <c r="A14556" s="27">
        <v>4881387.42</v>
      </c>
    </row>
    <row r="14557" spans="1:1">
      <c r="A14557" s="27">
        <v>1896723</v>
      </c>
    </row>
    <row r="14558" spans="1:1">
      <c r="A14558" s="27">
        <v>3037797</v>
      </c>
    </row>
    <row r="14559" spans="1:1">
      <c r="A14559" s="27">
        <v>1054581</v>
      </c>
    </row>
    <row r="14560" spans="1:1">
      <c r="A14560" s="27">
        <v>584740</v>
      </c>
    </row>
    <row r="14561" spans="1:1">
      <c r="A14561" s="27">
        <v>5109090</v>
      </c>
    </row>
    <row r="14562" spans="1:1">
      <c r="A14562" s="27">
        <v>1341913.95</v>
      </c>
    </row>
    <row r="14563" spans="1:1">
      <c r="A14563" s="27">
        <v>1315386</v>
      </c>
    </row>
    <row r="14564" spans="1:1">
      <c r="A14564" s="27">
        <v>3327469.86</v>
      </c>
    </row>
    <row r="14565" spans="1:1">
      <c r="A14565" s="27">
        <v>4808340.45</v>
      </c>
    </row>
    <row r="14566" spans="1:1">
      <c r="A14566" s="27">
        <v>1819896.45</v>
      </c>
    </row>
    <row r="14567" spans="1:1">
      <c r="A14567" s="27">
        <v>8255144.6999999993</v>
      </c>
    </row>
    <row r="14568" spans="1:1">
      <c r="A14568" s="27">
        <v>759505.04999999993</v>
      </c>
    </row>
    <row r="14569" spans="1:1">
      <c r="A14569" s="27">
        <v>3409355.52</v>
      </c>
    </row>
    <row r="14570" spans="1:1">
      <c r="A14570" s="27">
        <v>560954.1</v>
      </c>
    </row>
    <row r="14571" spans="1:1">
      <c r="A14571" s="27">
        <v>614169.42000000004</v>
      </c>
    </row>
    <row r="14572" spans="1:1">
      <c r="A14572" s="27">
        <v>2991557.6</v>
      </c>
    </row>
    <row r="14573" spans="1:1">
      <c r="A14573" s="27">
        <v>4650636.8</v>
      </c>
    </row>
    <row r="14574" spans="1:1">
      <c r="A14574" s="27">
        <v>6001490</v>
      </c>
    </row>
    <row r="14575" spans="1:1">
      <c r="A14575" s="27">
        <v>1532250.8</v>
      </c>
    </row>
    <row r="14576" spans="1:1">
      <c r="A14576" s="27">
        <v>2561450.6399999997</v>
      </c>
    </row>
    <row r="14577" spans="1:1">
      <c r="A14577" s="27">
        <v>3953870</v>
      </c>
    </row>
    <row r="14578" spans="1:1">
      <c r="A14578" s="27">
        <v>7579800</v>
      </c>
    </row>
    <row r="14579" spans="1:1">
      <c r="A14579" s="27">
        <v>324833.64</v>
      </c>
    </row>
    <row r="14580" spans="1:1">
      <c r="A14580" s="27">
        <v>1454273.76</v>
      </c>
    </row>
    <row r="14581" spans="1:1">
      <c r="A14581" s="27">
        <v>4599804</v>
      </c>
    </row>
    <row r="14582" spans="1:1">
      <c r="A14582" s="27">
        <v>1696458</v>
      </c>
    </row>
    <row r="14583" spans="1:1">
      <c r="A14583" s="27">
        <v>1903384</v>
      </c>
    </row>
    <row r="14584" spans="1:1">
      <c r="A14584" s="27">
        <v>600454.5</v>
      </c>
    </row>
    <row r="14585" spans="1:1">
      <c r="A14585" s="27">
        <v>2049988.8499999999</v>
      </c>
    </row>
    <row r="14586" spans="1:1">
      <c r="A14586" s="27">
        <v>6089496</v>
      </c>
    </row>
    <row r="14587" spans="1:1">
      <c r="A14587" s="27">
        <v>6135492.7999999998</v>
      </c>
    </row>
    <row r="14588" spans="1:1">
      <c r="A14588" s="27">
        <v>3355405</v>
      </c>
    </row>
    <row r="14589" spans="1:1">
      <c r="A14589" s="27">
        <v>4686514.5599999996</v>
      </c>
    </row>
    <row r="14590" spans="1:1">
      <c r="A14590" s="27">
        <v>947979.65999999992</v>
      </c>
    </row>
    <row r="14591" spans="1:1">
      <c r="A14591" s="27">
        <v>2858702</v>
      </c>
    </row>
    <row r="14592" spans="1:1">
      <c r="A14592" s="27">
        <v>287832.60000000003</v>
      </c>
    </row>
    <row r="14593" spans="1:1">
      <c r="A14593" s="27">
        <v>5305549.55</v>
      </c>
    </row>
    <row r="14594" spans="1:1">
      <c r="A14594" s="27">
        <v>1943273.2799999998</v>
      </c>
    </row>
    <row r="14595" spans="1:1">
      <c r="A14595" s="27">
        <v>1385638.56</v>
      </c>
    </row>
    <row r="14596" spans="1:1">
      <c r="A14596" s="27">
        <v>2213576</v>
      </c>
    </row>
    <row r="14597" spans="1:1">
      <c r="A14597" s="27">
        <v>4893984</v>
      </c>
    </row>
    <row r="14598" spans="1:1">
      <c r="A14598" s="27">
        <v>403524</v>
      </c>
    </row>
    <row r="14599" spans="1:1">
      <c r="A14599" s="27">
        <v>324591</v>
      </c>
    </row>
    <row r="14600" spans="1:1">
      <c r="A14600" s="27">
        <v>810366.65999999992</v>
      </c>
    </row>
    <row r="14601" spans="1:1">
      <c r="A14601" s="27">
        <v>3341692</v>
      </c>
    </row>
    <row r="14602" spans="1:1">
      <c r="A14602" s="27">
        <v>4998532.8</v>
      </c>
    </row>
    <row r="14603" spans="1:1">
      <c r="A14603" s="27">
        <v>966482.88</v>
      </c>
    </row>
    <row r="14604" spans="1:1">
      <c r="A14604" s="27">
        <v>1355769.5999999999</v>
      </c>
    </row>
    <row r="14605" spans="1:1">
      <c r="A14605" s="27">
        <v>3865350.1</v>
      </c>
    </row>
    <row r="14606" spans="1:1">
      <c r="A14606" s="27">
        <v>5495470</v>
      </c>
    </row>
    <row r="14607" spans="1:1">
      <c r="A14607" s="27">
        <v>7400864.3999999994</v>
      </c>
    </row>
    <row r="14608" spans="1:1">
      <c r="A14608" s="27">
        <v>144719.28</v>
      </c>
    </row>
    <row r="14609" spans="1:1">
      <c r="A14609" s="27">
        <v>1529585.24</v>
      </c>
    </row>
    <row r="14610" spans="1:1">
      <c r="A14610" s="27">
        <v>3838846</v>
      </c>
    </row>
    <row r="14611" spans="1:1">
      <c r="A14611" s="27">
        <v>6677298</v>
      </c>
    </row>
    <row r="14612" spans="1:1">
      <c r="A14612" s="27">
        <v>766109.76</v>
      </c>
    </row>
    <row r="14613" spans="1:1">
      <c r="A14613" s="27">
        <v>1389996</v>
      </c>
    </row>
    <row r="14614" spans="1:1">
      <c r="A14614" s="27">
        <v>1561970</v>
      </c>
    </row>
    <row r="14615" spans="1:1">
      <c r="A14615" s="27">
        <v>1372815.3599999999</v>
      </c>
    </row>
    <row r="14616" spans="1:1">
      <c r="A14616" s="27">
        <v>2624706.5600000001</v>
      </c>
    </row>
    <row r="14617" spans="1:1">
      <c r="A14617" s="27">
        <v>6751734.4399999995</v>
      </c>
    </row>
    <row r="14618" spans="1:1">
      <c r="A14618" s="27">
        <v>4204970</v>
      </c>
    </row>
    <row r="14619" spans="1:1">
      <c r="A14619" s="27">
        <v>264731.43</v>
      </c>
    </row>
    <row r="14620" spans="1:1">
      <c r="A14620" s="27">
        <v>8725872.4800000004</v>
      </c>
    </row>
    <row r="14621" spans="1:1">
      <c r="A14621" s="27">
        <v>141428.63999999998</v>
      </c>
    </row>
    <row r="14622" spans="1:1">
      <c r="A14622" s="27">
        <v>3327284.1599999997</v>
      </c>
    </row>
    <row r="14623" spans="1:1">
      <c r="A14623" s="27">
        <v>404434</v>
      </c>
    </row>
    <row r="14624" spans="1:1">
      <c r="A14624" s="27">
        <v>1077232.8600000001</v>
      </c>
    </row>
    <row r="14625" spans="1:1">
      <c r="A14625" s="27">
        <v>1368835.2</v>
      </c>
    </row>
    <row r="14626" spans="1:1">
      <c r="A14626" s="27">
        <v>3174667.8600000003</v>
      </c>
    </row>
    <row r="14627" spans="1:1">
      <c r="A14627" s="27">
        <v>4020582.7199999997</v>
      </c>
    </row>
    <row r="14628" spans="1:1">
      <c r="A14628" s="27">
        <v>1841148</v>
      </c>
    </row>
    <row r="14629" spans="1:1">
      <c r="A14629" s="27">
        <v>3756376.56</v>
      </c>
    </row>
    <row r="14630" spans="1:1">
      <c r="A14630" s="27">
        <v>916077</v>
      </c>
    </row>
    <row r="14631" spans="1:1">
      <c r="A14631" s="27">
        <v>2884057.68</v>
      </c>
    </row>
    <row r="14632" spans="1:1">
      <c r="A14632" s="27">
        <v>804431</v>
      </c>
    </row>
    <row r="14633" spans="1:1">
      <c r="A14633" s="27">
        <v>511402.5</v>
      </c>
    </row>
    <row r="14634" spans="1:1">
      <c r="A14634" s="27">
        <v>320039.03999999998</v>
      </c>
    </row>
    <row r="14635" spans="1:1">
      <c r="A14635" s="27">
        <v>1587332.4</v>
      </c>
    </row>
    <row r="14636" spans="1:1">
      <c r="A14636" s="27">
        <v>1583678.4</v>
      </c>
    </row>
    <row r="14637" spans="1:1">
      <c r="A14637" s="27">
        <v>8056176.1499999994</v>
      </c>
    </row>
    <row r="14638" spans="1:1">
      <c r="A14638" s="27">
        <v>3993875.3400000003</v>
      </c>
    </row>
    <row r="14639" spans="1:1">
      <c r="A14639" s="27">
        <v>795527.39</v>
      </c>
    </row>
    <row r="14640" spans="1:1">
      <c r="A14640" s="27">
        <v>1037882.4</v>
      </c>
    </row>
    <row r="14641" spans="1:1">
      <c r="A14641" s="27">
        <v>192151.52</v>
      </c>
    </row>
    <row r="14642" spans="1:1">
      <c r="A14642" s="27">
        <v>501561.92000000004</v>
      </c>
    </row>
    <row r="14643" spans="1:1">
      <c r="A14643" s="27">
        <v>4901091.16</v>
      </c>
    </row>
    <row r="14644" spans="1:1">
      <c r="A14644" s="27">
        <v>7747613.0999999996</v>
      </c>
    </row>
    <row r="14645" spans="1:1">
      <c r="A14645" s="27">
        <v>2668680.8000000003</v>
      </c>
    </row>
    <row r="14646" spans="1:1">
      <c r="A14646" s="27">
        <v>2998941</v>
      </c>
    </row>
    <row r="14647" spans="1:1">
      <c r="A14647" s="27">
        <v>8317907.0700000003</v>
      </c>
    </row>
    <row r="14648" spans="1:1">
      <c r="A14648" s="27">
        <v>2664338.9500000002</v>
      </c>
    </row>
    <row r="14649" spans="1:1">
      <c r="A14649" s="27">
        <v>1851677.04</v>
      </c>
    </row>
    <row r="14650" spans="1:1">
      <c r="A14650" s="27">
        <v>3461190.3</v>
      </c>
    </row>
    <row r="14651" spans="1:1">
      <c r="A14651" s="27">
        <v>4396880</v>
      </c>
    </row>
    <row r="14652" spans="1:1">
      <c r="A14652" s="27">
        <v>6076041.3999999994</v>
      </c>
    </row>
    <row r="14653" spans="1:1">
      <c r="A14653" s="27">
        <v>2090048</v>
      </c>
    </row>
    <row r="14654" spans="1:1">
      <c r="A14654" s="27">
        <v>3420607.05</v>
      </c>
    </row>
    <row r="14655" spans="1:1">
      <c r="A14655" s="27">
        <v>4249600.2</v>
      </c>
    </row>
    <row r="14656" spans="1:1">
      <c r="A14656" s="27">
        <v>3886592</v>
      </c>
    </row>
    <row r="14657" spans="1:1">
      <c r="A14657" s="27">
        <v>7932118.04</v>
      </c>
    </row>
    <row r="14658" spans="1:1">
      <c r="A14658" s="27">
        <v>4636692</v>
      </c>
    </row>
    <row r="14659" spans="1:1">
      <c r="A14659" s="27">
        <v>1428680</v>
      </c>
    </row>
    <row r="14660" spans="1:1">
      <c r="A14660" s="27">
        <v>803196.5</v>
      </c>
    </row>
    <row r="14661" spans="1:1">
      <c r="A14661" s="27">
        <v>1567620</v>
      </c>
    </row>
    <row r="14662" spans="1:1">
      <c r="A14662" s="27">
        <v>209646.31999999998</v>
      </c>
    </row>
    <row r="14663" spans="1:1">
      <c r="A14663" s="27">
        <v>8344446</v>
      </c>
    </row>
    <row r="14664" spans="1:1">
      <c r="A14664" s="27">
        <v>3111316</v>
      </c>
    </row>
    <row r="14665" spans="1:1">
      <c r="A14665" s="27">
        <v>5824808.5499999998</v>
      </c>
    </row>
    <row r="14666" spans="1:1">
      <c r="A14666" s="27">
        <v>4112710.47</v>
      </c>
    </row>
    <row r="14667" spans="1:1">
      <c r="A14667" s="27">
        <v>4366172.37</v>
      </c>
    </row>
    <row r="14668" spans="1:1">
      <c r="A14668" s="27">
        <v>4025097</v>
      </c>
    </row>
    <row r="14669" spans="1:1">
      <c r="A14669" s="27">
        <v>1397652.44</v>
      </c>
    </row>
    <row r="14670" spans="1:1">
      <c r="A14670" s="27">
        <v>1052601.44</v>
      </c>
    </row>
    <row r="14671" spans="1:1">
      <c r="A14671" s="27">
        <v>1521171</v>
      </c>
    </row>
    <row r="14672" spans="1:1">
      <c r="A14672" s="27">
        <v>938334</v>
      </c>
    </row>
    <row r="14673" spans="1:1">
      <c r="A14673" s="27">
        <v>2157428.7000000002</v>
      </c>
    </row>
    <row r="14674" spans="1:1">
      <c r="A14674" s="27">
        <v>1661212</v>
      </c>
    </row>
    <row r="14675" spans="1:1">
      <c r="A14675" s="27">
        <v>708870.17999999993</v>
      </c>
    </row>
    <row r="14676" spans="1:1">
      <c r="A14676" s="27">
        <v>1205692.54</v>
      </c>
    </row>
    <row r="14677" spans="1:1">
      <c r="A14677" s="27">
        <v>826481.04</v>
      </c>
    </row>
    <row r="14678" spans="1:1">
      <c r="A14678" s="27">
        <v>3603969.6</v>
      </c>
    </row>
    <row r="14679" spans="1:1">
      <c r="A14679" s="27">
        <v>3835425</v>
      </c>
    </row>
    <row r="14680" spans="1:1">
      <c r="A14680" s="27">
        <v>505690</v>
      </c>
    </row>
    <row r="14681" spans="1:1">
      <c r="A14681" s="27">
        <v>1134839.04</v>
      </c>
    </row>
    <row r="14682" spans="1:1">
      <c r="A14682" s="27">
        <v>138321.03</v>
      </c>
    </row>
    <row r="14683" spans="1:1">
      <c r="A14683" s="27">
        <v>1459925</v>
      </c>
    </row>
    <row r="14684" spans="1:1">
      <c r="A14684" s="27">
        <v>3334170</v>
      </c>
    </row>
    <row r="14685" spans="1:1">
      <c r="A14685" s="27">
        <v>2920139.55</v>
      </c>
    </row>
    <row r="14686" spans="1:1">
      <c r="A14686" s="27">
        <v>1130429.8799999999</v>
      </c>
    </row>
    <row r="14687" spans="1:1">
      <c r="A14687" s="27">
        <v>4126627.44</v>
      </c>
    </row>
    <row r="14688" spans="1:1">
      <c r="A14688" s="27">
        <v>102008.15</v>
      </c>
    </row>
    <row r="14689" spans="1:1">
      <c r="A14689" s="27">
        <v>423288</v>
      </c>
    </row>
    <row r="14690" spans="1:1">
      <c r="A14690" s="27">
        <v>4246164</v>
      </c>
    </row>
    <row r="14691" spans="1:1">
      <c r="A14691" s="27">
        <v>3585096</v>
      </c>
    </row>
    <row r="14692" spans="1:1">
      <c r="A14692" s="27">
        <v>683320</v>
      </c>
    </row>
    <row r="14693" spans="1:1">
      <c r="A14693" s="27">
        <v>2830598.4</v>
      </c>
    </row>
    <row r="14694" spans="1:1">
      <c r="A14694" s="27">
        <v>303386.15999999997</v>
      </c>
    </row>
    <row r="14695" spans="1:1">
      <c r="A14695" s="27">
        <v>356082.32</v>
      </c>
    </row>
    <row r="14696" spans="1:1">
      <c r="A14696" s="27">
        <v>2262100.6</v>
      </c>
    </row>
    <row r="14697" spans="1:1">
      <c r="A14697" s="27">
        <v>6281732.3999999994</v>
      </c>
    </row>
    <row r="14698" spans="1:1">
      <c r="A14698" s="27">
        <v>4684048</v>
      </c>
    </row>
    <row r="14699" spans="1:1">
      <c r="A14699" s="27">
        <v>7442283.2400000002</v>
      </c>
    </row>
    <row r="14700" spans="1:1">
      <c r="A14700" s="27">
        <v>771418.56</v>
      </c>
    </row>
    <row r="14701" spans="1:1">
      <c r="A14701" s="27">
        <v>929996</v>
      </c>
    </row>
    <row r="14702" spans="1:1">
      <c r="A14702" s="27">
        <v>1894290.24</v>
      </c>
    </row>
    <row r="14703" spans="1:1">
      <c r="A14703" s="27">
        <v>663240</v>
      </c>
    </row>
    <row r="14704" spans="1:1">
      <c r="A14704" s="27">
        <v>6552036</v>
      </c>
    </row>
    <row r="14705" spans="1:1">
      <c r="A14705" s="27">
        <v>2390034</v>
      </c>
    </row>
    <row r="14706" spans="1:1">
      <c r="A14706" s="27">
        <v>1794233.7</v>
      </c>
    </row>
    <row r="14707" spans="1:1">
      <c r="A14707" s="27">
        <v>7263710.96</v>
      </c>
    </row>
    <row r="14708" spans="1:1">
      <c r="A14708" s="27">
        <v>88310.7</v>
      </c>
    </row>
    <row r="14709" spans="1:1">
      <c r="A14709" s="27">
        <v>5487328</v>
      </c>
    </row>
    <row r="14710" spans="1:1">
      <c r="A14710" s="27">
        <v>2691670</v>
      </c>
    </row>
    <row r="14711" spans="1:1">
      <c r="A14711" s="27">
        <v>514539</v>
      </c>
    </row>
    <row r="14712" spans="1:1">
      <c r="A14712" s="27">
        <v>782625</v>
      </c>
    </row>
    <row r="14713" spans="1:1">
      <c r="A14713" s="27">
        <v>8688856</v>
      </c>
    </row>
    <row r="14714" spans="1:1">
      <c r="A14714" s="27">
        <v>3743162.1</v>
      </c>
    </row>
    <row r="14715" spans="1:1">
      <c r="A14715" s="27">
        <v>4087185</v>
      </c>
    </row>
    <row r="14716" spans="1:1">
      <c r="A14716" s="27">
        <v>7168404.4800000004</v>
      </c>
    </row>
    <row r="14717" spans="1:1">
      <c r="A14717" s="27">
        <v>1463147</v>
      </c>
    </row>
    <row r="14718" spans="1:1">
      <c r="A14718" s="27">
        <v>2012802</v>
      </c>
    </row>
    <row r="14719" spans="1:1">
      <c r="A14719" s="27">
        <v>3786651</v>
      </c>
    </row>
    <row r="14720" spans="1:1">
      <c r="A14720" s="27">
        <v>167336</v>
      </c>
    </row>
    <row r="14721" spans="1:1">
      <c r="A14721" s="27">
        <v>6731217.9000000004</v>
      </c>
    </row>
    <row r="14722" spans="1:1">
      <c r="A14722" s="27">
        <v>895058.76</v>
      </c>
    </row>
    <row r="14723" spans="1:1">
      <c r="A14723" s="27">
        <v>5732383.1999999993</v>
      </c>
    </row>
    <row r="14724" spans="1:1">
      <c r="A14724" s="27">
        <v>278428.79999999999</v>
      </c>
    </row>
    <row r="14725" spans="1:1">
      <c r="A14725" s="27">
        <v>562235.28</v>
      </c>
    </row>
    <row r="14726" spans="1:1">
      <c r="A14726" s="27">
        <v>1538111.2</v>
      </c>
    </row>
    <row r="14727" spans="1:1">
      <c r="A14727" s="27">
        <v>906473.92</v>
      </c>
    </row>
    <row r="14728" spans="1:1">
      <c r="A14728" s="27">
        <v>1305186</v>
      </c>
    </row>
    <row r="14729" spans="1:1">
      <c r="A14729" s="27">
        <v>4540676.7</v>
      </c>
    </row>
    <row r="14730" spans="1:1">
      <c r="A14730" s="27">
        <v>6178340</v>
      </c>
    </row>
    <row r="14731" spans="1:1">
      <c r="A14731" s="27">
        <v>664246</v>
      </c>
    </row>
    <row r="14732" spans="1:1">
      <c r="A14732" s="27">
        <v>3610692</v>
      </c>
    </row>
    <row r="14733" spans="1:1">
      <c r="A14733" s="27">
        <v>755095</v>
      </c>
    </row>
    <row r="14734" spans="1:1">
      <c r="A14734" s="27">
        <v>2653418.9500000002</v>
      </c>
    </row>
    <row r="14735" spans="1:1">
      <c r="A14735" s="27">
        <v>2447075.6799999997</v>
      </c>
    </row>
    <row r="14736" spans="1:1">
      <c r="A14736" s="27">
        <v>3565351.68</v>
      </c>
    </row>
    <row r="14737" spans="1:1">
      <c r="A14737" s="27">
        <v>1276056.72</v>
      </c>
    </row>
    <row r="14738" spans="1:1">
      <c r="A14738" s="27">
        <v>3011470.1999999997</v>
      </c>
    </row>
    <row r="14739" spans="1:1">
      <c r="A14739" s="27">
        <v>4448566.92</v>
      </c>
    </row>
    <row r="14740" spans="1:1">
      <c r="A14740" s="27">
        <v>4863005.1000000006</v>
      </c>
    </row>
    <row r="14741" spans="1:1">
      <c r="A14741" s="27">
        <v>1814331.68</v>
      </c>
    </row>
    <row r="14742" spans="1:1">
      <c r="A14742" s="27">
        <v>1481459.22</v>
      </c>
    </row>
    <row r="14743" spans="1:1">
      <c r="A14743" s="27">
        <v>1075016.3400000001</v>
      </c>
    </row>
    <row r="14744" spans="1:1">
      <c r="A14744" s="27">
        <v>3074496</v>
      </c>
    </row>
    <row r="14745" spans="1:1">
      <c r="A14745" s="27">
        <v>3138284</v>
      </c>
    </row>
    <row r="14746" spans="1:1">
      <c r="A14746" s="27">
        <v>5144770.3999999994</v>
      </c>
    </row>
    <row r="14747" spans="1:1">
      <c r="A14747" s="27">
        <v>168232</v>
      </c>
    </row>
    <row r="14748" spans="1:1">
      <c r="A14748" s="27">
        <v>446494</v>
      </c>
    </row>
    <row r="14749" spans="1:1">
      <c r="A14749" s="27">
        <v>5132703.87</v>
      </c>
    </row>
    <row r="14750" spans="1:1">
      <c r="A14750" s="27">
        <v>5376890.2399999993</v>
      </c>
    </row>
    <row r="14751" spans="1:1">
      <c r="A14751" s="27">
        <v>1847488.5</v>
      </c>
    </row>
    <row r="14752" spans="1:1">
      <c r="A14752" s="27">
        <v>4041640.8000000003</v>
      </c>
    </row>
    <row r="14753" spans="1:1">
      <c r="A14753" s="27">
        <v>8565203.7899999991</v>
      </c>
    </row>
    <row r="14754" spans="1:1">
      <c r="A14754" s="27">
        <v>291990</v>
      </c>
    </row>
    <row r="14755" spans="1:1">
      <c r="A14755" s="27">
        <v>778662.9</v>
      </c>
    </row>
    <row r="14756" spans="1:1">
      <c r="A14756" s="27">
        <v>837056</v>
      </c>
    </row>
    <row r="14757" spans="1:1">
      <c r="A14757" s="27">
        <v>4336863.21</v>
      </c>
    </row>
    <row r="14758" spans="1:1">
      <c r="A14758" s="27">
        <v>2397437.75</v>
      </c>
    </row>
    <row r="14759" spans="1:1">
      <c r="A14759" s="27">
        <v>3767610</v>
      </c>
    </row>
    <row r="14760" spans="1:1">
      <c r="A14760" s="27">
        <v>5002842</v>
      </c>
    </row>
    <row r="14761" spans="1:1">
      <c r="A14761" s="27">
        <v>154973</v>
      </c>
    </row>
    <row r="14762" spans="1:1">
      <c r="A14762" s="27">
        <v>4344183.3600000003</v>
      </c>
    </row>
    <row r="14763" spans="1:1">
      <c r="A14763" s="27">
        <v>8794249.75</v>
      </c>
    </row>
    <row r="14764" spans="1:1">
      <c r="A14764" s="27">
        <v>520747.2</v>
      </c>
    </row>
    <row r="14765" spans="1:1">
      <c r="A14765" s="27">
        <v>4880784.92</v>
      </c>
    </row>
    <row r="14766" spans="1:1">
      <c r="A14766" s="27">
        <v>7545957.1200000001</v>
      </c>
    </row>
    <row r="14767" spans="1:1">
      <c r="A14767" s="27">
        <v>1159724</v>
      </c>
    </row>
    <row r="14768" spans="1:1">
      <c r="A14768" s="27">
        <v>750770</v>
      </c>
    </row>
    <row r="14769" spans="1:1">
      <c r="A14769" s="27">
        <v>2169433.8000000003</v>
      </c>
    </row>
    <row r="14770" spans="1:1">
      <c r="A14770" s="27">
        <v>5876584</v>
      </c>
    </row>
    <row r="14771" spans="1:1">
      <c r="A14771" s="27">
        <v>3690366</v>
      </c>
    </row>
    <row r="14772" spans="1:1">
      <c r="A14772" s="27">
        <v>190398.87999999998</v>
      </c>
    </row>
    <row r="14773" spans="1:1">
      <c r="A14773" s="27">
        <v>2312244</v>
      </c>
    </row>
    <row r="14774" spans="1:1">
      <c r="A14774" s="27">
        <v>1699242</v>
      </c>
    </row>
    <row r="14775" spans="1:1">
      <c r="A14775" s="27">
        <v>4021247.4</v>
      </c>
    </row>
    <row r="14776" spans="1:1">
      <c r="A14776" s="27">
        <v>5454785</v>
      </c>
    </row>
    <row r="14777" spans="1:1">
      <c r="A14777" s="27">
        <v>5520536</v>
      </c>
    </row>
    <row r="14778" spans="1:1">
      <c r="A14778" s="27">
        <v>1913292.9000000001</v>
      </c>
    </row>
    <row r="14779" spans="1:1">
      <c r="A14779" s="27">
        <v>826774.92</v>
      </c>
    </row>
    <row r="14780" spans="1:1">
      <c r="A14780" s="27">
        <v>1376483.76</v>
      </c>
    </row>
    <row r="14781" spans="1:1">
      <c r="A14781" s="27">
        <v>3649018.56</v>
      </c>
    </row>
    <row r="14782" spans="1:1">
      <c r="A14782" s="27">
        <v>363651</v>
      </c>
    </row>
    <row r="14783" spans="1:1">
      <c r="A14783" s="27">
        <v>3389096.6</v>
      </c>
    </row>
    <row r="14784" spans="1:1">
      <c r="A14784" s="27">
        <v>996288.24</v>
      </c>
    </row>
    <row r="14785" spans="1:1">
      <c r="A14785" s="27">
        <v>2386454.4</v>
      </c>
    </row>
    <row r="14786" spans="1:1">
      <c r="A14786" s="27">
        <v>5049490</v>
      </c>
    </row>
    <row r="14787" spans="1:1">
      <c r="A14787" s="27">
        <v>3726456</v>
      </c>
    </row>
    <row r="14788" spans="1:1">
      <c r="A14788" s="27">
        <v>2610395.92</v>
      </c>
    </row>
    <row r="14789" spans="1:1">
      <c r="A14789" s="27">
        <v>555881.29999999993</v>
      </c>
    </row>
    <row r="14790" spans="1:1">
      <c r="A14790" s="27">
        <v>1313015.22</v>
      </c>
    </row>
    <row r="14791" spans="1:1">
      <c r="A14791" s="27">
        <v>1319951.76</v>
      </c>
    </row>
    <row r="14792" spans="1:1">
      <c r="A14792" s="27">
        <v>1571867.28</v>
      </c>
    </row>
    <row r="14793" spans="1:1">
      <c r="A14793" s="27">
        <v>2967655.6799999997</v>
      </c>
    </row>
    <row r="14794" spans="1:1">
      <c r="A14794" s="27">
        <v>585514.98</v>
      </c>
    </row>
    <row r="14795" spans="1:1">
      <c r="A14795" s="27">
        <v>4553240</v>
      </c>
    </row>
    <row r="14796" spans="1:1">
      <c r="A14796" s="27">
        <v>2840376</v>
      </c>
    </row>
    <row r="14797" spans="1:1">
      <c r="A14797" s="27">
        <v>1761407.9000000001</v>
      </c>
    </row>
    <row r="14798" spans="1:1">
      <c r="A14798" s="27">
        <v>6589608.96</v>
      </c>
    </row>
    <row r="14799" spans="1:1">
      <c r="A14799" s="27">
        <v>197094.36000000002</v>
      </c>
    </row>
    <row r="14800" spans="1:1">
      <c r="A14800" s="27">
        <v>355275.81</v>
      </c>
    </row>
    <row r="14801" spans="1:1">
      <c r="A14801" s="27">
        <v>1896920.94</v>
      </c>
    </row>
    <row r="14802" spans="1:1">
      <c r="A14802" s="27">
        <v>3158664.5</v>
      </c>
    </row>
    <row r="14803" spans="1:1">
      <c r="A14803" s="27">
        <v>1057726</v>
      </c>
    </row>
    <row r="14804" spans="1:1">
      <c r="A14804" s="27">
        <v>178288.86</v>
      </c>
    </row>
    <row r="14805" spans="1:1">
      <c r="A14805" s="27">
        <v>299732.40000000002</v>
      </c>
    </row>
    <row r="14806" spans="1:1">
      <c r="A14806" s="27">
        <v>825290</v>
      </c>
    </row>
    <row r="14807" spans="1:1">
      <c r="A14807" s="27">
        <v>5763680.4000000004</v>
      </c>
    </row>
    <row r="14808" spans="1:1">
      <c r="A14808" s="27">
        <v>604694</v>
      </c>
    </row>
    <row r="14809" spans="1:1">
      <c r="A14809" s="27">
        <v>5447450.3999999994</v>
      </c>
    </row>
    <row r="14810" spans="1:1">
      <c r="A14810" s="27">
        <v>729720</v>
      </c>
    </row>
    <row r="14811" spans="1:1">
      <c r="A14811" s="27">
        <v>1039731</v>
      </c>
    </row>
    <row r="14812" spans="1:1">
      <c r="A14812" s="27">
        <v>912970</v>
      </c>
    </row>
    <row r="14813" spans="1:1">
      <c r="A14813" s="27">
        <v>3216123.12</v>
      </c>
    </row>
    <row r="14814" spans="1:1">
      <c r="A14814" s="27">
        <v>4343570</v>
      </c>
    </row>
    <row r="14815" spans="1:1">
      <c r="A14815" s="27">
        <v>500545.92</v>
      </c>
    </row>
    <row r="14816" spans="1:1">
      <c r="A14816" s="27">
        <v>4631448</v>
      </c>
    </row>
    <row r="14817" spans="1:1">
      <c r="A14817" s="27">
        <v>3981268.8000000003</v>
      </c>
    </row>
    <row r="14818" spans="1:1">
      <c r="A14818" s="27">
        <v>6074792.0099999998</v>
      </c>
    </row>
    <row r="14819" spans="1:1">
      <c r="A14819" s="27">
        <v>440806.73000000004</v>
      </c>
    </row>
    <row r="14820" spans="1:1">
      <c r="A14820" s="27">
        <v>8655376.1799999997</v>
      </c>
    </row>
    <row r="14821" spans="1:1">
      <c r="A14821" s="27">
        <v>300569.02</v>
      </c>
    </row>
    <row r="14822" spans="1:1">
      <c r="A14822" s="27">
        <v>898810.2</v>
      </c>
    </row>
    <row r="14823" spans="1:1">
      <c r="A14823" s="27">
        <v>2175346.25</v>
      </c>
    </row>
    <row r="14824" spans="1:1">
      <c r="A14824" s="27">
        <v>7216911.0199999996</v>
      </c>
    </row>
    <row r="14825" spans="1:1">
      <c r="A14825" s="27">
        <v>7060378.9000000004</v>
      </c>
    </row>
    <row r="14826" spans="1:1">
      <c r="A14826" s="27">
        <v>1782103.2</v>
      </c>
    </row>
    <row r="14827" spans="1:1">
      <c r="A14827" s="27">
        <v>1728312</v>
      </c>
    </row>
    <row r="14828" spans="1:1">
      <c r="A14828" s="27">
        <v>2356875</v>
      </c>
    </row>
    <row r="14829" spans="1:1">
      <c r="A14829" s="27">
        <v>4754773.8</v>
      </c>
    </row>
    <row r="14830" spans="1:1">
      <c r="A14830" s="27">
        <v>6219696.7799999993</v>
      </c>
    </row>
    <row r="14831" spans="1:1">
      <c r="A14831" s="27">
        <v>360441.59999999998</v>
      </c>
    </row>
    <row r="14832" spans="1:1">
      <c r="A14832" s="27">
        <v>812784</v>
      </c>
    </row>
    <row r="14833" spans="1:1">
      <c r="A14833" s="27">
        <v>1471301.04</v>
      </c>
    </row>
    <row r="14834" spans="1:1">
      <c r="A14834" s="27">
        <v>2978504</v>
      </c>
    </row>
    <row r="14835" spans="1:1">
      <c r="A14835" s="27">
        <v>722188.28</v>
      </c>
    </row>
    <row r="14836" spans="1:1">
      <c r="A14836" s="27">
        <v>1317952.58</v>
      </c>
    </row>
    <row r="14837" spans="1:1">
      <c r="A14837" s="27">
        <v>554751.36</v>
      </c>
    </row>
    <row r="14838" spans="1:1">
      <c r="A14838" s="27">
        <v>3885339.96</v>
      </c>
    </row>
    <row r="14839" spans="1:1">
      <c r="A14839" s="27">
        <v>1239672</v>
      </c>
    </row>
    <row r="14840" spans="1:1">
      <c r="A14840" s="27">
        <v>5417712.96</v>
      </c>
    </row>
    <row r="14841" spans="1:1">
      <c r="A14841" s="27">
        <v>1949716.4400000002</v>
      </c>
    </row>
    <row r="14842" spans="1:1">
      <c r="A14842" s="27">
        <v>4969178.83</v>
      </c>
    </row>
    <row r="14843" spans="1:1">
      <c r="A14843" s="27">
        <v>4723283.07</v>
      </c>
    </row>
    <row r="14844" spans="1:1">
      <c r="A14844" s="27">
        <v>6559367</v>
      </c>
    </row>
    <row r="14845" spans="1:1">
      <c r="A14845" s="27">
        <v>482305</v>
      </c>
    </row>
    <row r="14846" spans="1:1">
      <c r="A14846" s="27">
        <v>1633755.76</v>
      </c>
    </row>
    <row r="14847" spans="1:1">
      <c r="A14847" s="27">
        <v>360477.12</v>
      </c>
    </row>
    <row r="14848" spans="1:1">
      <c r="A14848" s="27">
        <v>1418308</v>
      </c>
    </row>
    <row r="14849" spans="1:1">
      <c r="A14849" s="27">
        <v>700395</v>
      </c>
    </row>
    <row r="14850" spans="1:1">
      <c r="A14850" s="27">
        <v>538433.98</v>
      </c>
    </row>
    <row r="14851" spans="1:1">
      <c r="A14851" s="27">
        <v>3258035</v>
      </c>
    </row>
    <row r="14852" spans="1:1">
      <c r="A14852" s="27">
        <v>4410457.4399999995</v>
      </c>
    </row>
    <row r="14853" spans="1:1">
      <c r="A14853" s="27">
        <v>2057029.41</v>
      </c>
    </row>
    <row r="14854" spans="1:1">
      <c r="A14854" s="27">
        <v>4477726</v>
      </c>
    </row>
    <row r="14855" spans="1:1">
      <c r="A14855" s="27">
        <v>409856.4</v>
      </c>
    </row>
    <row r="14856" spans="1:1">
      <c r="A14856" s="27">
        <v>2049854.85</v>
      </c>
    </row>
    <row r="14857" spans="1:1">
      <c r="A14857" s="27">
        <v>3493560</v>
      </c>
    </row>
    <row r="14858" spans="1:1">
      <c r="A14858" s="27">
        <v>4978413</v>
      </c>
    </row>
    <row r="14859" spans="1:1">
      <c r="A14859" s="27">
        <v>3012610</v>
      </c>
    </row>
    <row r="14860" spans="1:1">
      <c r="A14860" s="27">
        <v>440476</v>
      </c>
    </row>
    <row r="14861" spans="1:1">
      <c r="A14861" s="27">
        <v>1192432</v>
      </c>
    </row>
    <row r="14862" spans="1:1">
      <c r="A14862" s="27">
        <v>4100411</v>
      </c>
    </row>
    <row r="14863" spans="1:1">
      <c r="A14863" s="27">
        <v>3678595</v>
      </c>
    </row>
    <row r="14864" spans="1:1">
      <c r="A14864" s="27">
        <v>2730705.12</v>
      </c>
    </row>
    <row r="14865" spans="1:1">
      <c r="A14865" s="27">
        <v>6835870.3499999996</v>
      </c>
    </row>
    <row r="14866" spans="1:1">
      <c r="A14866" s="27">
        <v>2419800</v>
      </c>
    </row>
    <row r="14867" spans="1:1">
      <c r="A14867" s="27">
        <v>3155202.9</v>
      </c>
    </row>
    <row r="14868" spans="1:1">
      <c r="A14868" s="27">
        <v>1379519.4</v>
      </c>
    </row>
    <row r="14869" spans="1:1">
      <c r="A14869" s="27">
        <v>2552681.9500000002</v>
      </c>
    </row>
    <row r="14870" spans="1:1">
      <c r="A14870" s="27">
        <v>286528.38</v>
      </c>
    </row>
    <row r="14871" spans="1:1">
      <c r="A14871" s="27">
        <v>1569603</v>
      </c>
    </row>
    <row r="14872" spans="1:1">
      <c r="A14872" s="27">
        <v>1138914</v>
      </c>
    </row>
    <row r="14873" spans="1:1">
      <c r="A14873" s="27">
        <v>1307952.8</v>
      </c>
    </row>
    <row r="14874" spans="1:1">
      <c r="A14874" s="27">
        <v>806775.36</v>
      </c>
    </row>
    <row r="14875" spans="1:1">
      <c r="A14875" s="27">
        <v>1153639.3400000001</v>
      </c>
    </row>
    <row r="14876" spans="1:1">
      <c r="A14876" s="27">
        <v>4596766.8</v>
      </c>
    </row>
    <row r="14877" spans="1:1">
      <c r="A14877" s="27">
        <v>1446435.9</v>
      </c>
    </row>
    <row r="14878" spans="1:1">
      <c r="A14878" s="27">
        <v>2081921.67</v>
      </c>
    </row>
    <row r="14879" spans="1:1">
      <c r="A14879" s="27">
        <v>1403650.8599999999</v>
      </c>
    </row>
    <row r="14880" spans="1:1">
      <c r="A14880" s="27">
        <v>514470</v>
      </c>
    </row>
    <row r="14881" spans="1:1">
      <c r="A14881" s="27">
        <v>3257126.4</v>
      </c>
    </row>
    <row r="14882" spans="1:1">
      <c r="A14882" s="27">
        <v>475572</v>
      </c>
    </row>
    <row r="14883" spans="1:1">
      <c r="A14883" s="27">
        <v>5545447.5999999996</v>
      </c>
    </row>
    <row r="14884" spans="1:1">
      <c r="A14884" s="27">
        <v>971568.5</v>
      </c>
    </row>
    <row r="14885" spans="1:1">
      <c r="A14885" s="27">
        <v>2037232.8</v>
      </c>
    </row>
    <row r="14886" spans="1:1">
      <c r="A14886" s="27">
        <v>1161488</v>
      </c>
    </row>
    <row r="14887" spans="1:1">
      <c r="A14887" s="27">
        <v>4842622.4000000004</v>
      </c>
    </row>
    <row r="14888" spans="1:1">
      <c r="A14888" s="27">
        <v>379459.55</v>
      </c>
    </row>
    <row r="14889" spans="1:1">
      <c r="A14889" s="27">
        <v>5990106.96</v>
      </c>
    </row>
    <row r="14890" spans="1:1">
      <c r="A14890" s="27">
        <v>4449634.1399999997</v>
      </c>
    </row>
    <row r="14891" spans="1:1">
      <c r="A14891" s="27">
        <v>5216188.7799999993</v>
      </c>
    </row>
    <row r="14892" spans="1:1">
      <c r="A14892" s="27">
        <v>7885725.7999999998</v>
      </c>
    </row>
    <row r="14893" spans="1:1">
      <c r="A14893" s="27">
        <v>1768956.72</v>
      </c>
    </row>
    <row r="14894" spans="1:1">
      <c r="A14894" s="27">
        <v>873982.8</v>
      </c>
    </row>
    <row r="14895" spans="1:1">
      <c r="A14895" s="27">
        <v>3789648</v>
      </c>
    </row>
    <row r="14896" spans="1:1">
      <c r="A14896" s="27">
        <v>953248.74</v>
      </c>
    </row>
    <row r="14897" spans="1:1">
      <c r="A14897" s="27">
        <v>4548049.5200000005</v>
      </c>
    </row>
    <row r="14898" spans="1:1">
      <c r="A14898" s="27">
        <v>2164605</v>
      </c>
    </row>
    <row r="14899" spans="1:1">
      <c r="A14899" s="27">
        <v>4579602.57</v>
      </c>
    </row>
    <row r="14900" spans="1:1">
      <c r="A14900" s="27">
        <v>1085176</v>
      </c>
    </row>
    <row r="14901" spans="1:1">
      <c r="A14901" s="27">
        <v>1170166.92</v>
      </c>
    </row>
    <row r="14902" spans="1:1">
      <c r="A14902" s="27">
        <v>534124.80000000005</v>
      </c>
    </row>
    <row r="14903" spans="1:1">
      <c r="A14903" s="27">
        <v>3265820</v>
      </c>
    </row>
    <row r="14904" spans="1:1">
      <c r="A14904" s="27">
        <v>3344695.2</v>
      </c>
    </row>
    <row r="14905" spans="1:1">
      <c r="A14905" s="27">
        <v>1976544</v>
      </c>
    </row>
    <row r="14906" spans="1:1">
      <c r="A14906" s="27">
        <v>2434080</v>
      </c>
    </row>
    <row r="14907" spans="1:1">
      <c r="A14907" s="27">
        <v>288594.8</v>
      </c>
    </row>
    <row r="14908" spans="1:1">
      <c r="A14908" s="27">
        <v>1077920</v>
      </c>
    </row>
    <row r="14909" spans="1:1">
      <c r="A14909" s="27">
        <v>463712</v>
      </c>
    </row>
    <row r="14910" spans="1:1">
      <c r="A14910" s="27">
        <v>3343680</v>
      </c>
    </row>
    <row r="14911" spans="1:1">
      <c r="A14911" s="27">
        <v>1350960</v>
      </c>
    </row>
    <row r="14912" spans="1:1">
      <c r="A14912" s="27">
        <v>2338367.6800000002</v>
      </c>
    </row>
    <row r="14913" spans="1:1">
      <c r="A14913" s="27">
        <v>188009.76</v>
      </c>
    </row>
    <row r="14914" spans="1:1">
      <c r="A14914" s="27">
        <v>7906920.8399999999</v>
      </c>
    </row>
    <row r="14915" spans="1:1">
      <c r="A14915" s="27">
        <v>4334748.6000000006</v>
      </c>
    </row>
    <row r="14916" spans="1:1">
      <c r="A14916" s="27">
        <v>637548</v>
      </c>
    </row>
    <row r="14917" spans="1:1">
      <c r="A14917" s="27">
        <v>3982775</v>
      </c>
    </row>
    <row r="14918" spans="1:1">
      <c r="A14918" s="27">
        <v>5544204</v>
      </c>
    </row>
    <row r="14919" spans="1:1">
      <c r="A14919" s="27">
        <v>2806877.5999999996</v>
      </c>
    </row>
    <row r="14920" spans="1:1">
      <c r="A14920" s="27">
        <v>178825</v>
      </c>
    </row>
    <row r="14921" spans="1:1">
      <c r="A14921" s="27">
        <v>6593433</v>
      </c>
    </row>
    <row r="14922" spans="1:1">
      <c r="A14922" s="27">
        <v>1277122.05</v>
      </c>
    </row>
    <row r="14923" spans="1:1">
      <c r="A14923" s="27">
        <v>7189214.3399999999</v>
      </c>
    </row>
    <row r="14924" spans="1:1">
      <c r="A14924" s="27">
        <v>750061.23</v>
      </c>
    </row>
    <row r="14925" spans="1:1">
      <c r="A14925" s="27">
        <v>2152761.75</v>
      </c>
    </row>
    <row r="14926" spans="1:1">
      <c r="A14926" s="27">
        <v>434832.57</v>
      </c>
    </row>
    <row r="14927" spans="1:1">
      <c r="A14927" s="27">
        <v>8345245.3200000003</v>
      </c>
    </row>
    <row r="14928" spans="1:1">
      <c r="A14928" s="27">
        <v>858808</v>
      </c>
    </row>
    <row r="14929" spans="1:1">
      <c r="A14929" s="27">
        <v>1432026</v>
      </c>
    </row>
    <row r="14930" spans="1:1">
      <c r="A14930" s="27">
        <v>2326183.2000000002</v>
      </c>
    </row>
    <row r="14931" spans="1:1">
      <c r="A14931" s="27">
        <v>174841.2</v>
      </c>
    </row>
    <row r="14932" spans="1:1">
      <c r="A14932" s="27">
        <v>273767.82</v>
      </c>
    </row>
    <row r="14933" spans="1:1">
      <c r="A14933" s="27">
        <v>4819072</v>
      </c>
    </row>
    <row r="14934" spans="1:1">
      <c r="A14934" s="27">
        <v>1373643</v>
      </c>
    </row>
    <row r="14935" spans="1:1">
      <c r="A14935" s="27">
        <v>2355111.6800000002</v>
      </c>
    </row>
    <row r="14936" spans="1:1">
      <c r="A14936" s="27">
        <v>107008</v>
      </c>
    </row>
    <row r="14937" spans="1:1">
      <c r="A14937" s="27">
        <v>3719795.5</v>
      </c>
    </row>
    <row r="14938" spans="1:1">
      <c r="A14938" s="27">
        <v>203111.36</v>
      </c>
    </row>
    <row r="14939" spans="1:1">
      <c r="A14939" s="27">
        <v>3189699</v>
      </c>
    </row>
    <row r="14940" spans="1:1">
      <c r="A14940" s="27">
        <v>2698635.75</v>
      </c>
    </row>
    <row r="14941" spans="1:1">
      <c r="A14941" s="27">
        <v>3978568</v>
      </c>
    </row>
    <row r="14942" spans="1:1">
      <c r="A14942" s="27">
        <v>3936424.75</v>
      </c>
    </row>
    <row r="14943" spans="1:1">
      <c r="A14943" s="27">
        <v>1461670</v>
      </c>
    </row>
    <row r="14944" spans="1:1">
      <c r="A14944" s="27">
        <v>1244156</v>
      </c>
    </row>
    <row r="14945" spans="1:1">
      <c r="A14945" s="27">
        <v>8529422</v>
      </c>
    </row>
    <row r="14946" spans="1:1">
      <c r="A14946" s="27">
        <v>7056623.75</v>
      </c>
    </row>
    <row r="14947" spans="1:1">
      <c r="A14947" s="27">
        <v>4119884.88</v>
      </c>
    </row>
    <row r="14948" spans="1:1">
      <c r="A14948" s="27">
        <v>619184.57000000007</v>
      </c>
    </row>
    <row r="14949" spans="1:1">
      <c r="A14949" s="27">
        <v>5660362.5600000005</v>
      </c>
    </row>
    <row r="14950" spans="1:1">
      <c r="A14950" s="27">
        <v>1377367.2</v>
      </c>
    </row>
    <row r="14951" spans="1:1">
      <c r="A14951" s="27">
        <v>737362</v>
      </c>
    </row>
    <row r="14952" spans="1:1">
      <c r="A14952" s="27">
        <v>2466150</v>
      </c>
    </row>
    <row r="14953" spans="1:1">
      <c r="A14953" s="27">
        <v>2473897.4</v>
      </c>
    </row>
    <row r="14954" spans="1:1">
      <c r="A14954" s="27">
        <v>3162359.52</v>
      </c>
    </row>
    <row r="14955" spans="1:1">
      <c r="A14955" s="27">
        <v>1489947</v>
      </c>
    </row>
    <row r="14956" spans="1:1">
      <c r="A14956" s="27">
        <v>747933.55999999994</v>
      </c>
    </row>
    <row r="14957" spans="1:1">
      <c r="A14957" s="27">
        <v>4973453.5199999996</v>
      </c>
    </row>
    <row r="14958" spans="1:1">
      <c r="A14958" s="27">
        <v>4086305</v>
      </c>
    </row>
    <row r="14959" spans="1:1">
      <c r="A14959" s="27">
        <v>296719.77</v>
      </c>
    </row>
    <row r="14960" spans="1:1">
      <c r="A14960" s="27">
        <v>8416683</v>
      </c>
    </row>
    <row r="14961" spans="1:1">
      <c r="A14961" s="27">
        <v>2048386.62</v>
      </c>
    </row>
    <row r="14962" spans="1:1">
      <c r="A14962" s="27">
        <v>8147008.3200000003</v>
      </c>
    </row>
    <row r="14963" spans="1:1">
      <c r="A14963" s="27">
        <v>2153931.7800000003</v>
      </c>
    </row>
    <row r="14964" spans="1:1">
      <c r="A14964" s="27">
        <v>2598249.7799999998</v>
      </c>
    </row>
    <row r="14965" spans="1:1">
      <c r="A14965" s="27">
        <v>5382624</v>
      </c>
    </row>
    <row r="14966" spans="1:1">
      <c r="A14966" s="27">
        <v>547443</v>
      </c>
    </row>
    <row r="14967" spans="1:1">
      <c r="A14967" s="27">
        <v>267966.53999999998</v>
      </c>
    </row>
    <row r="14968" spans="1:1">
      <c r="A14968" s="27">
        <v>1756935</v>
      </c>
    </row>
    <row r="14969" spans="1:1">
      <c r="A14969" s="27">
        <v>1865140</v>
      </c>
    </row>
    <row r="14970" spans="1:1">
      <c r="A14970" s="27">
        <v>2738593.32</v>
      </c>
    </row>
    <row r="14971" spans="1:1">
      <c r="A14971" s="27">
        <v>3523641.6</v>
      </c>
    </row>
    <row r="14972" spans="1:1">
      <c r="A14972" s="27">
        <v>559362</v>
      </c>
    </row>
    <row r="14973" spans="1:1">
      <c r="A14973" s="27">
        <v>1848628.2</v>
      </c>
    </row>
    <row r="14974" spans="1:1">
      <c r="A14974" s="27">
        <v>959665.91999999993</v>
      </c>
    </row>
    <row r="14975" spans="1:1">
      <c r="A14975" s="27">
        <v>703899</v>
      </c>
    </row>
    <row r="14976" spans="1:1">
      <c r="A14976" s="27">
        <v>2542010.88</v>
      </c>
    </row>
    <row r="14977" spans="1:1">
      <c r="A14977" s="27">
        <v>288117.71999999997</v>
      </c>
    </row>
    <row r="14978" spans="1:1">
      <c r="A14978" s="27">
        <v>8168064</v>
      </c>
    </row>
    <row r="14979" spans="1:1">
      <c r="A14979" s="27">
        <v>558306.78</v>
      </c>
    </row>
    <row r="14980" spans="1:1">
      <c r="A14980" s="27">
        <v>790735</v>
      </c>
    </row>
    <row r="14981" spans="1:1">
      <c r="A14981" s="27">
        <v>84120.3</v>
      </c>
    </row>
    <row r="14982" spans="1:1">
      <c r="A14982" s="27">
        <v>5562738.7199999997</v>
      </c>
    </row>
    <row r="14983" spans="1:1">
      <c r="A14983" s="27">
        <v>8198516.7000000002</v>
      </c>
    </row>
    <row r="14984" spans="1:1">
      <c r="A14984" s="27">
        <v>6005104.96</v>
      </c>
    </row>
    <row r="14985" spans="1:1">
      <c r="A14985" s="27">
        <v>3690881.88</v>
      </c>
    </row>
    <row r="14986" spans="1:1">
      <c r="A14986" s="27">
        <v>5113510.2</v>
      </c>
    </row>
    <row r="14987" spans="1:1">
      <c r="A14987" s="27">
        <v>524544</v>
      </c>
    </row>
    <row r="14988" spans="1:1">
      <c r="A14988" s="27">
        <v>5311720</v>
      </c>
    </row>
    <row r="14989" spans="1:1">
      <c r="A14989" s="27">
        <v>2248269.44</v>
      </c>
    </row>
    <row r="14990" spans="1:1">
      <c r="A14990" s="27">
        <v>4053510.09</v>
      </c>
    </row>
    <row r="14991" spans="1:1">
      <c r="A14991" s="27">
        <v>1290665.1599999999</v>
      </c>
    </row>
    <row r="14992" spans="1:1">
      <c r="A14992" s="27">
        <v>3100506</v>
      </c>
    </row>
    <row r="14993" spans="1:1">
      <c r="A14993" s="27">
        <v>6367812</v>
      </c>
    </row>
    <row r="14994" spans="1:1">
      <c r="A14994" s="27">
        <v>2248554</v>
      </c>
    </row>
    <row r="14995" spans="1:1">
      <c r="A14995" s="27">
        <v>3502820</v>
      </c>
    </row>
    <row r="14996" spans="1:1">
      <c r="A14996" s="27">
        <v>550371.1</v>
      </c>
    </row>
    <row r="14997" spans="1:1">
      <c r="A14997" s="27">
        <v>390280.56</v>
      </c>
    </row>
    <row r="14998" spans="1:1">
      <c r="A14998" s="27">
        <v>4276540</v>
      </c>
    </row>
    <row r="14999" spans="1:1">
      <c r="A14999" s="27">
        <v>1452364.8599999999</v>
      </c>
    </row>
    <row r="15000" spans="1:1">
      <c r="A15000" s="27">
        <v>1327617</v>
      </c>
    </row>
    <row r="15001" spans="1:1">
      <c r="A15001" s="27">
        <v>1290176</v>
      </c>
    </row>
    <row r="15002" spans="1:1">
      <c r="A15002" s="27">
        <v>181910</v>
      </c>
    </row>
    <row r="15003" spans="1:1">
      <c r="A15003" s="27">
        <v>1090068</v>
      </c>
    </row>
    <row r="15004" spans="1:1">
      <c r="A15004" s="27">
        <v>3464905.8</v>
      </c>
    </row>
    <row r="15005" spans="1:1">
      <c r="A15005" s="27">
        <v>4407034.8</v>
      </c>
    </row>
    <row r="15006" spans="1:1">
      <c r="A15006" s="27">
        <v>599147.85</v>
      </c>
    </row>
    <row r="15007" spans="1:1">
      <c r="A15007" s="27">
        <v>198295.16</v>
      </c>
    </row>
    <row r="15008" spans="1:1">
      <c r="A15008" s="27">
        <v>1953391.86</v>
      </c>
    </row>
    <row r="15009" spans="1:1">
      <c r="A15009" s="27">
        <v>4278966</v>
      </c>
    </row>
    <row r="15010" spans="1:1">
      <c r="A15010" s="27">
        <v>823130.1</v>
      </c>
    </row>
    <row r="15011" spans="1:1">
      <c r="A15011" s="27">
        <v>1803044.65</v>
      </c>
    </row>
    <row r="15012" spans="1:1">
      <c r="A15012" s="27">
        <v>987256.62</v>
      </c>
    </row>
    <row r="15013" spans="1:1">
      <c r="A15013" s="27">
        <v>7055875.2000000002</v>
      </c>
    </row>
    <row r="15014" spans="1:1">
      <c r="A15014" s="27">
        <v>186748</v>
      </c>
    </row>
    <row r="15015" spans="1:1">
      <c r="A15015" s="27">
        <v>1351080</v>
      </c>
    </row>
    <row r="15016" spans="1:1">
      <c r="A15016" s="27">
        <v>2027906.25</v>
      </c>
    </row>
    <row r="15017" spans="1:1">
      <c r="A15017" s="27">
        <v>856269.96000000008</v>
      </c>
    </row>
    <row r="15018" spans="1:1">
      <c r="A15018" s="27">
        <v>3301440</v>
      </c>
    </row>
    <row r="15019" spans="1:1">
      <c r="A15019" s="27">
        <v>2315458.1999999997</v>
      </c>
    </row>
    <row r="15020" spans="1:1">
      <c r="A15020" s="27">
        <v>6218271</v>
      </c>
    </row>
    <row r="15021" spans="1:1">
      <c r="A15021" s="27">
        <v>839123.72</v>
      </c>
    </row>
    <row r="15022" spans="1:1">
      <c r="A15022" s="27">
        <v>279880</v>
      </c>
    </row>
    <row r="15023" spans="1:1">
      <c r="A15023" s="27">
        <v>1355543</v>
      </c>
    </row>
    <row r="15024" spans="1:1">
      <c r="A15024" s="27">
        <v>751463</v>
      </c>
    </row>
    <row r="15025" spans="1:1">
      <c r="A15025" s="27">
        <v>1096674.24</v>
      </c>
    </row>
    <row r="15026" spans="1:1">
      <c r="A15026" s="27">
        <v>3859887.2399999998</v>
      </c>
    </row>
    <row r="15027" spans="1:1">
      <c r="A15027" s="27">
        <v>5657864</v>
      </c>
    </row>
    <row r="15028" spans="1:1">
      <c r="A15028" s="27">
        <v>1686040.86</v>
      </c>
    </row>
    <row r="15029" spans="1:1">
      <c r="A15029" s="27">
        <v>1312323</v>
      </c>
    </row>
    <row r="15030" spans="1:1">
      <c r="A15030" s="27">
        <v>4061555.94</v>
      </c>
    </row>
    <row r="15031" spans="1:1">
      <c r="A15031" s="27">
        <v>3597360</v>
      </c>
    </row>
    <row r="15032" spans="1:1">
      <c r="A15032" s="27">
        <v>2847572</v>
      </c>
    </row>
    <row r="15033" spans="1:1">
      <c r="A15033" s="27">
        <v>363419</v>
      </c>
    </row>
    <row r="15034" spans="1:1">
      <c r="A15034" s="27">
        <v>1370048</v>
      </c>
    </row>
    <row r="15035" spans="1:1">
      <c r="A15035" s="27">
        <v>3569104.33</v>
      </c>
    </row>
    <row r="15036" spans="1:1">
      <c r="A15036" s="27">
        <v>434310</v>
      </c>
    </row>
    <row r="15037" spans="1:1">
      <c r="A15037" s="27">
        <v>3549162</v>
      </c>
    </row>
    <row r="15038" spans="1:1">
      <c r="A15038" s="27">
        <v>419504.39999999997</v>
      </c>
    </row>
    <row r="15039" spans="1:1">
      <c r="A15039" s="27">
        <v>8335764.8399999999</v>
      </c>
    </row>
    <row r="15040" spans="1:1">
      <c r="A15040" s="27">
        <v>1507759.68</v>
      </c>
    </row>
    <row r="15041" spans="1:1">
      <c r="A15041" s="27">
        <v>1065243.33</v>
      </c>
    </row>
    <row r="15042" spans="1:1">
      <c r="A15042" s="27">
        <v>3933496.8000000003</v>
      </c>
    </row>
    <row r="15043" spans="1:1">
      <c r="A15043" s="27">
        <v>4893355.28</v>
      </c>
    </row>
    <row r="15044" spans="1:1">
      <c r="A15044" s="27">
        <v>327924.63999999996</v>
      </c>
    </row>
    <row r="15045" spans="1:1">
      <c r="A15045" s="27">
        <v>1010300</v>
      </c>
    </row>
    <row r="15046" spans="1:1">
      <c r="A15046" s="27">
        <v>103604.2</v>
      </c>
    </row>
    <row r="15047" spans="1:1">
      <c r="A15047" s="27">
        <v>201944.3</v>
      </c>
    </row>
    <row r="15048" spans="1:1">
      <c r="A15048" s="27">
        <v>291163.5</v>
      </c>
    </row>
    <row r="15049" spans="1:1">
      <c r="A15049" s="27">
        <v>1719245.78</v>
      </c>
    </row>
    <row r="15050" spans="1:1">
      <c r="A15050" s="27">
        <v>1995913.32</v>
      </c>
    </row>
    <row r="15051" spans="1:1">
      <c r="A15051" s="27">
        <v>5945266.6000000006</v>
      </c>
    </row>
    <row r="15052" spans="1:1">
      <c r="A15052" s="27">
        <v>1245024</v>
      </c>
    </row>
    <row r="15053" spans="1:1">
      <c r="A15053" s="27">
        <v>1830343.44</v>
      </c>
    </row>
    <row r="15054" spans="1:1">
      <c r="A15054" s="27">
        <v>8328401.6200000001</v>
      </c>
    </row>
    <row r="15055" spans="1:1">
      <c r="A15055" s="27">
        <v>5116328</v>
      </c>
    </row>
    <row r="15056" spans="1:1">
      <c r="A15056" s="27">
        <v>3681484.65</v>
      </c>
    </row>
    <row r="15057" spans="1:1">
      <c r="A15057" s="27">
        <v>97199.01</v>
      </c>
    </row>
    <row r="15058" spans="1:1">
      <c r="A15058" s="27">
        <v>3236006.4</v>
      </c>
    </row>
    <row r="15059" spans="1:1">
      <c r="A15059" s="27">
        <v>6406521</v>
      </c>
    </row>
    <row r="15060" spans="1:1">
      <c r="A15060" s="27">
        <v>5341842.38</v>
      </c>
    </row>
    <row r="15061" spans="1:1">
      <c r="A15061" s="27">
        <v>781172</v>
      </c>
    </row>
    <row r="15062" spans="1:1">
      <c r="A15062" s="27">
        <v>3841555.1999999997</v>
      </c>
    </row>
    <row r="15063" spans="1:1">
      <c r="A15063" s="27">
        <v>1202755.8400000001</v>
      </c>
    </row>
    <row r="15064" spans="1:1">
      <c r="A15064" s="27">
        <v>487453.13</v>
      </c>
    </row>
    <row r="15065" spans="1:1">
      <c r="A15065" s="27">
        <v>1752723</v>
      </c>
    </row>
    <row r="15066" spans="1:1">
      <c r="A15066" s="27">
        <v>6850770.2999999998</v>
      </c>
    </row>
    <row r="15067" spans="1:1">
      <c r="A15067" s="27">
        <v>3113654.04</v>
      </c>
    </row>
    <row r="15068" spans="1:1">
      <c r="A15068" s="27">
        <v>3191465.2800000003</v>
      </c>
    </row>
    <row r="15069" spans="1:1">
      <c r="A15069" s="27">
        <v>995593.83</v>
      </c>
    </row>
    <row r="15070" spans="1:1">
      <c r="A15070" s="27">
        <v>1599661.92</v>
      </c>
    </row>
    <row r="15071" spans="1:1">
      <c r="A15071" s="27">
        <v>1580976</v>
      </c>
    </row>
    <row r="15072" spans="1:1">
      <c r="A15072" s="27">
        <v>278746</v>
      </c>
    </row>
    <row r="15073" spans="1:1">
      <c r="A15073" s="27">
        <v>7573632</v>
      </c>
    </row>
    <row r="15074" spans="1:1">
      <c r="A15074" s="27">
        <v>1222234.2</v>
      </c>
    </row>
    <row r="15075" spans="1:1">
      <c r="A15075" s="27">
        <v>5683676.3999999994</v>
      </c>
    </row>
    <row r="15076" spans="1:1">
      <c r="A15076" s="27">
        <v>2340734</v>
      </c>
    </row>
    <row r="15077" spans="1:1">
      <c r="A15077" s="27">
        <v>382068</v>
      </c>
    </row>
    <row r="15078" spans="1:1">
      <c r="A15078" s="27">
        <v>1936887.7499999998</v>
      </c>
    </row>
    <row r="15079" spans="1:1">
      <c r="A15079" s="27">
        <v>1552568</v>
      </c>
    </row>
    <row r="15080" spans="1:1">
      <c r="A15080" s="27">
        <v>6112424.2000000002</v>
      </c>
    </row>
    <row r="15081" spans="1:1">
      <c r="A15081" s="27">
        <v>3957210.72</v>
      </c>
    </row>
    <row r="15082" spans="1:1">
      <c r="A15082" s="27">
        <v>599416.20000000007</v>
      </c>
    </row>
    <row r="15083" spans="1:1">
      <c r="A15083" s="27">
        <v>4168530.08</v>
      </c>
    </row>
    <row r="15084" spans="1:1">
      <c r="A15084" s="27">
        <v>2074097.4</v>
      </c>
    </row>
    <row r="15085" spans="1:1">
      <c r="A15085" s="27">
        <v>317422.08000000002</v>
      </c>
    </row>
    <row r="15086" spans="1:1">
      <c r="A15086" s="27">
        <v>575000.79999999993</v>
      </c>
    </row>
    <row r="15087" spans="1:1">
      <c r="A15087" s="27">
        <v>3242772.36</v>
      </c>
    </row>
    <row r="15088" spans="1:1">
      <c r="A15088" s="27">
        <v>3688047.9899999998</v>
      </c>
    </row>
    <row r="15089" spans="1:1">
      <c r="A15089" s="27">
        <v>1597939.2</v>
      </c>
    </row>
    <row r="15090" spans="1:1">
      <c r="A15090" s="27">
        <v>4123293.3000000003</v>
      </c>
    </row>
    <row r="15091" spans="1:1">
      <c r="A15091" s="27">
        <v>745497</v>
      </c>
    </row>
    <row r="15092" spans="1:1">
      <c r="A15092" s="27">
        <v>849375.12</v>
      </c>
    </row>
    <row r="15093" spans="1:1">
      <c r="A15093" s="27">
        <v>4187016</v>
      </c>
    </row>
    <row r="15094" spans="1:1">
      <c r="A15094" s="27">
        <v>5463353.2800000003</v>
      </c>
    </row>
    <row r="15095" spans="1:1">
      <c r="A15095" s="27">
        <v>928479.45</v>
      </c>
    </row>
    <row r="15096" spans="1:1">
      <c r="A15096" s="27">
        <v>3127835</v>
      </c>
    </row>
    <row r="15097" spans="1:1">
      <c r="A15097" s="27">
        <v>728372</v>
      </c>
    </row>
    <row r="15098" spans="1:1">
      <c r="A15098" s="27">
        <v>2643450</v>
      </c>
    </row>
    <row r="15099" spans="1:1">
      <c r="A15099" s="27">
        <v>478100</v>
      </c>
    </row>
    <row r="15100" spans="1:1">
      <c r="A15100" s="27">
        <v>1794821</v>
      </c>
    </row>
    <row r="15101" spans="1:1">
      <c r="A15101" s="27">
        <v>1971148.5</v>
      </c>
    </row>
    <row r="15102" spans="1:1">
      <c r="A15102" s="27">
        <v>7098572.5199999996</v>
      </c>
    </row>
    <row r="15103" spans="1:1">
      <c r="A15103" s="27">
        <v>1104718.0799999998</v>
      </c>
    </row>
    <row r="15104" spans="1:1">
      <c r="A15104" s="27">
        <v>1038270</v>
      </c>
    </row>
    <row r="15105" spans="1:1">
      <c r="A15105" s="27">
        <v>3433360.59</v>
      </c>
    </row>
    <row r="15106" spans="1:1">
      <c r="A15106" s="27">
        <v>287967.39</v>
      </c>
    </row>
    <row r="15107" spans="1:1">
      <c r="A15107" s="27">
        <v>620728.07999999996</v>
      </c>
    </row>
    <row r="15108" spans="1:1">
      <c r="A15108" s="27">
        <v>3818300.9999999995</v>
      </c>
    </row>
    <row r="15109" spans="1:1">
      <c r="A15109" s="27">
        <v>3739674.9499999997</v>
      </c>
    </row>
    <row r="15110" spans="1:1">
      <c r="A15110" s="27">
        <v>3977830</v>
      </c>
    </row>
    <row r="15111" spans="1:1">
      <c r="A15111" s="27">
        <v>6327729.5999999996</v>
      </c>
    </row>
    <row r="15112" spans="1:1">
      <c r="A15112" s="27">
        <v>273512</v>
      </c>
    </row>
    <row r="15113" spans="1:1">
      <c r="A15113" s="27">
        <v>1183147</v>
      </c>
    </row>
    <row r="15114" spans="1:1">
      <c r="A15114" s="27">
        <v>3431232.9</v>
      </c>
    </row>
    <row r="15115" spans="1:1">
      <c r="A15115" s="27">
        <v>1633055</v>
      </c>
    </row>
    <row r="15116" spans="1:1">
      <c r="A15116" s="27">
        <v>1846824</v>
      </c>
    </row>
    <row r="15117" spans="1:1">
      <c r="A15117" s="27">
        <v>2208224.4</v>
      </c>
    </row>
    <row r="15118" spans="1:1">
      <c r="A15118" s="27">
        <v>554920.95999999996</v>
      </c>
    </row>
    <row r="15119" spans="1:1">
      <c r="A15119" s="27">
        <v>1194662</v>
      </c>
    </row>
    <row r="15120" spans="1:1">
      <c r="A15120" s="27">
        <v>2754968.4</v>
      </c>
    </row>
    <row r="15121" spans="1:1">
      <c r="A15121" s="27">
        <v>516428.16</v>
      </c>
    </row>
    <row r="15122" spans="1:1">
      <c r="A15122" s="27">
        <v>3747986.55</v>
      </c>
    </row>
    <row r="15123" spans="1:1">
      <c r="A15123" s="27">
        <v>125779.3</v>
      </c>
    </row>
    <row r="15124" spans="1:1">
      <c r="A15124" s="27">
        <v>4373260.32</v>
      </c>
    </row>
    <row r="15125" spans="1:1">
      <c r="A15125" s="27">
        <v>4397426.88</v>
      </c>
    </row>
    <row r="15126" spans="1:1">
      <c r="A15126" s="27">
        <v>1819978.1600000001</v>
      </c>
    </row>
    <row r="15127" spans="1:1">
      <c r="A15127" s="27">
        <v>1203282</v>
      </c>
    </row>
    <row r="15128" spans="1:1">
      <c r="A15128" s="27">
        <v>3010700.1599999997</v>
      </c>
    </row>
    <row r="15129" spans="1:1">
      <c r="A15129" s="27">
        <v>3095538.48</v>
      </c>
    </row>
    <row r="15130" spans="1:1">
      <c r="A15130" s="27">
        <v>2838096.8</v>
      </c>
    </row>
    <row r="15131" spans="1:1">
      <c r="A15131" s="27">
        <v>931793.79999999993</v>
      </c>
    </row>
    <row r="15132" spans="1:1">
      <c r="A15132" s="27">
        <v>1212684.28</v>
      </c>
    </row>
    <row r="15133" spans="1:1">
      <c r="A15133" s="27">
        <v>5390309.5</v>
      </c>
    </row>
    <row r="15134" spans="1:1">
      <c r="A15134" s="27">
        <v>4381711.2</v>
      </c>
    </row>
    <row r="15135" spans="1:1">
      <c r="A15135" s="27">
        <v>4929369.5999999996</v>
      </c>
    </row>
    <row r="15136" spans="1:1">
      <c r="A15136" s="27">
        <v>833120</v>
      </c>
    </row>
    <row r="15137" spans="1:1">
      <c r="A15137" s="27">
        <v>3629329.65</v>
      </c>
    </row>
    <row r="15138" spans="1:1">
      <c r="A15138" s="27">
        <v>3053089.44</v>
      </c>
    </row>
    <row r="15139" spans="1:1">
      <c r="A15139" s="27">
        <v>3253952.3</v>
      </c>
    </row>
    <row r="15140" spans="1:1">
      <c r="A15140" s="27">
        <v>2897202.42</v>
      </c>
    </row>
    <row r="15141" spans="1:1">
      <c r="A15141" s="27">
        <v>2504657.4</v>
      </c>
    </row>
    <row r="15142" spans="1:1">
      <c r="A15142" s="27">
        <v>3287882.34</v>
      </c>
    </row>
    <row r="15143" spans="1:1">
      <c r="A15143" s="27">
        <v>2933812.8</v>
      </c>
    </row>
    <row r="15144" spans="1:1">
      <c r="A15144" s="27">
        <v>4674562.2</v>
      </c>
    </row>
    <row r="15145" spans="1:1">
      <c r="A15145" s="27">
        <v>1191082.2</v>
      </c>
    </row>
    <row r="15146" spans="1:1">
      <c r="A15146" s="27">
        <v>3021392</v>
      </c>
    </row>
    <row r="15147" spans="1:1">
      <c r="A15147" s="27">
        <v>6555384</v>
      </c>
    </row>
    <row r="15148" spans="1:1">
      <c r="A15148" s="27">
        <v>4687774</v>
      </c>
    </row>
    <row r="15149" spans="1:1">
      <c r="A15149" s="27">
        <v>4996782</v>
      </c>
    </row>
    <row r="15150" spans="1:1">
      <c r="A15150" s="27">
        <v>5522671</v>
      </c>
    </row>
    <row r="15151" spans="1:1">
      <c r="A15151" s="27">
        <v>3364041.36</v>
      </c>
    </row>
    <row r="15152" spans="1:1">
      <c r="A15152" s="27">
        <v>2475906</v>
      </c>
    </row>
    <row r="15153" spans="1:1">
      <c r="A15153" s="27">
        <v>2754872.75</v>
      </c>
    </row>
    <row r="15154" spans="1:1">
      <c r="A15154" s="27">
        <v>2148140.9699999997</v>
      </c>
    </row>
    <row r="15155" spans="1:1">
      <c r="A15155" s="27">
        <v>6569376</v>
      </c>
    </row>
    <row r="15156" spans="1:1">
      <c r="A15156" s="27">
        <v>1478247.28</v>
      </c>
    </row>
    <row r="15157" spans="1:1">
      <c r="A15157" s="27">
        <v>1453329</v>
      </c>
    </row>
    <row r="15158" spans="1:1">
      <c r="A15158" s="27">
        <v>548793</v>
      </c>
    </row>
    <row r="15159" spans="1:1">
      <c r="A15159" s="27">
        <v>5883552</v>
      </c>
    </row>
    <row r="15160" spans="1:1">
      <c r="A15160" s="27">
        <v>2069069.4000000001</v>
      </c>
    </row>
    <row r="15161" spans="1:1">
      <c r="A15161" s="27">
        <v>3132338.09</v>
      </c>
    </row>
    <row r="15162" spans="1:1">
      <c r="A15162" s="27">
        <v>1406081.05</v>
      </c>
    </row>
    <row r="15163" spans="1:1">
      <c r="A15163" s="27">
        <v>512560.52</v>
      </c>
    </row>
    <row r="15164" spans="1:1">
      <c r="A15164" s="27">
        <v>544595</v>
      </c>
    </row>
    <row r="15165" spans="1:1">
      <c r="A15165" s="27">
        <v>1302790</v>
      </c>
    </row>
    <row r="15166" spans="1:1">
      <c r="A15166" s="27">
        <v>2165566</v>
      </c>
    </row>
    <row r="15167" spans="1:1">
      <c r="A15167" s="27">
        <v>1726220</v>
      </c>
    </row>
    <row r="15168" spans="1:1">
      <c r="A15168" s="27">
        <v>647320.02</v>
      </c>
    </row>
    <row r="15169" spans="1:1">
      <c r="A15169" s="27">
        <v>451336.8</v>
      </c>
    </row>
    <row r="15170" spans="1:1">
      <c r="A15170" s="27">
        <v>319996</v>
      </c>
    </row>
    <row r="15171" spans="1:1">
      <c r="A15171" s="27">
        <v>1303236</v>
      </c>
    </row>
    <row r="15172" spans="1:1">
      <c r="A15172" s="27">
        <v>2662856.9099999997</v>
      </c>
    </row>
    <row r="15173" spans="1:1">
      <c r="A15173" s="27">
        <v>2323080.48</v>
      </c>
    </row>
    <row r="15174" spans="1:1">
      <c r="A15174" s="27">
        <v>4885605.2699999996</v>
      </c>
    </row>
    <row r="15175" spans="1:1">
      <c r="A15175" s="27">
        <v>817738.23</v>
      </c>
    </row>
    <row r="15176" spans="1:1">
      <c r="A15176" s="27">
        <v>308094</v>
      </c>
    </row>
    <row r="15177" spans="1:1">
      <c r="A15177" s="27">
        <v>3426219.4499999997</v>
      </c>
    </row>
    <row r="15178" spans="1:1">
      <c r="A15178" s="27">
        <v>177200.34</v>
      </c>
    </row>
    <row r="15179" spans="1:1">
      <c r="A15179" s="27">
        <v>4423160.0999999996</v>
      </c>
    </row>
    <row r="15180" spans="1:1">
      <c r="A15180" s="27">
        <v>1441167.2</v>
      </c>
    </row>
    <row r="15181" spans="1:1">
      <c r="A15181" s="27">
        <v>1151720.52</v>
      </c>
    </row>
    <row r="15182" spans="1:1">
      <c r="A15182" s="27">
        <v>2714410</v>
      </c>
    </row>
    <row r="15183" spans="1:1">
      <c r="A15183" s="27">
        <v>129987.56999999999</v>
      </c>
    </row>
    <row r="15184" spans="1:1">
      <c r="A15184" s="27">
        <v>2142772.08</v>
      </c>
    </row>
    <row r="15185" spans="1:1">
      <c r="A15185" s="27">
        <v>1646486.73</v>
      </c>
    </row>
    <row r="15186" spans="1:1">
      <c r="A15186" s="27">
        <v>4667223</v>
      </c>
    </row>
    <row r="15187" spans="1:1">
      <c r="A15187" s="27">
        <v>2729112</v>
      </c>
    </row>
    <row r="15188" spans="1:1">
      <c r="A15188" s="27">
        <v>6092548</v>
      </c>
    </row>
    <row r="15189" spans="1:1">
      <c r="A15189" s="27">
        <v>1105246.2</v>
      </c>
    </row>
    <row r="15190" spans="1:1">
      <c r="A15190" s="27">
        <v>406503</v>
      </c>
    </row>
    <row r="15191" spans="1:1">
      <c r="A15191" s="27">
        <v>1513678</v>
      </c>
    </row>
    <row r="15192" spans="1:1">
      <c r="A15192" s="27">
        <v>4681955.3</v>
      </c>
    </row>
    <row r="15193" spans="1:1">
      <c r="A15193" s="27">
        <v>2808344</v>
      </c>
    </row>
    <row r="15194" spans="1:1">
      <c r="A15194" s="27">
        <v>2251803.6</v>
      </c>
    </row>
    <row r="15195" spans="1:1">
      <c r="A15195" s="27">
        <v>1499216</v>
      </c>
    </row>
    <row r="15196" spans="1:1">
      <c r="A15196" s="27">
        <v>2825162.56</v>
      </c>
    </row>
    <row r="15197" spans="1:1">
      <c r="A15197" s="27">
        <v>1748045</v>
      </c>
    </row>
    <row r="15198" spans="1:1">
      <c r="A15198" s="27">
        <v>517608.56</v>
      </c>
    </row>
    <row r="15199" spans="1:1">
      <c r="A15199" s="27">
        <v>1007251.2000000001</v>
      </c>
    </row>
    <row r="15200" spans="1:1">
      <c r="A15200" s="27">
        <v>1470660</v>
      </c>
    </row>
    <row r="15201" spans="1:1">
      <c r="A15201" s="27">
        <v>828868</v>
      </c>
    </row>
    <row r="15202" spans="1:1">
      <c r="A15202" s="27">
        <v>2326310.4</v>
      </c>
    </row>
    <row r="15203" spans="1:1">
      <c r="A15203" s="27">
        <v>2778604.92</v>
      </c>
    </row>
    <row r="15204" spans="1:1">
      <c r="A15204" s="27">
        <v>1549366.72</v>
      </c>
    </row>
    <row r="15205" spans="1:1">
      <c r="A15205" s="27">
        <v>1046212.48</v>
      </c>
    </row>
    <row r="15206" spans="1:1">
      <c r="A15206" s="27">
        <v>446250.56</v>
      </c>
    </row>
    <row r="15207" spans="1:1">
      <c r="A15207" s="27">
        <v>585031</v>
      </c>
    </row>
    <row r="15208" spans="1:1">
      <c r="A15208" s="27">
        <v>1287153.6000000001</v>
      </c>
    </row>
    <row r="15209" spans="1:1">
      <c r="A15209" s="27">
        <v>6899895.7999999998</v>
      </c>
    </row>
    <row r="15210" spans="1:1">
      <c r="A15210" s="27">
        <v>644406</v>
      </c>
    </row>
    <row r="15211" spans="1:1">
      <c r="A15211" s="27">
        <v>920799.34</v>
      </c>
    </row>
    <row r="15212" spans="1:1">
      <c r="A15212" s="27">
        <v>4474053.5</v>
      </c>
    </row>
    <row r="15213" spans="1:1">
      <c r="A15213" s="27">
        <v>4955029.2</v>
      </c>
    </row>
    <row r="15214" spans="1:1">
      <c r="A15214" s="27">
        <v>3379930.08</v>
      </c>
    </row>
    <row r="15215" spans="1:1">
      <c r="A15215" s="27">
        <v>1038778.44</v>
      </c>
    </row>
    <row r="15216" spans="1:1">
      <c r="A15216" s="27">
        <v>1846296.2999999998</v>
      </c>
    </row>
    <row r="15217" spans="1:1">
      <c r="A15217" s="27">
        <v>2839373.92</v>
      </c>
    </row>
    <row r="15218" spans="1:1">
      <c r="A15218" s="27">
        <v>1164588</v>
      </c>
    </row>
    <row r="15219" spans="1:1">
      <c r="A15219" s="27">
        <v>586555</v>
      </c>
    </row>
    <row r="15220" spans="1:1">
      <c r="A15220" s="27">
        <v>5537785</v>
      </c>
    </row>
    <row r="15221" spans="1:1">
      <c r="A15221" s="27">
        <v>7277044.5</v>
      </c>
    </row>
    <row r="15222" spans="1:1">
      <c r="A15222" s="27">
        <v>1616880</v>
      </c>
    </row>
    <row r="15223" spans="1:1">
      <c r="A15223" s="27">
        <v>459327</v>
      </c>
    </row>
    <row r="15224" spans="1:1">
      <c r="A15224" s="27">
        <v>622530.07999999996</v>
      </c>
    </row>
    <row r="15225" spans="1:1">
      <c r="A15225" s="27">
        <v>70695</v>
      </c>
    </row>
    <row r="15226" spans="1:1">
      <c r="A15226" s="27">
        <v>1129720.48</v>
      </c>
    </row>
    <row r="15227" spans="1:1">
      <c r="A15227" s="27">
        <v>4890568.2</v>
      </c>
    </row>
    <row r="15228" spans="1:1">
      <c r="A15228" s="27">
        <v>5610866.6999999993</v>
      </c>
    </row>
    <row r="15229" spans="1:1">
      <c r="A15229" s="27">
        <v>694648.66</v>
      </c>
    </row>
    <row r="15230" spans="1:1">
      <c r="A15230" s="27">
        <v>2171484.2999999998</v>
      </c>
    </row>
    <row r="15231" spans="1:1">
      <c r="A15231" s="27">
        <v>2955966</v>
      </c>
    </row>
    <row r="15232" spans="1:1">
      <c r="A15232" s="27">
        <v>9355944</v>
      </c>
    </row>
    <row r="15233" spans="1:1">
      <c r="A15233" s="27">
        <v>3751505.28</v>
      </c>
    </row>
    <row r="15234" spans="1:1">
      <c r="A15234" s="27">
        <v>1988181</v>
      </c>
    </row>
    <row r="15235" spans="1:1">
      <c r="A15235" s="27">
        <v>5556048.96</v>
      </c>
    </row>
    <row r="15236" spans="1:1">
      <c r="A15236" s="27">
        <v>691570.44000000006</v>
      </c>
    </row>
    <row r="15237" spans="1:1">
      <c r="A15237" s="27">
        <v>4515050.88</v>
      </c>
    </row>
    <row r="15238" spans="1:1">
      <c r="A15238" s="27">
        <v>378763.44</v>
      </c>
    </row>
    <row r="15239" spans="1:1">
      <c r="A15239" s="27">
        <v>8276302.0800000001</v>
      </c>
    </row>
    <row r="15240" spans="1:1">
      <c r="A15240" s="27">
        <v>5650400.7999999998</v>
      </c>
    </row>
    <row r="15241" spans="1:1">
      <c r="A15241" s="27">
        <v>6357003.8399999999</v>
      </c>
    </row>
    <row r="15242" spans="1:1">
      <c r="A15242" s="27">
        <v>680484.46</v>
      </c>
    </row>
    <row r="15243" spans="1:1">
      <c r="A15243" s="27">
        <v>1320303.04</v>
      </c>
    </row>
    <row r="15244" spans="1:1">
      <c r="A15244" s="27">
        <v>363820.5</v>
      </c>
    </row>
    <row r="15245" spans="1:1">
      <c r="A15245" s="27">
        <v>7050472</v>
      </c>
    </row>
    <row r="15246" spans="1:1">
      <c r="A15246" s="27">
        <v>3904912</v>
      </c>
    </row>
    <row r="15247" spans="1:1">
      <c r="A15247" s="27">
        <v>490483.8</v>
      </c>
    </row>
    <row r="15248" spans="1:1">
      <c r="A15248" s="27">
        <v>657756.4</v>
      </c>
    </row>
    <row r="15249" spans="1:1">
      <c r="A15249" s="27">
        <v>1496414</v>
      </c>
    </row>
    <row r="15250" spans="1:1">
      <c r="A15250" s="27">
        <v>895908.6</v>
      </c>
    </row>
    <row r="15251" spans="1:1">
      <c r="A15251" s="27">
        <v>893994.32000000007</v>
      </c>
    </row>
    <row r="15252" spans="1:1">
      <c r="A15252" s="27">
        <v>242440</v>
      </c>
    </row>
    <row r="15253" spans="1:1">
      <c r="A15253" s="27">
        <v>1600092</v>
      </c>
    </row>
    <row r="15254" spans="1:1">
      <c r="A15254" s="27">
        <v>2174251.64</v>
      </c>
    </row>
    <row r="15255" spans="1:1">
      <c r="A15255" s="27">
        <v>2340530</v>
      </c>
    </row>
    <row r="15256" spans="1:1">
      <c r="A15256" s="27">
        <v>1560650.46</v>
      </c>
    </row>
    <row r="15257" spans="1:1">
      <c r="A15257" s="27">
        <v>134750.82</v>
      </c>
    </row>
    <row r="15258" spans="1:1">
      <c r="A15258" s="27">
        <v>4532172.5999999996</v>
      </c>
    </row>
    <row r="15259" spans="1:1">
      <c r="A15259" s="27">
        <v>2553568</v>
      </c>
    </row>
    <row r="15260" spans="1:1">
      <c r="A15260" s="27">
        <v>3057744.2</v>
      </c>
    </row>
    <row r="15261" spans="1:1">
      <c r="A15261" s="27">
        <v>1066860</v>
      </c>
    </row>
    <row r="15262" spans="1:1">
      <c r="A15262" s="27">
        <v>709585.92000000004</v>
      </c>
    </row>
    <row r="15263" spans="1:1">
      <c r="A15263" s="27">
        <v>3220756</v>
      </c>
    </row>
    <row r="15264" spans="1:1">
      <c r="A15264" s="27">
        <v>4975790.1599999992</v>
      </c>
    </row>
    <row r="15265" spans="1:1">
      <c r="A15265" s="27">
        <v>3812808</v>
      </c>
    </row>
    <row r="15266" spans="1:1">
      <c r="A15266" s="27">
        <v>6436346.4000000004</v>
      </c>
    </row>
    <row r="15267" spans="1:1">
      <c r="A15267" s="27">
        <v>4596954.72</v>
      </c>
    </row>
    <row r="15268" spans="1:1">
      <c r="A15268" s="27">
        <v>2565104</v>
      </c>
    </row>
    <row r="15269" spans="1:1">
      <c r="A15269" s="27">
        <v>2673248</v>
      </c>
    </row>
    <row r="15270" spans="1:1">
      <c r="A15270" s="27">
        <v>993305.22</v>
      </c>
    </row>
    <row r="15271" spans="1:1">
      <c r="A15271" s="27">
        <v>2257339</v>
      </c>
    </row>
    <row r="15272" spans="1:1">
      <c r="A15272" s="27">
        <v>3385749.42</v>
      </c>
    </row>
    <row r="15273" spans="1:1">
      <c r="A15273" s="27">
        <v>3098771.6999999997</v>
      </c>
    </row>
    <row r="15274" spans="1:1">
      <c r="A15274" s="27">
        <v>3837021</v>
      </c>
    </row>
    <row r="15275" spans="1:1">
      <c r="A15275" s="27">
        <v>3366896</v>
      </c>
    </row>
    <row r="15276" spans="1:1">
      <c r="A15276" s="27">
        <v>6568214.4000000004</v>
      </c>
    </row>
    <row r="15277" spans="1:1">
      <c r="A15277" s="27">
        <v>4494725.34</v>
      </c>
    </row>
    <row r="15278" spans="1:1">
      <c r="A15278" s="27">
        <v>5139628.2</v>
      </c>
    </row>
    <row r="15279" spans="1:1">
      <c r="A15279" s="27">
        <v>1696984.2</v>
      </c>
    </row>
    <row r="15280" spans="1:1">
      <c r="A15280" s="27">
        <v>8530309.9199999999</v>
      </c>
    </row>
    <row r="15281" spans="1:1">
      <c r="A15281" s="27">
        <v>792108.48</v>
      </c>
    </row>
    <row r="15282" spans="1:1">
      <c r="A15282" s="27">
        <v>5425920</v>
      </c>
    </row>
    <row r="15283" spans="1:1">
      <c r="A15283" s="27">
        <v>1498805</v>
      </c>
    </row>
    <row r="15284" spans="1:1">
      <c r="A15284" s="27">
        <v>7497500.6399999997</v>
      </c>
    </row>
    <row r="15285" spans="1:1">
      <c r="A15285" s="27">
        <v>1996293.9</v>
      </c>
    </row>
    <row r="15286" spans="1:1">
      <c r="A15286" s="27">
        <v>898783.95</v>
      </c>
    </row>
    <row r="15287" spans="1:1">
      <c r="A15287" s="27">
        <v>4565272.5</v>
      </c>
    </row>
    <row r="15288" spans="1:1">
      <c r="A15288" s="27">
        <v>1182551.4000000001</v>
      </c>
    </row>
    <row r="15289" spans="1:1">
      <c r="A15289" s="27">
        <v>2268363.52</v>
      </c>
    </row>
    <row r="15290" spans="1:1">
      <c r="A15290" s="27">
        <v>1791896.4000000001</v>
      </c>
    </row>
    <row r="15291" spans="1:1">
      <c r="A15291" s="27">
        <v>2889255.6</v>
      </c>
    </row>
    <row r="15292" spans="1:1">
      <c r="A15292" s="27">
        <v>1258261.2</v>
      </c>
    </row>
    <row r="15293" spans="1:1">
      <c r="A15293" s="27">
        <v>8292910.0800000001</v>
      </c>
    </row>
    <row r="15294" spans="1:1">
      <c r="A15294" s="27">
        <v>1919345</v>
      </c>
    </row>
    <row r="15295" spans="1:1">
      <c r="A15295" s="27">
        <v>4863495</v>
      </c>
    </row>
    <row r="15296" spans="1:1">
      <c r="A15296" s="27">
        <v>3924294.36</v>
      </c>
    </row>
    <row r="15297" spans="1:1">
      <c r="A15297" s="27">
        <v>2088138.7200000002</v>
      </c>
    </row>
    <row r="15298" spans="1:1">
      <c r="A15298" s="27">
        <v>1395236</v>
      </c>
    </row>
    <row r="15299" spans="1:1">
      <c r="A15299" s="27">
        <v>4400992.5</v>
      </c>
    </row>
    <row r="15300" spans="1:1">
      <c r="A15300" s="27">
        <v>497554.56</v>
      </c>
    </row>
    <row r="15301" spans="1:1">
      <c r="A15301" s="27">
        <v>561492</v>
      </c>
    </row>
    <row r="15302" spans="1:1">
      <c r="A15302" s="27">
        <v>407683.64</v>
      </c>
    </row>
    <row r="15303" spans="1:1">
      <c r="A15303" s="27">
        <v>313083.99</v>
      </c>
    </row>
    <row r="15304" spans="1:1">
      <c r="A15304" s="27">
        <v>7334807.04</v>
      </c>
    </row>
    <row r="15305" spans="1:1">
      <c r="A15305" s="27">
        <v>5570125.4399999995</v>
      </c>
    </row>
    <row r="15306" spans="1:1">
      <c r="A15306" s="27">
        <v>1322211.6000000001</v>
      </c>
    </row>
    <row r="15307" spans="1:1">
      <c r="A15307" s="27">
        <v>1529038.16</v>
      </c>
    </row>
    <row r="15308" spans="1:1">
      <c r="A15308" s="27">
        <v>4675764.72</v>
      </c>
    </row>
    <row r="15309" spans="1:1">
      <c r="A15309" s="27">
        <v>6839500</v>
      </c>
    </row>
    <row r="15310" spans="1:1">
      <c r="A15310" s="27">
        <v>680544</v>
      </c>
    </row>
    <row r="15311" spans="1:1">
      <c r="A15311" s="27">
        <v>2367589</v>
      </c>
    </row>
    <row r="15312" spans="1:1">
      <c r="A15312" s="27">
        <v>304579.64999999997</v>
      </c>
    </row>
    <row r="15313" spans="1:1">
      <c r="A15313" s="27">
        <v>945311.55</v>
      </c>
    </row>
    <row r="15314" spans="1:1">
      <c r="A15314" s="27">
        <v>2818424</v>
      </c>
    </row>
    <row r="15315" spans="1:1">
      <c r="A15315" s="27">
        <v>443948.4</v>
      </c>
    </row>
    <row r="15316" spans="1:1">
      <c r="A15316" s="27">
        <v>702672</v>
      </c>
    </row>
    <row r="15317" spans="1:1">
      <c r="A15317" s="27">
        <v>2045712</v>
      </c>
    </row>
    <row r="15318" spans="1:1">
      <c r="A15318" s="27">
        <v>1540133.58</v>
      </c>
    </row>
    <row r="15319" spans="1:1">
      <c r="A15319" s="27">
        <v>889524.74</v>
      </c>
    </row>
    <row r="15320" spans="1:1">
      <c r="A15320" s="27">
        <v>4560683.05</v>
      </c>
    </row>
    <row r="15321" spans="1:1">
      <c r="A15321" s="27">
        <v>415584.86</v>
      </c>
    </row>
    <row r="15322" spans="1:1">
      <c r="A15322" s="27">
        <v>1117008.8999999999</v>
      </c>
    </row>
    <row r="15323" spans="1:1">
      <c r="A15323" s="27">
        <v>4068712.53</v>
      </c>
    </row>
    <row r="15324" spans="1:1">
      <c r="A15324" s="27">
        <v>2118894.2000000002</v>
      </c>
    </row>
    <row r="15325" spans="1:1">
      <c r="A15325" s="27">
        <v>4033864.3499999996</v>
      </c>
    </row>
    <row r="15326" spans="1:1">
      <c r="A15326" s="27">
        <v>594091.04999999993</v>
      </c>
    </row>
    <row r="15327" spans="1:1">
      <c r="A15327" s="27">
        <v>5782903</v>
      </c>
    </row>
    <row r="15328" spans="1:1">
      <c r="A15328" s="27">
        <v>1598499.6300000001</v>
      </c>
    </row>
    <row r="15329" spans="1:1">
      <c r="A15329" s="27">
        <v>3978216</v>
      </c>
    </row>
    <row r="15330" spans="1:1">
      <c r="A15330" s="27">
        <v>3339779.52</v>
      </c>
    </row>
    <row r="15331" spans="1:1">
      <c r="A15331" s="27">
        <v>1108336</v>
      </c>
    </row>
    <row r="15332" spans="1:1">
      <c r="A15332" s="27">
        <v>1014150</v>
      </c>
    </row>
    <row r="15333" spans="1:1">
      <c r="A15333" s="27">
        <v>1188226.72</v>
      </c>
    </row>
    <row r="15334" spans="1:1">
      <c r="A15334" s="27">
        <v>939303</v>
      </c>
    </row>
    <row r="15335" spans="1:1">
      <c r="A15335" s="27">
        <v>3384502</v>
      </c>
    </row>
    <row r="15336" spans="1:1">
      <c r="A15336" s="27">
        <v>3317384</v>
      </c>
    </row>
    <row r="15337" spans="1:1">
      <c r="A15337" s="27">
        <v>51024.12</v>
      </c>
    </row>
    <row r="15338" spans="1:1">
      <c r="A15338" s="27">
        <v>6082704</v>
      </c>
    </row>
    <row r="15339" spans="1:1">
      <c r="A15339" s="27">
        <v>5228510</v>
      </c>
    </row>
    <row r="15340" spans="1:1">
      <c r="A15340" s="27">
        <v>2948960.64</v>
      </c>
    </row>
    <row r="15341" spans="1:1">
      <c r="A15341" s="27">
        <v>7833041.9199999999</v>
      </c>
    </row>
    <row r="15342" spans="1:1">
      <c r="A15342" s="27">
        <v>1467624.96</v>
      </c>
    </row>
    <row r="15343" spans="1:1">
      <c r="A15343" s="27">
        <v>558949.38</v>
      </c>
    </row>
    <row r="15344" spans="1:1">
      <c r="A15344" s="27">
        <v>2688759</v>
      </c>
    </row>
    <row r="15345" spans="1:1">
      <c r="A15345" s="27">
        <v>1887870</v>
      </c>
    </row>
    <row r="15346" spans="1:1">
      <c r="A15346" s="27">
        <v>9161772</v>
      </c>
    </row>
    <row r="15347" spans="1:1">
      <c r="A15347" s="27">
        <v>8453750</v>
      </c>
    </row>
    <row r="15348" spans="1:1">
      <c r="A15348" s="27">
        <v>3290760</v>
      </c>
    </row>
    <row r="15349" spans="1:1">
      <c r="A15349" s="27">
        <v>547250</v>
      </c>
    </row>
    <row r="15350" spans="1:1">
      <c r="A15350" s="27">
        <v>684680.4</v>
      </c>
    </row>
    <row r="15351" spans="1:1">
      <c r="A15351" s="27">
        <v>1324418.3999999999</v>
      </c>
    </row>
    <row r="15352" spans="1:1">
      <c r="A15352" s="27">
        <v>786516</v>
      </c>
    </row>
    <row r="15353" spans="1:1">
      <c r="A15353" s="27">
        <v>6321618</v>
      </c>
    </row>
    <row r="15354" spans="1:1">
      <c r="A15354" s="27">
        <v>2237490</v>
      </c>
    </row>
    <row r="15355" spans="1:1">
      <c r="A15355" s="27">
        <v>2254480.96</v>
      </c>
    </row>
    <row r="15356" spans="1:1">
      <c r="A15356" s="27">
        <v>7295116.9199999999</v>
      </c>
    </row>
    <row r="15357" spans="1:1">
      <c r="A15357" s="27">
        <v>1192811.4000000001</v>
      </c>
    </row>
    <row r="15358" spans="1:1">
      <c r="A15358" s="27">
        <v>883886.7</v>
      </c>
    </row>
    <row r="15359" spans="1:1">
      <c r="A15359" s="27">
        <v>1383424.9</v>
      </c>
    </row>
    <row r="15360" spans="1:1">
      <c r="A15360" s="27">
        <v>3399860</v>
      </c>
    </row>
    <row r="15361" spans="1:1">
      <c r="A15361" s="27">
        <v>2139238.08</v>
      </c>
    </row>
    <row r="15362" spans="1:1">
      <c r="A15362" s="27">
        <v>1987838.4</v>
      </c>
    </row>
    <row r="15363" spans="1:1">
      <c r="A15363" s="27">
        <v>2146206.7199999997</v>
      </c>
    </row>
    <row r="15364" spans="1:1">
      <c r="A15364" s="27">
        <v>3407588.25</v>
      </c>
    </row>
    <row r="15365" spans="1:1">
      <c r="A15365" s="27">
        <v>368364</v>
      </c>
    </row>
    <row r="15366" spans="1:1">
      <c r="A15366" s="27">
        <v>758524.8</v>
      </c>
    </row>
    <row r="15367" spans="1:1">
      <c r="A15367" s="27">
        <v>2086754.7999999998</v>
      </c>
    </row>
    <row r="15368" spans="1:1">
      <c r="A15368" s="27">
        <v>1744920.6500000001</v>
      </c>
    </row>
    <row r="15369" spans="1:1">
      <c r="A15369" s="27">
        <v>3636648</v>
      </c>
    </row>
    <row r="15370" spans="1:1">
      <c r="A15370" s="27">
        <v>2608655.2000000002</v>
      </c>
    </row>
    <row r="15371" spans="1:1">
      <c r="A15371" s="27">
        <v>933195.6</v>
      </c>
    </row>
    <row r="15372" spans="1:1">
      <c r="A15372" s="27">
        <v>1559222.1500000001</v>
      </c>
    </row>
    <row r="15373" spans="1:1">
      <c r="A15373" s="27">
        <v>349154.55</v>
      </c>
    </row>
    <row r="15374" spans="1:1">
      <c r="A15374" s="27">
        <v>3847041</v>
      </c>
    </row>
    <row r="15375" spans="1:1">
      <c r="A15375" s="27">
        <v>146727</v>
      </c>
    </row>
    <row r="15376" spans="1:1">
      <c r="A15376" s="27">
        <v>6171120</v>
      </c>
    </row>
    <row r="15377" spans="1:1">
      <c r="A15377" s="27">
        <v>962625.33</v>
      </c>
    </row>
    <row r="15378" spans="1:1">
      <c r="A15378" s="27">
        <v>1186192</v>
      </c>
    </row>
    <row r="15379" spans="1:1">
      <c r="A15379" s="27">
        <v>230509.8</v>
      </c>
    </row>
    <row r="15380" spans="1:1">
      <c r="A15380" s="27">
        <v>938590</v>
      </c>
    </row>
    <row r="15381" spans="1:1">
      <c r="A15381" s="27">
        <v>8165333</v>
      </c>
    </row>
    <row r="15382" spans="1:1">
      <c r="A15382" s="27">
        <v>2448160</v>
      </c>
    </row>
    <row r="15383" spans="1:1">
      <c r="A15383" s="27">
        <v>2198391</v>
      </c>
    </row>
    <row r="15384" spans="1:1">
      <c r="A15384" s="27">
        <v>5509488</v>
      </c>
    </row>
    <row r="15385" spans="1:1">
      <c r="A15385" s="27">
        <v>859499.70000000007</v>
      </c>
    </row>
    <row r="15386" spans="1:1">
      <c r="A15386" s="27">
        <v>2437859.52</v>
      </c>
    </row>
    <row r="15387" spans="1:1">
      <c r="A15387" s="27">
        <v>1411732</v>
      </c>
    </row>
    <row r="15388" spans="1:1">
      <c r="A15388" s="27">
        <v>4686944.7</v>
      </c>
    </row>
    <row r="15389" spans="1:1">
      <c r="A15389" s="27">
        <v>261979.53999999998</v>
      </c>
    </row>
    <row r="15390" spans="1:1">
      <c r="A15390" s="27">
        <v>610805</v>
      </c>
    </row>
    <row r="15391" spans="1:1">
      <c r="A15391" s="27">
        <v>579149.98</v>
      </c>
    </row>
    <row r="15392" spans="1:1">
      <c r="A15392" s="27">
        <v>589921.5</v>
      </c>
    </row>
    <row r="15393" spans="1:1">
      <c r="A15393" s="27">
        <v>2089387.2</v>
      </c>
    </row>
    <row r="15394" spans="1:1">
      <c r="A15394" s="27">
        <v>340390</v>
      </c>
    </row>
    <row r="15395" spans="1:1">
      <c r="A15395" s="27">
        <v>5382162</v>
      </c>
    </row>
    <row r="15396" spans="1:1">
      <c r="A15396" s="27">
        <v>854779.2</v>
      </c>
    </row>
    <row r="15397" spans="1:1">
      <c r="A15397" s="27">
        <v>3487163.58</v>
      </c>
    </row>
    <row r="15398" spans="1:1">
      <c r="A15398" s="27">
        <v>2144356.62</v>
      </c>
    </row>
    <row r="15399" spans="1:1">
      <c r="A15399" s="27">
        <v>1285838.25</v>
      </c>
    </row>
    <row r="15400" spans="1:1">
      <c r="A15400" s="27">
        <v>6264239.7999999998</v>
      </c>
    </row>
    <row r="15401" spans="1:1">
      <c r="A15401" s="27">
        <v>1351332</v>
      </c>
    </row>
    <row r="15402" spans="1:1">
      <c r="A15402" s="27">
        <v>700510.55999999994</v>
      </c>
    </row>
    <row r="15403" spans="1:1">
      <c r="A15403" s="27">
        <v>2941131.6</v>
      </c>
    </row>
    <row r="15404" spans="1:1">
      <c r="A15404" s="27">
        <v>1549743.65</v>
      </c>
    </row>
    <row r="15405" spans="1:1">
      <c r="A15405" s="27">
        <v>4237273.4400000004</v>
      </c>
    </row>
    <row r="15406" spans="1:1">
      <c r="A15406" s="27">
        <v>1096095</v>
      </c>
    </row>
    <row r="15407" spans="1:1">
      <c r="A15407" s="27">
        <v>5044947.3</v>
      </c>
    </row>
    <row r="15408" spans="1:1">
      <c r="A15408" s="27">
        <v>232532.55</v>
      </c>
    </row>
    <row r="15409" spans="1:1">
      <c r="A15409" s="27">
        <v>1332046.26</v>
      </c>
    </row>
    <row r="15410" spans="1:1">
      <c r="A15410" s="27">
        <v>3246735.5</v>
      </c>
    </row>
    <row r="15411" spans="1:1">
      <c r="A15411" s="27">
        <v>6463944</v>
      </c>
    </row>
    <row r="15412" spans="1:1">
      <c r="A15412" s="27">
        <v>1204984</v>
      </c>
    </row>
    <row r="15413" spans="1:1">
      <c r="A15413" s="27">
        <v>2833725.75</v>
      </c>
    </row>
    <row r="15414" spans="1:1">
      <c r="A15414" s="27">
        <v>3589216</v>
      </c>
    </row>
    <row r="15415" spans="1:1">
      <c r="A15415" s="27">
        <v>3859356</v>
      </c>
    </row>
    <row r="15416" spans="1:1">
      <c r="A15416" s="27">
        <v>1314258</v>
      </c>
    </row>
    <row r="15417" spans="1:1">
      <c r="A15417" s="27">
        <v>8733208</v>
      </c>
    </row>
    <row r="15418" spans="1:1">
      <c r="A15418" s="27">
        <v>6944028</v>
      </c>
    </row>
    <row r="15419" spans="1:1">
      <c r="A15419" s="27">
        <v>731434</v>
      </c>
    </row>
    <row r="15420" spans="1:1">
      <c r="A15420" s="27">
        <v>461556</v>
      </c>
    </row>
    <row r="15421" spans="1:1">
      <c r="A15421" s="27">
        <v>548087.13</v>
      </c>
    </row>
    <row r="15422" spans="1:1">
      <c r="A15422" s="27">
        <v>2529032</v>
      </c>
    </row>
    <row r="15423" spans="1:1">
      <c r="A15423" s="27">
        <v>252912</v>
      </c>
    </row>
    <row r="15424" spans="1:1">
      <c r="A15424" s="27">
        <v>1035507.2000000001</v>
      </c>
    </row>
    <row r="15425" spans="1:1">
      <c r="A15425" s="27">
        <v>4549104</v>
      </c>
    </row>
    <row r="15426" spans="1:1">
      <c r="A15426" s="27">
        <v>3177279</v>
      </c>
    </row>
    <row r="15427" spans="1:1">
      <c r="A15427" s="27">
        <v>1654371</v>
      </c>
    </row>
    <row r="15428" spans="1:1">
      <c r="A15428" s="27">
        <v>983224.35</v>
      </c>
    </row>
    <row r="15429" spans="1:1">
      <c r="A15429" s="27">
        <v>1316523.3900000001</v>
      </c>
    </row>
    <row r="15430" spans="1:1">
      <c r="A15430" s="27">
        <v>960004.08</v>
      </c>
    </row>
    <row r="15431" spans="1:1">
      <c r="A15431" s="27">
        <v>3370794.9</v>
      </c>
    </row>
    <row r="15432" spans="1:1">
      <c r="A15432" s="27">
        <v>877200.17999999993</v>
      </c>
    </row>
    <row r="15433" spans="1:1">
      <c r="A15433" s="27">
        <v>3094427.65</v>
      </c>
    </row>
    <row r="15434" spans="1:1">
      <c r="A15434" s="27">
        <v>7355231.8399999999</v>
      </c>
    </row>
    <row r="15435" spans="1:1">
      <c r="A15435" s="27">
        <v>2403613.0499999998</v>
      </c>
    </row>
    <row r="15436" spans="1:1">
      <c r="A15436" s="27">
        <v>3968358</v>
      </c>
    </row>
    <row r="15437" spans="1:1">
      <c r="A15437" s="27">
        <v>1018377.2</v>
      </c>
    </row>
    <row r="15438" spans="1:1">
      <c r="A15438" s="27">
        <v>8012582.3999999994</v>
      </c>
    </row>
    <row r="15439" spans="1:1">
      <c r="A15439" s="27">
        <v>2949894.08</v>
      </c>
    </row>
    <row r="15440" spans="1:1">
      <c r="A15440" s="27">
        <v>4397094.24</v>
      </c>
    </row>
    <row r="15441" spans="1:1">
      <c r="A15441" s="27">
        <v>2095272.4000000001</v>
      </c>
    </row>
    <row r="15442" spans="1:1">
      <c r="A15442" s="27">
        <v>2061160.5</v>
      </c>
    </row>
    <row r="15443" spans="1:1">
      <c r="A15443" s="27">
        <v>3849428</v>
      </c>
    </row>
    <row r="15444" spans="1:1">
      <c r="A15444" s="27">
        <v>263874</v>
      </c>
    </row>
    <row r="15445" spans="1:1">
      <c r="A15445" s="27">
        <v>8020480</v>
      </c>
    </row>
    <row r="15446" spans="1:1">
      <c r="A15446" s="27">
        <v>554116</v>
      </c>
    </row>
    <row r="15447" spans="1:1">
      <c r="A15447" s="27">
        <v>5402052</v>
      </c>
    </row>
    <row r="15448" spans="1:1">
      <c r="A15448" s="27">
        <v>1176755.04</v>
      </c>
    </row>
    <row r="15449" spans="1:1">
      <c r="A15449" s="27">
        <v>4011626.7199999997</v>
      </c>
    </row>
    <row r="15450" spans="1:1">
      <c r="A15450" s="27">
        <v>8659248</v>
      </c>
    </row>
    <row r="15451" spans="1:1">
      <c r="A15451" s="27">
        <v>2954223.36</v>
      </c>
    </row>
    <row r="15452" spans="1:1">
      <c r="A15452" s="27">
        <v>2683929.6000000001</v>
      </c>
    </row>
    <row r="15453" spans="1:1">
      <c r="A15453" s="27">
        <v>449712</v>
      </c>
    </row>
    <row r="15454" spans="1:1">
      <c r="A15454" s="27">
        <v>4817237.76</v>
      </c>
    </row>
    <row r="15455" spans="1:1">
      <c r="A15455" s="27">
        <v>269923.20000000001</v>
      </c>
    </row>
    <row r="15456" spans="1:1">
      <c r="A15456" s="27">
        <v>808490.88</v>
      </c>
    </row>
    <row r="15457" spans="1:1">
      <c r="A15457" s="27">
        <v>2864392</v>
      </c>
    </row>
    <row r="15458" spans="1:1">
      <c r="A15458" s="27">
        <v>448044</v>
      </c>
    </row>
    <row r="15459" spans="1:1">
      <c r="A15459" s="27">
        <v>3040821</v>
      </c>
    </row>
    <row r="15460" spans="1:1">
      <c r="A15460" s="27">
        <v>345803.16000000003</v>
      </c>
    </row>
    <row r="15461" spans="1:1">
      <c r="A15461" s="27">
        <v>8162330</v>
      </c>
    </row>
    <row r="15462" spans="1:1">
      <c r="A15462" s="27">
        <v>1352781</v>
      </c>
    </row>
    <row r="15463" spans="1:1">
      <c r="A15463" s="27">
        <v>1963008</v>
      </c>
    </row>
    <row r="15464" spans="1:1">
      <c r="A15464" s="27">
        <v>2702056.5</v>
      </c>
    </row>
    <row r="15465" spans="1:1">
      <c r="A15465" s="27">
        <v>476215.8</v>
      </c>
    </row>
    <row r="15466" spans="1:1">
      <c r="A15466" s="27">
        <v>5833773</v>
      </c>
    </row>
    <row r="15467" spans="1:1">
      <c r="A15467" s="27">
        <v>3104088</v>
      </c>
    </row>
    <row r="15468" spans="1:1">
      <c r="A15468" s="27">
        <v>377996.96</v>
      </c>
    </row>
    <row r="15469" spans="1:1">
      <c r="A15469" s="27">
        <v>911104</v>
      </c>
    </row>
    <row r="15470" spans="1:1">
      <c r="A15470" s="27">
        <v>1314034.2</v>
      </c>
    </row>
    <row r="15471" spans="1:1">
      <c r="A15471" s="27">
        <v>1458930</v>
      </c>
    </row>
    <row r="15472" spans="1:1">
      <c r="A15472" s="27">
        <v>5213187.3599999994</v>
      </c>
    </row>
    <row r="15473" spans="1:1">
      <c r="A15473" s="27">
        <v>1925968</v>
      </c>
    </row>
    <row r="15474" spans="1:1">
      <c r="A15474" s="27">
        <v>544856</v>
      </c>
    </row>
    <row r="15475" spans="1:1">
      <c r="A15475" s="27">
        <v>3408022.8000000003</v>
      </c>
    </row>
    <row r="15476" spans="1:1">
      <c r="A15476" s="27">
        <v>9581367.3599999994</v>
      </c>
    </row>
    <row r="15477" spans="1:1">
      <c r="A15477" s="27">
        <v>7875650.6399999997</v>
      </c>
    </row>
    <row r="15478" spans="1:1">
      <c r="A15478" s="27">
        <v>4492450.5999999996</v>
      </c>
    </row>
    <row r="15479" spans="1:1">
      <c r="A15479" s="27">
        <v>7033214.1600000001</v>
      </c>
    </row>
    <row r="15480" spans="1:1">
      <c r="A15480" s="27">
        <v>250278</v>
      </c>
    </row>
    <row r="15481" spans="1:1">
      <c r="A15481" s="27">
        <v>932742.29999999993</v>
      </c>
    </row>
    <row r="15482" spans="1:1">
      <c r="A15482" s="27">
        <v>2188777.3199999998</v>
      </c>
    </row>
    <row r="15483" spans="1:1">
      <c r="A15483" s="27">
        <v>6517132.7999999998</v>
      </c>
    </row>
    <row r="15484" spans="1:1">
      <c r="A15484" s="27">
        <v>1416536</v>
      </c>
    </row>
    <row r="15485" spans="1:1">
      <c r="A15485" s="27">
        <v>2784771.92</v>
      </c>
    </row>
    <row r="15486" spans="1:1">
      <c r="A15486" s="27">
        <v>823841.20000000007</v>
      </c>
    </row>
    <row r="15487" spans="1:1">
      <c r="A15487" s="27">
        <v>2860371</v>
      </c>
    </row>
    <row r="15488" spans="1:1">
      <c r="A15488" s="27">
        <v>8408670.2699999996</v>
      </c>
    </row>
    <row r="15489" spans="1:1">
      <c r="A15489" s="27">
        <v>400960.38</v>
      </c>
    </row>
    <row r="15490" spans="1:1">
      <c r="A15490" s="27">
        <v>3145974.3000000003</v>
      </c>
    </row>
    <row r="15491" spans="1:1">
      <c r="A15491" s="27">
        <v>1298808.1199999999</v>
      </c>
    </row>
    <row r="15492" spans="1:1">
      <c r="A15492" s="27">
        <v>1058532</v>
      </c>
    </row>
    <row r="15493" spans="1:1">
      <c r="A15493" s="27">
        <v>543158</v>
      </c>
    </row>
    <row r="15494" spans="1:1">
      <c r="A15494" s="27">
        <v>4638447</v>
      </c>
    </row>
    <row r="15495" spans="1:1">
      <c r="A15495" s="27">
        <v>1830116</v>
      </c>
    </row>
    <row r="15496" spans="1:1">
      <c r="A15496" s="27">
        <v>896929.11</v>
      </c>
    </row>
    <row r="15497" spans="1:1">
      <c r="A15497" s="27">
        <v>665496</v>
      </c>
    </row>
    <row r="15498" spans="1:1">
      <c r="A15498" s="27">
        <v>1238874</v>
      </c>
    </row>
    <row r="15499" spans="1:1">
      <c r="A15499" s="27">
        <v>3240570</v>
      </c>
    </row>
    <row r="15500" spans="1:1">
      <c r="A15500" s="27">
        <v>7056655.0999999996</v>
      </c>
    </row>
    <row r="15501" spans="1:1">
      <c r="A15501" s="27">
        <v>904290</v>
      </c>
    </row>
    <row r="15502" spans="1:1">
      <c r="A15502" s="27">
        <v>4241258</v>
      </c>
    </row>
    <row r="15503" spans="1:1">
      <c r="A15503" s="27">
        <v>6518325</v>
      </c>
    </row>
    <row r="15504" spans="1:1">
      <c r="A15504" s="27">
        <v>1357377.48</v>
      </c>
    </row>
    <row r="15505" spans="1:1">
      <c r="A15505" s="27">
        <v>886287.35999999999</v>
      </c>
    </row>
    <row r="15506" spans="1:1">
      <c r="A15506" s="27">
        <v>5497866</v>
      </c>
    </row>
    <row r="15507" spans="1:1">
      <c r="A15507" s="27">
        <v>589343.38</v>
      </c>
    </row>
    <row r="15508" spans="1:1">
      <c r="A15508" s="27">
        <v>682099.56</v>
      </c>
    </row>
    <row r="15509" spans="1:1">
      <c r="A15509" s="27">
        <v>4927392</v>
      </c>
    </row>
    <row r="15510" spans="1:1">
      <c r="A15510" s="27">
        <v>3530703</v>
      </c>
    </row>
    <row r="15511" spans="1:1">
      <c r="A15511" s="27">
        <v>1210650</v>
      </c>
    </row>
    <row r="15512" spans="1:1">
      <c r="A15512" s="27">
        <v>1099770</v>
      </c>
    </row>
    <row r="15513" spans="1:1">
      <c r="A15513" s="27">
        <v>183341.6</v>
      </c>
    </row>
    <row r="15514" spans="1:1">
      <c r="A15514" s="27">
        <v>4983542.62</v>
      </c>
    </row>
    <row r="15515" spans="1:1">
      <c r="A15515" s="27">
        <v>936058.75</v>
      </c>
    </row>
    <row r="15516" spans="1:1">
      <c r="A15516" s="27">
        <v>589416.95999999996</v>
      </c>
    </row>
    <row r="15517" spans="1:1">
      <c r="A15517" s="27">
        <v>4264784.6999999993</v>
      </c>
    </row>
    <row r="15518" spans="1:1">
      <c r="A15518" s="27">
        <v>4082952</v>
      </c>
    </row>
    <row r="15519" spans="1:1">
      <c r="A15519" s="27">
        <v>5836915</v>
      </c>
    </row>
    <row r="15520" spans="1:1">
      <c r="A15520" s="27">
        <v>3566384</v>
      </c>
    </row>
    <row r="15521" spans="1:1">
      <c r="A15521" s="27">
        <v>6051633.2800000003</v>
      </c>
    </row>
    <row r="15522" spans="1:1">
      <c r="A15522" s="27">
        <v>1672369.6</v>
      </c>
    </row>
    <row r="15523" spans="1:1">
      <c r="A15523" s="27">
        <v>617379.83999999997</v>
      </c>
    </row>
    <row r="15524" spans="1:1">
      <c r="A15524" s="27">
        <v>382800</v>
      </c>
    </row>
    <row r="15525" spans="1:1">
      <c r="A15525" s="27">
        <v>2636251.8000000003</v>
      </c>
    </row>
    <row r="15526" spans="1:1">
      <c r="A15526" s="27">
        <v>1720222</v>
      </c>
    </row>
    <row r="15527" spans="1:1">
      <c r="A15527" s="27">
        <v>360552.77999999997</v>
      </c>
    </row>
    <row r="15528" spans="1:1">
      <c r="A15528" s="27">
        <v>8359984.3200000003</v>
      </c>
    </row>
    <row r="15529" spans="1:1">
      <c r="A15529" s="27">
        <v>5339851.4399999995</v>
      </c>
    </row>
    <row r="15530" spans="1:1">
      <c r="A15530" s="27">
        <v>5226714.57</v>
      </c>
    </row>
    <row r="15531" spans="1:1">
      <c r="A15531" s="27">
        <v>567065.28</v>
      </c>
    </row>
    <row r="15532" spans="1:1">
      <c r="A15532" s="27">
        <v>4711076.16</v>
      </c>
    </row>
    <row r="15533" spans="1:1">
      <c r="A15533" s="27">
        <v>6578044</v>
      </c>
    </row>
    <row r="15534" spans="1:1">
      <c r="A15534" s="27">
        <v>3116419.68</v>
      </c>
    </row>
    <row r="15535" spans="1:1">
      <c r="A15535" s="27">
        <v>2783480</v>
      </c>
    </row>
    <row r="15536" spans="1:1">
      <c r="A15536" s="27">
        <v>3335795.52</v>
      </c>
    </row>
    <row r="15537" spans="1:1">
      <c r="A15537" s="27">
        <v>1366698.24</v>
      </c>
    </row>
    <row r="15538" spans="1:1">
      <c r="A15538" s="27">
        <v>707218</v>
      </c>
    </row>
    <row r="15539" spans="1:1">
      <c r="A15539" s="27">
        <v>3243128.8</v>
      </c>
    </row>
    <row r="15540" spans="1:1">
      <c r="A15540" s="27">
        <v>4072201</v>
      </c>
    </row>
    <row r="15541" spans="1:1">
      <c r="A15541" s="27">
        <v>5555531.1600000001</v>
      </c>
    </row>
    <row r="15542" spans="1:1">
      <c r="A15542" s="27">
        <v>2761044.4499999997</v>
      </c>
    </row>
    <row r="15543" spans="1:1">
      <c r="A15543" s="27">
        <v>352044</v>
      </c>
    </row>
    <row r="15544" spans="1:1">
      <c r="A15544" s="27">
        <v>2984845</v>
      </c>
    </row>
    <row r="15545" spans="1:1">
      <c r="A15545" s="27">
        <v>881269.79999999993</v>
      </c>
    </row>
    <row r="15546" spans="1:1">
      <c r="A15546" s="27">
        <v>2173273.2000000002</v>
      </c>
    </row>
    <row r="15547" spans="1:1">
      <c r="A15547" s="27">
        <v>3339207.1199999996</v>
      </c>
    </row>
    <row r="15548" spans="1:1">
      <c r="A15548" s="27">
        <v>4213939.8</v>
      </c>
    </row>
    <row r="15549" spans="1:1">
      <c r="A15549" s="27">
        <v>3366630.3</v>
      </c>
    </row>
    <row r="15550" spans="1:1">
      <c r="A15550" s="27">
        <v>5037373.4400000004</v>
      </c>
    </row>
    <row r="15551" spans="1:1">
      <c r="A15551" s="27">
        <v>7972999.7599999998</v>
      </c>
    </row>
    <row r="15552" spans="1:1">
      <c r="A15552" s="27">
        <v>1640424</v>
      </c>
    </row>
    <row r="15553" spans="1:1">
      <c r="A15553" s="27">
        <v>4149061.51</v>
      </c>
    </row>
    <row r="15554" spans="1:1">
      <c r="A15554" s="27">
        <v>496715.94</v>
      </c>
    </row>
    <row r="15555" spans="1:1">
      <c r="A15555" s="27">
        <v>936554</v>
      </c>
    </row>
    <row r="15556" spans="1:1">
      <c r="A15556" s="27">
        <v>1657360</v>
      </c>
    </row>
    <row r="15557" spans="1:1">
      <c r="A15557" s="27">
        <v>8541144</v>
      </c>
    </row>
    <row r="15558" spans="1:1">
      <c r="A15558" s="27">
        <v>5099508</v>
      </c>
    </row>
    <row r="15559" spans="1:1">
      <c r="A15559" s="27">
        <v>2915641.92</v>
      </c>
    </row>
    <row r="15560" spans="1:1">
      <c r="A15560" s="27">
        <v>3717173.5999999996</v>
      </c>
    </row>
    <row r="15561" spans="1:1">
      <c r="A15561" s="27">
        <v>2654076</v>
      </c>
    </row>
    <row r="15562" spans="1:1">
      <c r="A15562" s="27">
        <v>8203041</v>
      </c>
    </row>
    <row r="15563" spans="1:1">
      <c r="A15563" s="27">
        <v>6863988</v>
      </c>
    </row>
    <row r="15564" spans="1:1">
      <c r="A15564" s="27">
        <v>245639.03</v>
      </c>
    </row>
    <row r="15565" spans="1:1">
      <c r="A15565" s="27">
        <v>570496.96</v>
      </c>
    </row>
    <row r="15566" spans="1:1">
      <c r="A15566" s="27">
        <v>233496.9</v>
      </c>
    </row>
    <row r="15567" spans="1:1">
      <c r="A15567" s="27">
        <v>855430.62</v>
      </c>
    </row>
    <row r="15568" spans="1:1">
      <c r="A15568" s="27">
        <v>956122.29999999993</v>
      </c>
    </row>
    <row r="15569" spans="1:1">
      <c r="A15569" s="27">
        <v>936705</v>
      </c>
    </row>
    <row r="15570" spans="1:1">
      <c r="A15570" s="27">
        <v>2460664.15</v>
      </c>
    </row>
    <row r="15571" spans="1:1">
      <c r="A15571" s="27">
        <v>56348.04</v>
      </c>
    </row>
    <row r="15572" spans="1:1">
      <c r="A15572" s="27">
        <v>4563086.4000000004</v>
      </c>
    </row>
    <row r="15573" spans="1:1">
      <c r="A15573" s="27">
        <v>1223800.25</v>
      </c>
    </row>
    <row r="15574" spans="1:1">
      <c r="A15574" s="27">
        <v>1154535</v>
      </c>
    </row>
    <row r="15575" spans="1:1">
      <c r="A15575" s="27">
        <v>3216137.7600000002</v>
      </c>
    </row>
    <row r="15576" spans="1:1">
      <c r="A15576" s="27">
        <v>1821308.2799999998</v>
      </c>
    </row>
    <row r="15577" spans="1:1">
      <c r="A15577" s="27">
        <v>1091915.19</v>
      </c>
    </row>
    <row r="15578" spans="1:1">
      <c r="A15578" s="27">
        <v>1980712.8</v>
      </c>
    </row>
    <row r="15579" spans="1:1">
      <c r="A15579" s="27">
        <v>2819570</v>
      </c>
    </row>
    <row r="15580" spans="1:1">
      <c r="A15580" s="27">
        <v>4933064</v>
      </c>
    </row>
    <row r="15581" spans="1:1">
      <c r="A15581" s="27">
        <v>3742456</v>
      </c>
    </row>
    <row r="15582" spans="1:1">
      <c r="A15582" s="27">
        <v>967039.04</v>
      </c>
    </row>
    <row r="15583" spans="1:1">
      <c r="A15583" s="27">
        <v>4163579</v>
      </c>
    </row>
    <row r="15584" spans="1:1">
      <c r="A15584" s="27">
        <v>803505.12</v>
      </c>
    </row>
    <row r="15585" spans="1:1">
      <c r="A15585" s="27">
        <v>2560627.5</v>
      </c>
    </row>
    <row r="15586" spans="1:1">
      <c r="A15586" s="27">
        <v>517576</v>
      </c>
    </row>
    <row r="15587" spans="1:1">
      <c r="A15587" s="27">
        <v>3440080</v>
      </c>
    </row>
    <row r="15588" spans="1:1">
      <c r="A15588" s="27">
        <v>706375.62</v>
      </c>
    </row>
    <row r="15589" spans="1:1">
      <c r="A15589" s="27">
        <v>496263.80999999994</v>
      </c>
    </row>
    <row r="15590" spans="1:1">
      <c r="A15590" s="27">
        <v>6591571.5</v>
      </c>
    </row>
    <row r="15591" spans="1:1">
      <c r="A15591" s="27">
        <v>1484975.6800000002</v>
      </c>
    </row>
    <row r="15592" spans="1:1">
      <c r="A15592" s="27">
        <v>462471.67999999999</v>
      </c>
    </row>
    <row r="15593" spans="1:1">
      <c r="A15593" s="27">
        <v>2543496.4</v>
      </c>
    </row>
    <row r="15594" spans="1:1">
      <c r="A15594" s="27">
        <v>7357347</v>
      </c>
    </row>
    <row r="15595" spans="1:1">
      <c r="A15595" s="27">
        <v>907075.49999999988</v>
      </c>
    </row>
    <row r="15596" spans="1:1">
      <c r="A15596" s="27">
        <v>4782684.8</v>
      </c>
    </row>
    <row r="15597" spans="1:1">
      <c r="A15597" s="27">
        <v>6119320</v>
      </c>
    </row>
    <row r="15598" spans="1:1">
      <c r="A15598" s="27">
        <v>951846</v>
      </c>
    </row>
    <row r="15599" spans="1:1">
      <c r="A15599" s="27">
        <v>634119</v>
      </c>
    </row>
    <row r="15600" spans="1:1">
      <c r="A15600" s="27">
        <v>684347.58</v>
      </c>
    </row>
    <row r="15601" spans="1:1">
      <c r="A15601" s="27">
        <v>2239849.7999999998</v>
      </c>
    </row>
    <row r="15602" spans="1:1">
      <c r="A15602" s="27">
        <v>1036644</v>
      </c>
    </row>
    <row r="15603" spans="1:1">
      <c r="A15603" s="27">
        <v>2530318.3199999998</v>
      </c>
    </row>
    <row r="15604" spans="1:1">
      <c r="A15604" s="27">
        <v>4472309.16</v>
      </c>
    </row>
    <row r="15605" spans="1:1">
      <c r="A15605" s="27">
        <v>6328816.7400000002</v>
      </c>
    </row>
    <row r="15606" spans="1:1">
      <c r="A15606" s="27">
        <v>583803.22</v>
      </c>
    </row>
    <row r="15607" spans="1:1">
      <c r="A15607" s="27">
        <v>1069895.04</v>
      </c>
    </row>
    <row r="15608" spans="1:1">
      <c r="A15608" s="27">
        <v>1888251.24</v>
      </c>
    </row>
    <row r="15609" spans="1:1">
      <c r="A15609" s="27">
        <v>120973.62</v>
      </c>
    </row>
    <row r="15610" spans="1:1">
      <c r="A15610" s="27">
        <v>3682184.8</v>
      </c>
    </row>
    <row r="15611" spans="1:1">
      <c r="A15611" s="27">
        <v>477371.51999999996</v>
      </c>
    </row>
    <row r="15612" spans="1:1">
      <c r="A15612" s="27">
        <v>3895688.1999999997</v>
      </c>
    </row>
    <row r="15613" spans="1:1">
      <c r="A15613" s="27">
        <v>1185276.3999999999</v>
      </c>
    </row>
    <row r="15614" spans="1:1">
      <c r="A15614" s="27">
        <v>2507707.84</v>
      </c>
    </row>
    <row r="15615" spans="1:1">
      <c r="A15615" s="27">
        <v>2522331.84</v>
      </c>
    </row>
    <row r="15616" spans="1:1">
      <c r="A15616" s="27">
        <v>504375.8</v>
      </c>
    </row>
    <row r="15617" spans="1:1">
      <c r="A15617" s="27">
        <v>1177977.92</v>
      </c>
    </row>
    <row r="15618" spans="1:1">
      <c r="A15618" s="27">
        <v>698550</v>
      </c>
    </row>
    <row r="15619" spans="1:1">
      <c r="A15619" s="27">
        <v>3809419.4999999995</v>
      </c>
    </row>
    <row r="15620" spans="1:1">
      <c r="A15620" s="27">
        <v>661400.1</v>
      </c>
    </row>
    <row r="15621" spans="1:1">
      <c r="A15621" s="27">
        <v>2115730</v>
      </c>
    </row>
    <row r="15622" spans="1:1">
      <c r="A15622" s="27">
        <v>1766493.9000000001</v>
      </c>
    </row>
    <row r="15623" spans="1:1">
      <c r="A15623" s="27">
        <v>975934.46</v>
      </c>
    </row>
    <row r="15624" spans="1:1">
      <c r="A15624" s="27">
        <v>6625928.3999999994</v>
      </c>
    </row>
    <row r="15625" spans="1:1">
      <c r="A15625" s="27">
        <v>4000898.88</v>
      </c>
    </row>
    <row r="15626" spans="1:1">
      <c r="A15626" s="27">
        <v>224352</v>
      </c>
    </row>
    <row r="15627" spans="1:1">
      <c r="A15627" s="27">
        <v>8188668.8400000008</v>
      </c>
    </row>
    <row r="15628" spans="1:1">
      <c r="A15628" s="27">
        <v>2001135.6300000001</v>
      </c>
    </row>
    <row r="15629" spans="1:1">
      <c r="A15629" s="27">
        <v>944126.7</v>
      </c>
    </row>
    <row r="15630" spans="1:1">
      <c r="A15630" s="27">
        <v>2422970.5500000003</v>
      </c>
    </row>
    <row r="15631" spans="1:1">
      <c r="A15631" s="27">
        <v>3716623.6799999997</v>
      </c>
    </row>
    <row r="15632" spans="1:1">
      <c r="A15632" s="27">
        <v>6894879.8399999999</v>
      </c>
    </row>
    <row r="15633" spans="1:1">
      <c r="A15633" s="27">
        <v>2451408.5</v>
      </c>
    </row>
    <row r="15634" spans="1:1">
      <c r="A15634" s="27">
        <v>1125675.56</v>
      </c>
    </row>
    <row r="15635" spans="1:1">
      <c r="A15635" s="27">
        <v>2002329</v>
      </c>
    </row>
    <row r="15636" spans="1:1">
      <c r="A15636" s="27">
        <v>3156779.44</v>
      </c>
    </row>
    <row r="15637" spans="1:1">
      <c r="A15637" s="27">
        <v>2766165</v>
      </c>
    </row>
    <row r="15638" spans="1:1">
      <c r="A15638" s="27">
        <v>546273</v>
      </c>
    </row>
    <row r="15639" spans="1:1">
      <c r="A15639" s="27">
        <v>4831092</v>
      </c>
    </row>
    <row r="15640" spans="1:1">
      <c r="A15640" s="27">
        <v>268211.68</v>
      </c>
    </row>
    <row r="15641" spans="1:1">
      <c r="A15641" s="27">
        <v>1546736</v>
      </c>
    </row>
    <row r="15642" spans="1:1">
      <c r="A15642" s="27">
        <v>5188561.68</v>
      </c>
    </row>
    <row r="15643" spans="1:1">
      <c r="A15643" s="27">
        <v>2472020</v>
      </c>
    </row>
    <row r="15644" spans="1:1">
      <c r="A15644" s="27">
        <v>8389663.9199999999</v>
      </c>
    </row>
    <row r="15645" spans="1:1">
      <c r="A15645" s="27">
        <v>8648325.1199999992</v>
      </c>
    </row>
    <row r="15646" spans="1:1">
      <c r="A15646" s="27">
        <v>5783848</v>
      </c>
    </row>
    <row r="15647" spans="1:1">
      <c r="A15647" s="27">
        <v>472552.39999999997</v>
      </c>
    </row>
    <row r="15648" spans="1:1">
      <c r="A15648" s="27">
        <v>3860035</v>
      </c>
    </row>
    <row r="15649" spans="1:1">
      <c r="A15649" s="27">
        <v>884980.8</v>
      </c>
    </row>
    <row r="15650" spans="1:1">
      <c r="A15650" s="27">
        <v>1033575</v>
      </c>
    </row>
    <row r="15651" spans="1:1">
      <c r="A15651" s="27">
        <v>4721393.04</v>
      </c>
    </row>
    <row r="15652" spans="1:1">
      <c r="A15652" s="27">
        <v>4837967.91</v>
      </c>
    </row>
    <row r="15653" spans="1:1">
      <c r="A15653" s="27">
        <v>1973880</v>
      </c>
    </row>
    <row r="15654" spans="1:1">
      <c r="A15654" s="27">
        <v>3468276</v>
      </c>
    </row>
    <row r="15655" spans="1:1">
      <c r="A15655" s="27">
        <v>3864072</v>
      </c>
    </row>
    <row r="15656" spans="1:1">
      <c r="A15656" s="27">
        <v>1491609.5999999999</v>
      </c>
    </row>
    <row r="15657" spans="1:1">
      <c r="A15657" s="27">
        <v>3288235.1999999997</v>
      </c>
    </row>
    <row r="15658" spans="1:1">
      <c r="A15658" s="27">
        <v>2356722</v>
      </c>
    </row>
    <row r="15659" spans="1:1">
      <c r="A15659" s="27">
        <v>1190420.3</v>
      </c>
    </row>
    <row r="15660" spans="1:1">
      <c r="A15660" s="27">
        <v>77833.440000000002</v>
      </c>
    </row>
    <row r="15661" spans="1:1">
      <c r="A15661" s="27">
        <v>1787706.9000000001</v>
      </c>
    </row>
    <row r="15662" spans="1:1">
      <c r="A15662" s="27">
        <v>5447472</v>
      </c>
    </row>
    <row r="15663" spans="1:1">
      <c r="A15663" s="27">
        <v>5175504</v>
      </c>
    </row>
    <row r="15664" spans="1:1">
      <c r="A15664" s="27">
        <v>2284709</v>
      </c>
    </row>
    <row r="15665" spans="1:1">
      <c r="A15665" s="27">
        <v>926570.19</v>
      </c>
    </row>
    <row r="15666" spans="1:1">
      <c r="A15666" s="27">
        <v>6744771</v>
      </c>
    </row>
    <row r="15667" spans="1:1">
      <c r="A15667" s="27">
        <v>2150805.2999999998</v>
      </c>
    </row>
    <row r="15668" spans="1:1">
      <c r="A15668" s="27">
        <v>8552115</v>
      </c>
    </row>
    <row r="15669" spans="1:1">
      <c r="A15669" s="27">
        <v>2302685</v>
      </c>
    </row>
    <row r="15670" spans="1:1">
      <c r="A15670" s="27">
        <v>1285302</v>
      </c>
    </row>
    <row r="15671" spans="1:1">
      <c r="A15671" s="27">
        <v>2144255</v>
      </c>
    </row>
    <row r="15672" spans="1:1">
      <c r="A15672" s="27">
        <v>975400</v>
      </c>
    </row>
    <row r="15673" spans="1:1">
      <c r="A15673" s="27">
        <v>3731352.24</v>
      </c>
    </row>
    <row r="15674" spans="1:1">
      <c r="A15674" s="27">
        <v>3092745</v>
      </c>
    </row>
    <row r="15675" spans="1:1">
      <c r="A15675" s="27">
        <v>3274625.2</v>
      </c>
    </row>
    <row r="15676" spans="1:1">
      <c r="A15676" s="27">
        <v>4907332.4400000004</v>
      </c>
    </row>
    <row r="15677" spans="1:1">
      <c r="A15677" s="27">
        <v>426178.13999999996</v>
      </c>
    </row>
    <row r="15678" spans="1:1">
      <c r="A15678" s="27">
        <v>5041566.09</v>
      </c>
    </row>
    <row r="15679" spans="1:1">
      <c r="A15679" s="27">
        <v>789559.20000000007</v>
      </c>
    </row>
    <row r="15680" spans="1:1">
      <c r="A15680" s="27">
        <v>1129195</v>
      </c>
    </row>
    <row r="15681" spans="1:1">
      <c r="A15681" s="27">
        <v>656438.6</v>
      </c>
    </row>
    <row r="15682" spans="1:1">
      <c r="A15682" s="27">
        <v>5118158.5</v>
      </c>
    </row>
    <row r="15683" spans="1:1">
      <c r="A15683" s="27">
        <v>395695</v>
      </c>
    </row>
    <row r="15684" spans="1:1">
      <c r="A15684" s="27">
        <v>6976030.9299999997</v>
      </c>
    </row>
    <row r="15685" spans="1:1">
      <c r="A15685" s="27">
        <v>2218180.7999999998</v>
      </c>
    </row>
    <row r="15686" spans="1:1">
      <c r="A15686" s="27">
        <v>595601.6</v>
      </c>
    </row>
    <row r="15687" spans="1:1">
      <c r="A15687" s="27">
        <v>2020437</v>
      </c>
    </row>
    <row r="15688" spans="1:1">
      <c r="A15688" s="27">
        <v>3394420</v>
      </c>
    </row>
    <row r="15689" spans="1:1">
      <c r="A15689" s="27">
        <v>3723219</v>
      </c>
    </row>
    <row r="15690" spans="1:1">
      <c r="A15690" s="27">
        <v>5559216</v>
      </c>
    </row>
    <row r="15691" spans="1:1">
      <c r="A15691" s="27">
        <v>545114</v>
      </c>
    </row>
    <row r="15692" spans="1:1">
      <c r="A15692" s="27">
        <v>3140866.96</v>
      </c>
    </row>
    <row r="15693" spans="1:1">
      <c r="A15693" s="27">
        <v>2168940.48</v>
      </c>
    </row>
    <row r="15694" spans="1:1">
      <c r="A15694" s="27">
        <v>5768202.6600000001</v>
      </c>
    </row>
    <row r="15695" spans="1:1">
      <c r="A15695" s="27">
        <v>482284.6</v>
      </c>
    </row>
    <row r="15696" spans="1:1">
      <c r="A15696" s="27">
        <v>2509248</v>
      </c>
    </row>
    <row r="15697" spans="1:1">
      <c r="A15697" s="27">
        <v>446885.79</v>
      </c>
    </row>
    <row r="15698" spans="1:1">
      <c r="A15698" s="27">
        <v>1487532</v>
      </c>
    </row>
    <row r="15699" spans="1:1">
      <c r="A15699" s="27">
        <v>800224</v>
      </c>
    </row>
    <row r="15700" spans="1:1">
      <c r="A15700" s="27">
        <v>1635068</v>
      </c>
    </row>
    <row r="15701" spans="1:1">
      <c r="A15701" s="27">
        <v>2634096</v>
      </c>
    </row>
    <row r="15702" spans="1:1">
      <c r="A15702" s="27">
        <v>787080.8</v>
      </c>
    </row>
    <row r="15703" spans="1:1">
      <c r="A15703" s="27">
        <v>1034155.08</v>
      </c>
    </row>
    <row r="15704" spans="1:1">
      <c r="A15704" s="27">
        <v>7517673.7999999998</v>
      </c>
    </row>
    <row r="15705" spans="1:1">
      <c r="A15705" s="27">
        <v>6057808</v>
      </c>
    </row>
    <row r="15706" spans="1:1">
      <c r="A15706" s="27">
        <v>2848089</v>
      </c>
    </row>
    <row r="15707" spans="1:1">
      <c r="A15707" s="27">
        <v>2235198</v>
      </c>
    </row>
    <row r="15708" spans="1:1">
      <c r="A15708" s="27">
        <v>3189951</v>
      </c>
    </row>
    <row r="15709" spans="1:1">
      <c r="A15709" s="27">
        <v>3072178.56</v>
      </c>
    </row>
    <row r="15710" spans="1:1">
      <c r="A15710" s="27">
        <v>3423794.88</v>
      </c>
    </row>
    <row r="15711" spans="1:1">
      <c r="A15711" s="27">
        <v>1529291.28</v>
      </c>
    </row>
    <row r="15712" spans="1:1">
      <c r="A15712" s="27">
        <v>694641</v>
      </c>
    </row>
    <row r="15713" spans="1:1">
      <c r="A15713" s="27">
        <v>3012442.4</v>
      </c>
    </row>
    <row r="15714" spans="1:1">
      <c r="A15714" s="27">
        <v>679049.28</v>
      </c>
    </row>
    <row r="15715" spans="1:1">
      <c r="A15715" s="27">
        <v>5709031.7400000002</v>
      </c>
    </row>
    <row r="15716" spans="1:1">
      <c r="A15716" s="27">
        <v>548008</v>
      </c>
    </row>
    <row r="15717" spans="1:1">
      <c r="A15717" s="27">
        <v>1999825.1</v>
      </c>
    </row>
    <row r="15718" spans="1:1">
      <c r="A15718" s="27">
        <v>407715.83999999997</v>
      </c>
    </row>
    <row r="15719" spans="1:1">
      <c r="A15719" s="27">
        <v>859620.6</v>
      </c>
    </row>
    <row r="15720" spans="1:1">
      <c r="A15720" s="27">
        <v>507283.19999999995</v>
      </c>
    </row>
    <row r="15721" spans="1:1">
      <c r="A15721" s="27">
        <v>2251816</v>
      </c>
    </row>
    <row r="15722" spans="1:1">
      <c r="A15722" s="27">
        <v>2159406</v>
      </c>
    </row>
    <row r="15723" spans="1:1">
      <c r="A15723" s="27">
        <v>2729304.9</v>
      </c>
    </row>
    <row r="15724" spans="1:1">
      <c r="A15724" s="27">
        <v>5554174.0800000001</v>
      </c>
    </row>
    <row r="15725" spans="1:1">
      <c r="A15725" s="27">
        <v>1524198.39</v>
      </c>
    </row>
    <row r="15726" spans="1:1">
      <c r="A15726" s="27">
        <v>5263719.09</v>
      </c>
    </row>
    <row r="15727" spans="1:1">
      <c r="A15727" s="27">
        <v>7510528.4099999992</v>
      </c>
    </row>
    <row r="15728" spans="1:1">
      <c r="A15728" s="27">
        <v>227061.36</v>
      </c>
    </row>
    <row r="15729" spans="1:1">
      <c r="A15729" s="27">
        <v>5944158.7199999997</v>
      </c>
    </row>
    <row r="15730" spans="1:1">
      <c r="A15730" s="27">
        <v>2279618</v>
      </c>
    </row>
    <row r="15731" spans="1:1">
      <c r="A15731" s="27">
        <v>1727325</v>
      </c>
    </row>
    <row r="15732" spans="1:1">
      <c r="A15732" s="27">
        <v>246076.04</v>
      </c>
    </row>
    <row r="15733" spans="1:1">
      <c r="A15733" s="27">
        <v>5617780</v>
      </c>
    </row>
    <row r="15734" spans="1:1">
      <c r="A15734" s="27">
        <v>414038.39999999997</v>
      </c>
    </row>
    <row r="15735" spans="1:1">
      <c r="A15735" s="27">
        <v>339721.89999999997</v>
      </c>
    </row>
    <row r="15736" spans="1:1">
      <c r="A15736" s="27">
        <v>3369845.27</v>
      </c>
    </row>
    <row r="15737" spans="1:1">
      <c r="A15737" s="27">
        <v>3252496.5</v>
      </c>
    </row>
    <row r="15738" spans="1:1">
      <c r="A15738" s="27">
        <v>3085650</v>
      </c>
    </row>
    <row r="15739" spans="1:1">
      <c r="A15739" s="27">
        <v>927089.52</v>
      </c>
    </row>
    <row r="15740" spans="1:1">
      <c r="A15740" s="27">
        <v>6376597.1499999994</v>
      </c>
    </row>
    <row r="15741" spans="1:1">
      <c r="A15741" s="27">
        <v>708466</v>
      </c>
    </row>
    <row r="15742" spans="1:1">
      <c r="A15742" s="27">
        <v>5486210</v>
      </c>
    </row>
    <row r="15743" spans="1:1">
      <c r="A15743" s="27">
        <v>3982820.7600000002</v>
      </c>
    </row>
    <row r="15744" spans="1:1">
      <c r="A15744" s="27">
        <v>242487</v>
      </c>
    </row>
    <row r="15745" spans="1:1">
      <c r="A15745" s="27">
        <v>401667.83999999997</v>
      </c>
    </row>
    <row r="15746" spans="1:1">
      <c r="A15746" s="27">
        <v>853580</v>
      </c>
    </row>
    <row r="15747" spans="1:1">
      <c r="A15747" s="27">
        <v>4769783.04</v>
      </c>
    </row>
    <row r="15748" spans="1:1">
      <c r="A15748" s="27">
        <v>4423096</v>
      </c>
    </row>
    <row r="15749" spans="1:1">
      <c r="A15749" s="27">
        <v>2192360</v>
      </c>
    </row>
    <row r="15750" spans="1:1">
      <c r="A15750" s="27">
        <v>1633120</v>
      </c>
    </row>
    <row r="15751" spans="1:1">
      <c r="A15751" s="27">
        <v>2013015.84</v>
      </c>
    </row>
    <row r="15752" spans="1:1">
      <c r="A15752" s="27">
        <v>5587653</v>
      </c>
    </row>
    <row r="15753" spans="1:1">
      <c r="A15753" s="27">
        <v>870970</v>
      </c>
    </row>
    <row r="15754" spans="1:1">
      <c r="A15754" s="27">
        <v>2558241.96</v>
      </c>
    </row>
    <row r="15755" spans="1:1">
      <c r="A15755" s="27">
        <v>6245056</v>
      </c>
    </row>
    <row r="15756" spans="1:1">
      <c r="A15756" s="27">
        <v>6037648.5999999996</v>
      </c>
    </row>
    <row r="15757" spans="1:1">
      <c r="A15757" s="27">
        <v>3997801.68</v>
      </c>
    </row>
    <row r="15758" spans="1:1">
      <c r="A15758" s="27">
        <v>1556492</v>
      </c>
    </row>
    <row r="15759" spans="1:1">
      <c r="A15759" s="27">
        <v>1446441</v>
      </c>
    </row>
    <row r="15760" spans="1:1">
      <c r="A15760" s="27">
        <v>3412160.5700000003</v>
      </c>
    </row>
    <row r="15761" spans="1:1">
      <c r="A15761" s="27">
        <v>3054395</v>
      </c>
    </row>
    <row r="15762" spans="1:1">
      <c r="A15762" s="27">
        <v>5474054.3999999994</v>
      </c>
    </row>
    <row r="15763" spans="1:1">
      <c r="A15763" s="27">
        <v>1565652</v>
      </c>
    </row>
    <row r="15764" spans="1:1">
      <c r="A15764" s="27">
        <v>5271145.88</v>
      </c>
    </row>
    <row r="15765" spans="1:1">
      <c r="A15765" s="27">
        <v>293174.39999999997</v>
      </c>
    </row>
    <row r="15766" spans="1:1">
      <c r="A15766" s="27">
        <v>1659126</v>
      </c>
    </row>
    <row r="15767" spans="1:1">
      <c r="A15767" s="27">
        <v>1084847</v>
      </c>
    </row>
    <row r="15768" spans="1:1">
      <c r="A15768" s="27">
        <v>3791554.5</v>
      </c>
    </row>
    <row r="15769" spans="1:1">
      <c r="A15769" s="27">
        <v>3140343</v>
      </c>
    </row>
    <row r="15770" spans="1:1">
      <c r="A15770" s="27">
        <v>135163.20000000001</v>
      </c>
    </row>
    <row r="15771" spans="1:1">
      <c r="A15771" s="27">
        <v>759732.6</v>
      </c>
    </row>
    <row r="15772" spans="1:1">
      <c r="A15772" s="27">
        <v>3577377.6</v>
      </c>
    </row>
    <row r="15773" spans="1:1">
      <c r="A15773" s="27">
        <v>2181634</v>
      </c>
    </row>
    <row r="15774" spans="1:1">
      <c r="A15774" s="27">
        <v>557691.80000000005</v>
      </c>
    </row>
    <row r="15775" spans="1:1">
      <c r="A15775" s="27">
        <v>794840.4</v>
      </c>
    </row>
    <row r="15776" spans="1:1">
      <c r="A15776" s="27">
        <v>2063103</v>
      </c>
    </row>
    <row r="15777" spans="1:1">
      <c r="A15777" s="27">
        <v>1554674.8800000001</v>
      </c>
    </row>
    <row r="15778" spans="1:1">
      <c r="A15778" s="27">
        <v>2236010.85</v>
      </c>
    </row>
    <row r="15779" spans="1:1">
      <c r="A15779" s="27">
        <v>429603.54</v>
      </c>
    </row>
    <row r="15780" spans="1:1">
      <c r="A15780" s="27">
        <v>138418</v>
      </c>
    </row>
    <row r="15781" spans="1:1">
      <c r="A15781" s="27">
        <v>2275600.6</v>
      </c>
    </row>
    <row r="15782" spans="1:1">
      <c r="A15782" s="27">
        <v>1658852</v>
      </c>
    </row>
    <row r="15783" spans="1:1">
      <c r="A15783" s="27">
        <v>902600</v>
      </c>
    </row>
    <row r="15784" spans="1:1">
      <c r="A15784" s="27">
        <v>2195775</v>
      </c>
    </row>
    <row r="15785" spans="1:1">
      <c r="A15785" s="27">
        <v>6243171.8399999999</v>
      </c>
    </row>
    <row r="15786" spans="1:1">
      <c r="A15786" s="27">
        <v>1976025.5999999999</v>
      </c>
    </row>
    <row r="15787" spans="1:1">
      <c r="A15787" s="27">
        <v>6273184.6800000006</v>
      </c>
    </row>
    <row r="15788" spans="1:1">
      <c r="A15788" s="27">
        <v>1943742.78</v>
      </c>
    </row>
    <row r="15789" spans="1:1">
      <c r="A15789" s="27">
        <v>6998004</v>
      </c>
    </row>
    <row r="15790" spans="1:1">
      <c r="A15790" s="27">
        <v>1560512.8</v>
      </c>
    </row>
    <row r="15791" spans="1:1">
      <c r="A15791" s="27">
        <v>644090</v>
      </c>
    </row>
    <row r="15792" spans="1:1">
      <c r="A15792" s="27">
        <v>9948600</v>
      </c>
    </row>
    <row r="15793" spans="1:1">
      <c r="A15793" s="27">
        <v>6633370</v>
      </c>
    </row>
    <row r="15794" spans="1:1">
      <c r="A15794" s="27">
        <v>869956</v>
      </c>
    </row>
    <row r="15795" spans="1:1">
      <c r="A15795" s="27">
        <v>414390</v>
      </c>
    </row>
    <row r="15796" spans="1:1">
      <c r="A15796" s="27">
        <v>2043720</v>
      </c>
    </row>
    <row r="15797" spans="1:1">
      <c r="A15797" s="27">
        <v>4511117.5199999996</v>
      </c>
    </row>
    <row r="15798" spans="1:1">
      <c r="A15798" s="27">
        <v>6049192.2400000002</v>
      </c>
    </row>
    <row r="15799" spans="1:1">
      <c r="A15799" s="27">
        <v>983838</v>
      </c>
    </row>
    <row r="15800" spans="1:1">
      <c r="A15800" s="27">
        <v>3630364.1999999997</v>
      </c>
    </row>
    <row r="15801" spans="1:1">
      <c r="A15801" s="27">
        <v>1360253.7</v>
      </c>
    </row>
    <row r="15802" spans="1:1">
      <c r="A15802" s="27">
        <v>4240692.5599999996</v>
      </c>
    </row>
    <row r="15803" spans="1:1">
      <c r="A15803" s="27">
        <v>3242006.5</v>
      </c>
    </row>
    <row r="15804" spans="1:1">
      <c r="A15804" s="27">
        <v>4298529.6000000006</v>
      </c>
    </row>
    <row r="15805" spans="1:1">
      <c r="A15805" s="27">
        <v>1090880.7</v>
      </c>
    </row>
    <row r="15806" spans="1:1">
      <c r="A15806" s="27">
        <v>70048</v>
      </c>
    </row>
    <row r="15807" spans="1:1">
      <c r="A15807" s="27">
        <v>655509.36</v>
      </c>
    </row>
    <row r="15808" spans="1:1">
      <c r="A15808" s="27">
        <v>6244436</v>
      </c>
    </row>
    <row r="15809" spans="1:1">
      <c r="A15809" s="27">
        <v>4180249.92</v>
      </c>
    </row>
    <row r="15810" spans="1:1">
      <c r="A15810" s="27">
        <v>7291341</v>
      </c>
    </row>
    <row r="15811" spans="1:1">
      <c r="A15811" s="27">
        <v>4260200</v>
      </c>
    </row>
    <row r="15812" spans="1:1">
      <c r="A15812" s="27">
        <v>317928.87</v>
      </c>
    </row>
    <row r="15813" spans="1:1">
      <c r="A15813" s="27">
        <v>2076450</v>
      </c>
    </row>
    <row r="15814" spans="1:1">
      <c r="A15814" s="27">
        <v>2671823.6999999997</v>
      </c>
    </row>
    <row r="15815" spans="1:1">
      <c r="A15815" s="27">
        <v>6325516.7999999998</v>
      </c>
    </row>
    <row r="15816" spans="1:1">
      <c r="A15816" s="27">
        <v>469952.06</v>
      </c>
    </row>
    <row r="15817" spans="1:1">
      <c r="A15817" s="27">
        <v>1480210.48</v>
      </c>
    </row>
    <row r="15818" spans="1:1">
      <c r="A15818" s="27">
        <v>747366.3</v>
      </c>
    </row>
    <row r="15819" spans="1:1">
      <c r="A15819" s="27">
        <v>951813</v>
      </c>
    </row>
    <row r="15820" spans="1:1">
      <c r="A15820" s="27">
        <v>583099.68000000005</v>
      </c>
    </row>
    <row r="15821" spans="1:1">
      <c r="A15821" s="27">
        <v>955766.35</v>
      </c>
    </row>
    <row r="15822" spans="1:1">
      <c r="A15822" s="27">
        <v>2842409.2199999997</v>
      </c>
    </row>
    <row r="15823" spans="1:1">
      <c r="A15823" s="27">
        <v>3516527.5999999996</v>
      </c>
    </row>
    <row r="15824" spans="1:1">
      <c r="A15824" s="27">
        <v>1655541.84</v>
      </c>
    </row>
    <row r="15825" spans="1:1">
      <c r="A15825" s="27">
        <v>1366152</v>
      </c>
    </row>
    <row r="15826" spans="1:1">
      <c r="A15826" s="27">
        <v>1102442.6000000001</v>
      </c>
    </row>
    <row r="15827" spans="1:1">
      <c r="A15827" s="27">
        <v>4600411.2</v>
      </c>
    </row>
    <row r="15828" spans="1:1">
      <c r="A15828" s="27">
        <v>6374380.5999999996</v>
      </c>
    </row>
    <row r="15829" spans="1:1">
      <c r="A15829" s="27">
        <v>2540345.4</v>
      </c>
    </row>
    <row r="15830" spans="1:1">
      <c r="A15830" s="27">
        <v>5548446</v>
      </c>
    </row>
    <row r="15831" spans="1:1">
      <c r="A15831" s="27">
        <v>3581072.88</v>
      </c>
    </row>
    <row r="15832" spans="1:1">
      <c r="A15832" s="27">
        <v>3085265.48</v>
      </c>
    </row>
    <row r="15833" spans="1:1">
      <c r="A15833" s="27">
        <v>1298409.08</v>
      </c>
    </row>
    <row r="15834" spans="1:1">
      <c r="A15834" s="27">
        <v>2612544</v>
      </c>
    </row>
    <row r="15835" spans="1:1">
      <c r="A15835" s="27">
        <v>4225958</v>
      </c>
    </row>
    <row r="15836" spans="1:1">
      <c r="A15836" s="27">
        <v>2847614.4</v>
      </c>
    </row>
    <row r="15837" spans="1:1">
      <c r="A15837" s="27">
        <v>5238042.8100000005</v>
      </c>
    </row>
    <row r="15838" spans="1:1">
      <c r="A15838" s="27">
        <v>6131300</v>
      </c>
    </row>
    <row r="15839" spans="1:1">
      <c r="A15839" s="27">
        <v>965819.91999999993</v>
      </c>
    </row>
    <row r="15840" spans="1:1">
      <c r="A15840" s="27">
        <v>3371066</v>
      </c>
    </row>
    <row r="15841" spans="1:1">
      <c r="A15841" s="27">
        <v>595875</v>
      </c>
    </row>
    <row r="15842" spans="1:1">
      <c r="A15842" s="27">
        <v>5156017.92</v>
      </c>
    </row>
    <row r="15843" spans="1:1">
      <c r="A15843" s="27">
        <v>4244600</v>
      </c>
    </row>
    <row r="15844" spans="1:1">
      <c r="A15844" s="27">
        <v>7526782.7800000003</v>
      </c>
    </row>
    <row r="15845" spans="1:1">
      <c r="A15845" s="27">
        <v>4491973.3499999996</v>
      </c>
    </row>
    <row r="15846" spans="1:1">
      <c r="A15846" s="27">
        <v>259578.1</v>
      </c>
    </row>
    <row r="15847" spans="1:1">
      <c r="A15847" s="27">
        <v>502840.32000000001</v>
      </c>
    </row>
    <row r="15848" spans="1:1">
      <c r="A15848" s="27">
        <v>1651885</v>
      </c>
    </row>
    <row r="15849" spans="1:1">
      <c r="A15849" s="27">
        <v>507897</v>
      </c>
    </row>
    <row r="15850" spans="1:1">
      <c r="A15850" s="27">
        <v>1379589.1199999999</v>
      </c>
    </row>
    <row r="15851" spans="1:1">
      <c r="A15851" s="27">
        <v>446910</v>
      </c>
    </row>
    <row r="15852" spans="1:1">
      <c r="A15852" s="27">
        <v>1468650.54</v>
      </c>
    </row>
    <row r="15853" spans="1:1">
      <c r="A15853" s="27">
        <v>5105764.16</v>
      </c>
    </row>
    <row r="15854" spans="1:1">
      <c r="A15854" s="27">
        <v>5268061.26</v>
      </c>
    </row>
    <row r="15855" spans="1:1">
      <c r="A15855" s="27">
        <v>3637124.04</v>
      </c>
    </row>
    <row r="15856" spans="1:1">
      <c r="A15856" s="27">
        <v>5823576</v>
      </c>
    </row>
    <row r="15857" spans="1:1">
      <c r="A15857" s="27">
        <v>4662060</v>
      </c>
    </row>
    <row r="15858" spans="1:1">
      <c r="A15858" s="27">
        <v>663531.41</v>
      </c>
    </row>
    <row r="15859" spans="1:1">
      <c r="A15859" s="27">
        <v>2946495.8</v>
      </c>
    </row>
    <row r="15860" spans="1:1">
      <c r="A15860" s="27">
        <v>8087666.4000000004</v>
      </c>
    </row>
    <row r="15861" spans="1:1">
      <c r="A15861" s="27">
        <v>1679583</v>
      </c>
    </row>
    <row r="15862" spans="1:1">
      <c r="A15862" s="27">
        <v>4606260</v>
      </c>
    </row>
    <row r="15863" spans="1:1">
      <c r="A15863" s="27">
        <v>5936179.4799999995</v>
      </c>
    </row>
    <row r="15864" spans="1:1">
      <c r="A15864" s="27">
        <v>881622.79999999993</v>
      </c>
    </row>
    <row r="15865" spans="1:1">
      <c r="A15865" s="27">
        <v>249199.62</v>
      </c>
    </row>
    <row r="15866" spans="1:1">
      <c r="A15866" s="27">
        <v>571535.64</v>
      </c>
    </row>
    <row r="15867" spans="1:1">
      <c r="A15867" s="27">
        <v>754713.59999999998</v>
      </c>
    </row>
    <row r="15868" spans="1:1">
      <c r="A15868" s="27">
        <v>221172.22</v>
      </c>
    </row>
    <row r="15869" spans="1:1">
      <c r="A15869" s="27">
        <v>3352130.4000000004</v>
      </c>
    </row>
    <row r="15870" spans="1:1">
      <c r="A15870" s="27">
        <v>2206385.4</v>
      </c>
    </row>
    <row r="15871" spans="1:1">
      <c r="A15871" s="27">
        <v>7159833</v>
      </c>
    </row>
    <row r="15872" spans="1:1">
      <c r="A15872" s="27">
        <v>5810486.4000000004</v>
      </c>
    </row>
    <row r="15873" spans="1:1">
      <c r="A15873" s="27">
        <v>5215470</v>
      </c>
    </row>
    <row r="15874" spans="1:1">
      <c r="A15874" s="27">
        <v>6991219.9199999999</v>
      </c>
    </row>
    <row r="15875" spans="1:1">
      <c r="A15875" s="27">
        <v>985660</v>
      </c>
    </row>
    <row r="15876" spans="1:1">
      <c r="A15876" s="27">
        <v>3092490</v>
      </c>
    </row>
    <row r="15877" spans="1:1">
      <c r="A15877" s="27">
        <v>4230240.3</v>
      </c>
    </row>
    <row r="15878" spans="1:1">
      <c r="A15878" s="27">
        <v>233593.85</v>
      </c>
    </row>
    <row r="15879" spans="1:1">
      <c r="A15879" s="27">
        <v>4077598</v>
      </c>
    </row>
    <row r="15880" spans="1:1">
      <c r="A15880" s="27">
        <v>3393778.5</v>
      </c>
    </row>
    <row r="15881" spans="1:1">
      <c r="A15881" s="27">
        <v>262180.38</v>
      </c>
    </row>
    <row r="15882" spans="1:1">
      <c r="A15882" s="27">
        <v>6652686.7999999998</v>
      </c>
    </row>
    <row r="15883" spans="1:1">
      <c r="A15883" s="27">
        <v>2039917.44</v>
      </c>
    </row>
    <row r="15884" spans="1:1">
      <c r="A15884" s="27">
        <v>640717.35</v>
      </c>
    </row>
    <row r="15885" spans="1:1">
      <c r="A15885" s="27">
        <v>744615.76</v>
      </c>
    </row>
    <row r="15886" spans="1:1">
      <c r="A15886" s="27">
        <v>2694573.7</v>
      </c>
    </row>
    <row r="15887" spans="1:1">
      <c r="A15887" s="27">
        <v>1663021.36</v>
      </c>
    </row>
    <row r="15888" spans="1:1">
      <c r="A15888" s="27">
        <v>2770962.6</v>
      </c>
    </row>
    <row r="15889" spans="1:1">
      <c r="A15889" s="27">
        <v>3920609.7</v>
      </c>
    </row>
    <row r="15890" spans="1:1">
      <c r="A15890" s="27">
        <v>5461866.2999999998</v>
      </c>
    </row>
    <row r="15891" spans="1:1">
      <c r="A15891" s="27">
        <v>1979241.5999999999</v>
      </c>
    </row>
    <row r="15892" spans="1:1">
      <c r="A15892" s="27">
        <v>1769778.24</v>
      </c>
    </row>
    <row r="15893" spans="1:1">
      <c r="A15893" s="27">
        <v>1246948.6800000002</v>
      </c>
    </row>
    <row r="15894" spans="1:1">
      <c r="A15894" s="27">
        <v>1032510</v>
      </c>
    </row>
    <row r="15895" spans="1:1">
      <c r="A15895" s="27">
        <v>3185567</v>
      </c>
    </row>
    <row r="15896" spans="1:1">
      <c r="A15896" s="27">
        <v>6636938.2000000002</v>
      </c>
    </row>
    <row r="15897" spans="1:1">
      <c r="A15897" s="27">
        <v>256213.44</v>
      </c>
    </row>
    <row r="15898" spans="1:1">
      <c r="A15898" s="27">
        <v>4267268.7299999995</v>
      </c>
    </row>
    <row r="15899" spans="1:1">
      <c r="A15899" s="27">
        <v>6613296</v>
      </c>
    </row>
    <row r="15900" spans="1:1">
      <c r="A15900" s="27">
        <v>372591</v>
      </c>
    </row>
    <row r="15901" spans="1:1">
      <c r="A15901" s="27">
        <v>6888288</v>
      </c>
    </row>
    <row r="15902" spans="1:1">
      <c r="A15902" s="27">
        <v>6149150.2800000003</v>
      </c>
    </row>
    <row r="15903" spans="1:1">
      <c r="A15903" s="27">
        <v>2574770</v>
      </c>
    </row>
    <row r="15904" spans="1:1">
      <c r="A15904" s="27">
        <v>3713672</v>
      </c>
    </row>
    <row r="15905" spans="1:1">
      <c r="A15905" s="27">
        <v>167583.79999999999</v>
      </c>
    </row>
    <row r="15906" spans="1:1">
      <c r="A15906" s="27">
        <v>2249800.7400000002</v>
      </c>
    </row>
    <row r="15907" spans="1:1">
      <c r="A15907" s="27">
        <v>579051</v>
      </c>
    </row>
    <row r="15908" spans="1:1">
      <c r="A15908" s="27">
        <v>4381062</v>
      </c>
    </row>
    <row r="15909" spans="1:1">
      <c r="A15909" s="27">
        <v>3668021</v>
      </c>
    </row>
    <row r="15910" spans="1:1">
      <c r="A15910" s="27">
        <v>3834255.3</v>
      </c>
    </row>
    <row r="15911" spans="1:1">
      <c r="A15911" s="27">
        <v>3360002.1</v>
      </c>
    </row>
    <row r="15912" spans="1:1">
      <c r="A15912" s="27">
        <v>674954</v>
      </c>
    </row>
    <row r="15913" spans="1:1">
      <c r="A15913" s="27">
        <v>193066.86</v>
      </c>
    </row>
    <row r="15914" spans="1:1">
      <c r="A15914" s="27">
        <v>4750640</v>
      </c>
    </row>
    <row r="15915" spans="1:1">
      <c r="A15915" s="27">
        <v>1036239.36</v>
      </c>
    </row>
    <row r="15916" spans="1:1">
      <c r="A15916" s="27">
        <v>1685840.76</v>
      </c>
    </row>
    <row r="15917" spans="1:1">
      <c r="A15917" s="27">
        <v>1060384</v>
      </c>
    </row>
    <row r="15918" spans="1:1">
      <c r="A15918" s="27">
        <v>1006690.08</v>
      </c>
    </row>
    <row r="15919" spans="1:1">
      <c r="A15919" s="27">
        <v>883836</v>
      </c>
    </row>
    <row r="15920" spans="1:1">
      <c r="A15920" s="27">
        <v>660037.68000000005</v>
      </c>
    </row>
    <row r="15921" spans="1:1">
      <c r="A15921" s="27">
        <v>3875020.7999999998</v>
      </c>
    </row>
    <row r="15922" spans="1:1">
      <c r="A15922" s="27">
        <v>4665969.66</v>
      </c>
    </row>
    <row r="15923" spans="1:1">
      <c r="A15923" s="27">
        <v>1129178.28</v>
      </c>
    </row>
    <row r="15924" spans="1:1">
      <c r="A15924" s="27">
        <v>509681.16</v>
      </c>
    </row>
    <row r="15925" spans="1:1">
      <c r="A15925" s="27">
        <v>350935.68</v>
      </c>
    </row>
    <row r="15926" spans="1:1">
      <c r="A15926" s="27">
        <v>6139190.3999999994</v>
      </c>
    </row>
    <row r="15927" spans="1:1">
      <c r="A15927" s="27">
        <v>2744144.48</v>
      </c>
    </row>
    <row r="15928" spans="1:1">
      <c r="A15928" s="27">
        <v>5434126.2800000003</v>
      </c>
    </row>
    <row r="15929" spans="1:1">
      <c r="A15929" s="27">
        <v>6440840.5499999998</v>
      </c>
    </row>
    <row r="15930" spans="1:1">
      <c r="A15930" s="27">
        <v>2785522.8</v>
      </c>
    </row>
    <row r="15931" spans="1:1">
      <c r="A15931" s="27">
        <v>1899764</v>
      </c>
    </row>
    <row r="15932" spans="1:1">
      <c r="A15932" s="27">
        <v>771513.84000000008</v>
      </c>
    </row>
    <row r="15933" spans="1:1">
      <c r="A15933" s="27">
        <v>955228.79999999993</v>
      </c>
    </row>
    <row r="15934" spans="1:1">
      <c r="A15934" s="27">
        <v>980532</v>
      </c>
    </row>
    <row r="15935" spans="1:1">
      <c r="A15935" s="27">
        <v>916725.96</v>
      </c>
    </row>
    <row r="15936" spans="1:1">
      <c r="A15936" s="27">
        <v>2668120</v>
      </c>
    </row>
    <row r="15937" spans="1:1">
      <c r="A15937" s="27">
        <v>3180995</v>
      </c>
    </row>
    <row r="15938" spans="1:1">
      <c r="A15938" s="27">
        <v>5199873</v>
      </c>
    </row>
    <row r="15939" spans="1:1">
      <c r="A15939" s="27">
        <v>2272926.2400000002</v>
      </c>
    </row>
    <row r="15940" spans="1:1">
      <c r="A15940" s="27">
        <v>1127055.6000000001</v>
      </c>
    </row>
    <row r="15941" spans="1:1">
      <c r="A15941" s="27">
        <v>2542277.92</v>
      </c>
    </row>
    <row r="15942" spans="1:1">
      <c r="A15942" s="27">
        <v>1246128.96</v>
      </c>
    </row>
    <row r="15943" spans="1:1">
      <c r="A15943" s="27">
        <v>5556620.1600000001</v>
      </c>
    </row>
    <row r="15944" spans="1:1">
      <c r="A15944" s="27">
        <v>3093534.36</v>
      </c>
    </row>
    <row r="15945" spans="1:1">
      <c r="A15945" s="27">
        <v>4414045.92</v>
      </c>
    </row>
    <row r="15946" spans="1:1">
      <c r="A15946" s="27">
        <v>1669908.3499999999</v>
      </c>
    </row>
    <row r="15947" spans="1:1">
      <c r="A15947" s="27">
        <v>2111973</v>
      </c>
    </row>
    <row r="15948" spans="1:1">
      <c r="A15948" s="27">
        <v>969829.55999999994</v>
      </c>
    </row>
    <row r="15949" spans="1:1">
      <c r="A15949" s="27">
        <v>7853491.1999999993</v>
      </c>
    </row>
    <row r="15950" spans="1:1">
      <c r="A15950" s="27">
        <v>942810.6</v>
      </c>
    </row>
    <row r="15951" spans="1:1">
      <c r="A15951" s="27">
        <v>1042429.92</v>
      </c>
    </row>
    <row r="15952" spans="1:1">
      <c r="A15952" s="27">
        <v>2849203</v>
      </c>
    </row>
    <row r="15953" spans="1:1">
      <c r="A15953" s="27">
        <v>738378</v>
      </c>
    </row>
    <row r="15954" spans="1:1">
      <c r="A15954" s="27">
        <v>2940797.5</v>
      </c>
    </row>
    <row r="15955" spans="1:1">
      <c r="A15955" s="27">
        <v>934385.22</v>
      </c>
    </row>
    <row r="15956" spans="1:1">
      <c r="A15956" s="27">
        <v>4072686.8000000003</v>
      </c>
    </row>
    <row r="15957" spans="1:1">
      <c r="A15957" s="27">
        <v>360731.57999999996</v>
      </c>
    </row>
    <row r="15958" spans="1:1">
      <c r="A15958" s="27">
        <v>626643</v>
      </c>
    </row>
    <row r="15959" spans="1:1">
      <c r="A15959" s="27">
        <v>2051120.4</v>
      </c>
    </row>
    <row r="15960" spans="1:1">
      <c r="A15960" s="27">
        <v>711190.8</v>
      </c>
    </row>
    <row r="15961" spans="1:1">
      <c r="A15961" s="27">
        <v>4544533</v>
      </c>
    </row>
    <row r="15962" spans="1:1">
      <c r="A15962" s="27">
        <v>4035126.7199999997</v>
      </c>
    </row>
    <row r="15963" spans="1:1">
      <c r="A15963" s="27">
        <v>575885.12</v>
      </c>
    </row>
    <row r="15964" spans="1:1">
      <c r="A15964" s="27">
        <v>934256.4</v>
      </c>
    </row>
    <row r="15965" spans="1:1">
      <c r="A15965" s="27">
        <v>1444187.7</v>
      </c>
    </row>
    <row r="15966" spans="1:1">
      <c r="A15966" s="27">
        <v>631273</v>
      </c>
    </row>
    <row r="15967" spans="1:1">
      <c r="A15967" s="27">
        <v>561788.17999999993</v>
      </c>
    </row>
    <row r="15968" spans="1:1">
      <c r="A15968" s="27">
        <v>5713730</v>
      </c>
    </row>
    <row r="15969" spans="1:1">
      <c r="A15969" s="27">
        <v>564492</v>
      </c>
    </row>
    <row r="15970" spans="1:1">
      <c r="A15970" s="27">
        <v>367494</v>
      </c>
    </row>
    <row r="15971" spans="1:1">
      <c r="A15971" s="27">
        <v>474916.94</v>
      </c>
    </row>
    <row r="15972" spans="1:1">
      <c r="A15972" s="27">
        <v>677349</v>
      </c>
    </row>
    <row r="15973" spans="1:1">
      <c r="A15973" s="27">
        <v>3217440</v>
      </c>
    </row>
    <row r="15974" spans="1:1">
      <c r="A15974" s="27">
        <v>3230363.5</v>
      </c>
    </row>
    <row r="15975" spans="1:1">
      <c r="A15975" s="27">
        <v>4593385.2</v>
      </c>
    </row>
    <row r="15976" spans="1:1">
      <c r="A15976" s="27">
        <v>8985168</v>
      </c>
    </row>
    <row r="15977" spans="1:1">
      <c r="A15977" s="27">
        <v>807853.84000000008</v>
      </c>
    </row>
    <row r="15978" spans="1:1">
      <c r="A15978" s="27">
        <v>3281820</v>
      </c>
    </row>
    <row r="15979" spans="1:1">
      <c r="A15979" s="27">
        <v>4970111.2</v>
      </c>
    </row>
    <row r="15980" spans="1:1">
      <c r="A15980" s="27">
        <v>2469670.56</v>
      </c>
    </row>
    <row r="15981" spans="1:1">
      <c r="A15981" s="27">
        <v>5863303.6799999997</v>
      </c>
    </row>
    <row r="15982" spans="1:1">
      <c r="A15982" s="27">
        <v>419428.97</v>
      </c>
    </row>
    <row r="15983" spans="1:1">
      <c r="A15983" s="27">
        <v>765096.64</v>
      </c>
    </row>
    <row r="15984" spans="1:1">
      <c r="A15984" s="27">
        <v>1004228.68</v>
      </c>
    </row>
    <row r="15985" spans="1:1">
      <c r="A15985" s="27">
        <v>54759.54</v>
      </c>
    </row>
    <row r="15986" spans="1:1">
      <c r="A15986" s="27">
        <v>5462853.7599999998</v>
      </c>
    </row>
    <row r="15987" spans="1:1">
      <c r="A15987" s="27">
        <v>3021359</v>
      </c>
    </row>
    <row r="15988" spans="1:1">
      <c r="A15988" s="27">
        <v>1210897.56</v>
      </c>
    </row>
    <row r="15989" spans="1:1">
      <c r="A15989" s="27">
        <v>1822056</v>
      </c>
    </row>
    <row r="15990" spans="1:1">
      <c r="A15990" s="27">
        <v>2125006.8000000003</v>
      </c>
    </row>
    <row r="15991" spans="1:1">
      <c r="A15991" s="27">
        <v>1718581.92</v>
      </c>
    </row>
    <row r="15992" spans="1:1">
      <c r="A15992" s="27">
        <v>87410.7</v>
      </c>
    </row>
    <row r="15993" spans="1:1">
      <c r="A15993" s="27">
        <v>3868424</v>
      </c>
    </row>
    <row r="15994" spans="1:1">
      <c r="A15994" s="27">
        <v>3297102.9</v>
      </c>
    </row>
    <row r="15995" spans="1:1">
      <c r="A15995" s="27">
        <v>756902</v>
      </c>
    </row>
    <row r="15996" spans="1:1">
      <c r="A15996" s="27">
        <v>5826510</v>
      </c>
    </row>
    <row r="15997" spans="1:1">
      <c r="A15997" s="27">
        <v>414574.12</v>
      </c>
    </row>
    <row r="15998" spans="1:1">
      <c r="A15998" s="27">
        <v>3418927.2</v>
      </c>
    </row>
    <row r="15999" spans="1:1">
      <c r="A15999" s="27">
        <v>1514354.22</v>
      </c>
    </row>
    <row r="16000" spans="1:1">
      <c r="A16000" s="27">
        <v>4608396</v>
      </c>
    </row>
    <row r="16001" spans="1:1">
      <c r="A16001" s="27">
        <v>1883335.6800000002</v>
      </c>
    </row>
    <row r="16002" spans="1:1">
      <c r="A16002" s="27">
        <v>1760993.28</v>
      </c>
    </row>
    <row r="16003" spans="1:1">
      <c r="A16003" s="27">
        <v>1107637.02</v>
      </c>
    </row>
    <row r="16004" spans="1:1">
      <c r="A16004" s="27">
        <v>495123.02</v>
      </c>
    </row>
    <row r="16005" spans="1:1">
      <c r="A16005" s="27">
        <v>7162835.7000000002</v>
      </c>
    </row>
    <row r="16006" spans="1:1">
      <c r="A16006" s="27">
        <v>602357.12</v>
      </c>
    </row>
    <row r="16007" spans="1:1">
      <c r="A16007" s="27">
        <v>608478</v>
      </c>
    </row>
    <row r="16008" spans="1:1">
      <c r="A16008" s="27">
        <v>2375724</v>
      </c>
    </row>
    <row r="16009" spans="1:1">
      <c r="A16009" s="27">
        <v>7655574.4100000001</v>
      </c>
    </row>
    <row r="16010" spans="1:1">
      <c r="A16010" s="27">
        <v>1977709.23</v>
      </c>
    </row>
    <row r="16011" spans="1:1">
      <c r="A16011" s="27">
        <v>2197660</v>
      </c>
    </row>
    <row r="16012" spans="1:1">
      <c r="A16012" s="27">
        <v>3151190.5</v>
      </c>
    </row>
    <row r="16013" spans="1:1">
      <c r="A16013" s="27">
        <v>995990.15999999992</v>
      </c>
    </row>
    <row r="16014" spans="1:1">
      <c r="A16014" s="27">
        <v>5255532.1000000006</v>
      </c>
    </row>
    <row r="16015" spans="1:1">
      <c r="A16015" s="27">
        <v>531989.54999999993</v>
      </c>
    </row>
    <row r="16016" spans="1:1">
      <c r="A16016" s="27">
        <v>5927065.2000000002</v>
      </c>
    </row>
    <row r="16017" spans="1:1">
      <c r="A16017" s="27">
        <v>8310269</v>
      </c>
    </row>
    <row r="16018" spans="1:1">
      <c r="A16018" s="27">
        <v>5264180.9000000004</v>
      </c>
    </row>
    <row r="16019" spans="1:1">
      <c r="A16019" s="27">
        <v>6738549.7999999998</v>
      </c>
    </row>
    <row r="16020" spans="1:1">
      <c r="A16020" s="27">
        <v>3687864.4</v>
      </c>
    </row>
    <row r="16021" spans="1:1">
      <c r="A16021" s="27">
        <v>3930840</v>
      </c>
    </row>
    <row r="16022" spans="1:1">
      <c r="A16022" s="27">
        <v>8031168.2399999993</v>
      </c>
    </row>
    <row r="16023" spans="1:1">
      <c r="A16023" s="27">
        <v>3102120.72</v>
      </c>
    </row>
    <row r="16024" spans="1:1">
      <c r="A16024" s="27">
        <v>5224633.3999999994</v>
      </c>
    </row>
    <row r="16025" spans="1:1">
      <c r="A16025" s="27">
        <v>509865</v>
      </c>
    </row>
    <row r="16026" spans="1:1">
      <c r="A16026" s="27">
        <v>981979.20000000007</v>
      </c>
    </row>
    <row r="16027" spans="1:1">
      <c r="A16027" s="27">
        <v>3163820</v>
      </c>
    </row>
    <row r="16028" spans="1:1">
      <c r="A16028" s="27">
        <v>4010020</v>
      </c>
    </row>
    <row r="16029" spans="1:1">
      <c r="A16029" s="27">
        <v>4169861.28</v>
      </c>
    </row>
    <row r="16030" spans="1:1">
      <c r="A16030" s="27">
        <v>4645489.0999999996</v>
      </c>
    </row>
    <row r="16031" spans="1:1">
      <c r="A16031" s="27">
        <v>398950</v>
      </c>
    </row>
    <row r="16032" spans="1:1">
      <c r="A16032" s="27">
        <v>3906071.6</v>
      </c>
    </row>
    <row r="16033" spans="1:1">
      <c r="A16033" s="27">
        <v>4670727.5999999996</v>
      </c>
    </row>
    <row r="16034" spans="1:1">
      <c r="A16034" s="27">
        <v>2743213.44</v>
      </c>
    </row>
    <row r="16035" spans="1:1">
      <c r="A16035" s="27">
        <v>1088490</v>
      </c>
    </row>
    <row r="16036" spans="1:1">
      <c r="A16036" s="27">
        <v>7591572</v>
      </c>
    </row>
    <row r="16037" spans="1:1">
      <c r="A16037" s="27">
        <v>278870.73</v>
      </c>
    </row>
    <row r="16038" spans="1:1">
      <c r="A16038" s="27">
        <v>2214628.5</v>
      </c>
    </row>
    <row r="16039" spans="1:1">
      <c r="A16039" s="27">
        <v>197539</v>
      </c>
    </row>
    <row r="16040" spans="1:1">
      <c r="A16040" s="27">
        <v>429851.51999999996</v>
      </c>
    </row>
    <row r="16041" spans="1:1">
      <c r="A16041" s="27">
        <v>1687929.7999999998</v>
      </c>
    </row>
    <row r="16042" spans="1:1">
      <c r="A16042" s="27">
        <v>7905767.8700000001</v>
      </c>
    </row>
    <row r="16043" spans="1:1">
      <c r="A16043" s="27">
        <v>292968</v>
      </c>
    </row>
    <row r="16044" spans="1:1">
      <c r="A16044" s="27">
        <v>2048648</v>
      </c>
    </row>
    <row r="16045" spans="1:1">
      <c r="A16045" s="27">
        <v>3845367.7199999997</v>
      </c>
    </row>
    <row r="16046" spans="1:1">
      <c r="A16046" s="27">
        <v>792452.32</v>
      </c>
    </row>
    <row r="16047" spans="1:1">
      <c r="A16047" s="27">
        <v>1135116</v>
      </c>
    </row>
    <row r="16048" spans="1:1">
      <c r="A16048" s="27">
        <v>705284.64</v>
      </c>
    </row>
    <row r="16049" spans="1:1">
      <c r="A16049" s="27">
        <v>1627036.5</v>
      </c>
    </row>
    <row r="16050" spans="1:1">
      <c r="A16050" s="27">
        <v>991599</v>
      </c>
    </row>
    <row r="16051" spans="1:1">
      <c r="A16051" s="27">
        <v>6397150.7599999998</v>
      </c>
    </row>
    <row r="16052" spans="1:1">
      <c r="A16052" s="27">
        <v>1416812.9</v>
      </c>
    </row>
    <row r="16053" spans="1:1">
      <c r="A16053" s="27">
        <v>457102.8</v>
      </c>
    </row>
    <row r="16054" spans="1:1">
      <c r="A16054" s="27">
        <v>562217.54999999993</v>
      </c>
    </row>
    <row r="16055" spans="1:1">
      <c r="A16055" s="27">
        <v>5081395.95</v>
      </c>
    </row>
    <row r="16056" spans="1:1">
      <c r="A16056" s="27">
        <v>3614593.5</v>
      </c>
    </row>
    <row r="16057" spans="1:1">
      <c r="A16057" s="27">
        <v>1252268.25</v>
      </c>
    </row>
    <row r="16058" spans="1:1">
      <c r="A16058" s="27">
        <v>3900865.4</v>
      </c>
    </row>
    <row r="16059" spans="1:1">
      <c r="A16059" s="27">
        <v>3206022</v>
      </c>
    </row>
    <row r="16060" spans="1:1">
      <c r="A16060" s="27">
        <v>5393120</v>
      </c>
    </row>
    <row r="16061" spans="1:1">
      <c r="A16061" s="27">
        <v>3003283.5</v>
      </c>
    </row>
    <row r="16062" spans="1:1">
      <c r="A16062" s="27">
        <v>6798526.2999999998</v>
      </c>
    </row>
    <row r="16063" spans="1:1">
      <c r="A16063" s="27">
        <v>1225102</v>
      </c>
    </row>
    <row r="16064" spans="1:1">
      <c r="A16064" s="27">
        <v>1532144</v>
      </c>
    </row>
    <row r="16065" spans="1:1">
      <c r="A16065" s="27">
        <v>2263647.6</v>
      </c>
    </row>
    <row r="16066" spans="1:1">
      <c r="A16066" s="27">
        <v>2966889.6</v>
      </c>
    </row>
    <row r="16067" spans="1:1">
      <c r="A16067" s="27">
        <v>2061641.61</v>
      </c>
    </row>
    <row r="16068" spans="1:1">
      <c r="A16068" s="27">
        <v>923264.16</v>
      </c>
    </row>
    <row r="16069" spans="1:1">
      <c r="A16069" s="27">
        <v>2065448.84</v>
      </c>
    </row>
    <row r="16070" spans="1:1">
      <c r="A16070" s="27">
        <v>1410258</v>
      </c>
    </row>
    <row r="16071" spans="1:1">
      <c r="A16071" s="27">
        <v>5872299.8399999999</v>
      </c>
    </row>
    <row r="16072" spans="1:1">
      <c r="A16072" s="27">
        <v>873276</v>
      </c>
    </row>
    <row r="16073" spans="1:1">
      <c r="A16073" s="27">
        <v>618660</v>
      </c>
    </row>
    <row r="16074" spans="1:1">
      <c r="A16074" s="27">
        <v>844026.36</v>
      </c>
    </row>
    <row r="16075" spans="1:1">
      <c r="A16075" s="27">
        <v>1082062.44</v>
      </c>
    </row>
    <row r="16076" spans="1:1">
      <c r="A16076" s="27">
        <v>2020682.88</v>
      </c>
    </row>
    <row r="16077" spans="1:1">
      <c r="A16077" s="27">
        <v>1341999.8500000001</v>
      </c>
    </row>
    <row r="16078" spans="1:1">
      <c r="A16078" s="27">
        <v>2958577.16</v>
      </c>
    </row>
    <row r="16079" spans="1:1">
      <c r="A16079" s="27">
        <v>6479320.8000000007</v>
      </c>
    </row>
    <row r="16080" spans="1:1">
      <c r="A16080" s="27">
        <v>3011118</v>
      </c>
    </row>
    <row r="16081" spans="1:1">
      <c r="A16081" s="27">
        <v>7435190</v>
      </c>
    </row>
    <row r="16082" spans="1:1">
      <c r="A16082" s="27">
        <v>1765089</v>
      </c>
    </row>
    <row r="16083" spans="1:1">
      <c r="A16083" s="27">
        <v>6753373.5999999996</v>
      </c>
    </row>
    <row r="16084" spans="1:1">
      <c r="A16084" s="27">
        <v>8419161.5999999996</v>
      </c>
    </row>
    <row r="16085" spans="1:1">
      <c r="A16085" s="27">
        <v>2736076.09</v>
      </c>
    </row>
    <row r="16086" spans="1:1">
      <c r="A16086" s="27">
        <v>1344673</v>
      </c>
    </row>
    <row r="16087" spans="1:1">
      <c r="A16087" s="27">
        <v>4553569.28</v>
      </c>
    </row>
    <row r="16088" spans="1:1">
      <c r="A16088" s="27">
        <v>1842513.5999999999</v>
      </c>
    </row>
    <row r="16089" spans="1:1">
      <c r="A16089" s="27">
        <v>8946300</v>
      </c>
    </row>
    <row r="16090" spans="1:1">
      <c r="A16090" s="27">
        <v>891487.6</v>
      </c>
    </row>
    <row r="16091" spans="1:1">
      <c r="A16091" s="27">
        <v>3187017</v>
      </c>
    </row>
    <row r="16092" spans="1:1">
      <c r="A16092" s="27">
        <v>3502288.8000000003</v>
      </c>
    </row>
    <row r="16093" spans="1:1">
      <c r="A16093" s="27">
        <v>6074568</v>
      </c>
    </row>
    <row r="16094" spans="1:1">
      <c r="A16094" s="27">
        <v>1308380.48</v>
      </c>
    </row>
    <row r="16095" spans="1:1">
      <c r="A16095" s="27">
        <v>930745.09</v>
      </c>
    </row>
    <row r="16096" spans="1:1">
      <c r="A16096" s="27">
        <v>336801</v>
      </c>
    </row>
    <row r="16097" spans="1:1">
      <c r="A16097" s="27">
        <v>3240573.5</v>
      </c>
    </row>
    <row r="16098" spans="1:1">
      <c r="A16098" s="27">
        <v>327858</v>
      </c>
    </row>
    <row r="16099" spans="1:1">
      <c r="A16099" s="27">
        <v>3760278.62</v>
      </c>
    </row>
    <row r="16100" spans="1:1">
      <c r="A16100" s="27">
        <v>819482.4</v>
      </c>
    </row>
    <row r="16101" spans="1:1">
      <c r="A16101" s="27">
        <v>979894</v>
      </c>
    </row>
    <row r="16102" spans="1:1">
      <c r="A16102" s="27">
        <v>3279513.6000000001</v>
      </c>
    </row>
    <row r="16103" spans="1:1">
      <c r="A16103" s="27">
        <v>7029201.5999999996</v>
      </c>
    </row>
    <row r="16104" spans="1:1">
      <c r="A16104" s="27">
        <v>200227.69999999998</v>
      </c>
    </row>
    <row r="16105" spans="1:1">
      <c r="A16105" s="27">
        <v>3364821</v>
      </c>
    </row>
    <row r="16106" spans="1:1">
      <c r="A16106" s="27">
        <v>5148979.3</v>
      </c>
    </row>
    <row r="16107" spans="1:1">
      <c r="A16107" s="27">
        <v>2901016.32</v>
      </c>
    </row>
    <row r="16108" spans="1:1">
      <c r="A16108" s="27">
        <v>1480210</v>
      </c>
    </row>
    <row r="16109" spans="1:1">
      <c r="A16109" s="27">
        <v>4750248.8</v>
      </c>
    </row>
    <row r="16110" spans="1:1">
      <c r="A16110" s="27">
        <v>6231863</v>
      </c>
    </row>
    <row r="16111" spans="1:1">
      <c r="A16111" s="27">
        <v>2839009.1399999997</v>
      </c>
    </row>
    <row r="16112" spans="1:1">
      <c r="A16112" s="27">
        <v>5684240.4299999997</v>
      </c>
    </row>
    <row r="16113" spans="1:1">
      <c r="A16113" s="27">
        <v>1943742.7799999998</v>
      </c>
    </row>
    <row r="16114" spans="1:1">
      <c r="A16114" s="27">
        <v>7601602.1399999997</v>
      </c>
    </row>
    <row r="16115" spans="1:1">
      <c r="A16115" s="27">
        <v>2193786.9</v>
      </c>
    </row>
    <row r="16116" spans="1:1">
      <c r="A16116" s="27">
        <v>1942257.5999999999</v>
      </c>
    </row>
    <row r="16117" spans="1:1">
      <c r="A16117" s="27">
        <v>3740040</v>
      </c>
    </row>
    <row r="16118" spans="1:1">
      <c r="A16118" s="27">
        <v>526139.52</v>
      </c>
    </row>
    <row r="16119" spans="1:1">
      <c r="A16119" s="27">
        <v>5486409.5999999996</v>
      </c>
    </row>
    <row r="16120" spans="1:1">
      <c r="A16120" s="27">
        <v>670827.52000000002</v>
      </c>
    </row>
    <row r="16121" spans="1:1">
      <c r="A16121" s="27">
        <v>2301596</v>
      </c>
    </row>
    <row r="16122" spans="1:1">
      <c r="A16122" s="27">
        <v>3502283.6</v>
      </c>
    </row>
    <row r="16123" spans="1:1">
      <c r="A16123" s="27">
        <v>5135868.5999999996</v>
      </c>
    </row>
    <row r="16124" spans="1:1">
      <c r="A16124" s="27">
        <v>1414820.16</v>
      </c>
    </row>
    <row r="16125" spans="1:1">
      <c r="A16125" s="27">
        <v>1129141.2</v>
      </c>
    </row>
    <row r="16126" spans="1:1">
      <c r="A16126" s="27">
        <v>2123113.7200000002</v>
      </c>
    </row>
    <row r="16127" spans="1:1">
      <c r="A16127" s="27">
        <v>1238183.8400000001</v>
      </c>
    </row>
    <row r="16128" spans="1:1">
      <c r="A16128" s="27">
        <v>681433.2</v>
      </c>
    </row>
    <row r="16129" spans="1:1">
      <c r="A16129" s="27">
        <v>793245.18</v>
      </c>
    </row>
    <row r="16130" spans="1:1">
      <c r="A16130" s="27">
        <v>1262360</v>
      </c>
    </row>
    <row r="16131" spans="1:1">
      <c r="A16131" s="27">
        <v>6662482.8300000001</v>
      </c>
    </row>
    <row r="16132" spans="1:1">
      <c r="A16132" s="27">
        <v>1235947.68</v>
      </c>
    </row>
    <row r="16133" spans="1:1">
      <c r="A16133" s="27">
        <v>432224</v>
      </c>
    </row>
    <row r="16134" spans="1:1">
      <c r="A16134" s="27">
        <v>1511826</v>
      </c>
    </row>
    <row r="16135" spans="1:1">
      <c r="A16135" s="27">
        <v>2408258.25</v>
      </c>
    </row>
    <row r="16136" spans="1:1">
      <c r="A16136" s="27">
        <v>3682606.4</v>
      </c>
    </row>
    <row r="16137" spans="1:1">
      <c r="A16137" s="27">
        <v>5432562</v>
      </c>
    </row>
    <row r="16138" spans="1:1">
      <c r="A16138" s="27">
        <v>2391543</v>
      </c>
    </row>
    <row r="16139" spans="1:1">
      <c r="A16139" s="27">
        <v>5515399.6799999997</v>
      </c>
    </row>
    <row r="16140" spans="1:1">
      <c r="A16140" s="27">
        <v>1560318.72</v>
      </c>
    </row>
    <row r="16141" spans="1:1">
      <c r="A16141" s="27">
        <v>4154267.04</v>
      </c>
    </row>
    <row r="16142" spans="1:1">
      <c r="A16142" s="27">
        <v>3533106</v>
      </c>
    </row>
    <row r="16143" spans="1:1">
      <c r="A16143" s="27">
        <v>3366704</v>
      </c>
    </row>
    <row r="16144" spans="1:1">
      <c r="A16144" s="27">
        <v>1172298.3499999999</v>
      </c>
    </row>
    <row r="16145" spans="1:1">
      <c r="A16145" s="27">
        <v>191150.44999999998</v>
      </c>
    </row>
    <row r="16146" spans="1:1">
      <c r="A16146" s="27">
        <v>115064</v>
      </c>
    </row>
    <row r="16147" spans="1:1">
      <c r="A16147" s="27">
        <v>638564.57999999996</v>
      </c>
    </row>
    <row r="16148" spans="1:1">
      <c r="A16148" s="27">
        <v>2672187.84</v>
      </c>
    </row>
    <row r="16149" spans="1:1">
      <c r="A16149" s="27">
        <v>726457.38</v>
      </c>
    </row>
    <row r="16150" spans="1:1">
      <c r="A16150" s="27">
        <v>2984911.2</v>
      </c>
    </row>
    <row r="16151" spans="1:1">
      <c r="A16151" s="27">
        <v>851991</v>
      </c>
    </row>
    <row r="16152" spans="1:1">
      <c r="A16152" s="27">
        <v>6090355.1699999999</v>
      </c>
    </row>
    <row r="16153" spans="1:1">
      <c r="A16153" s="27">
        <v>243101.4</v>
      </c>
    </row>
    <row r="16154" spans="1:1">
      <c r="A16154" s="27">
        <v>8028144</v>
      </c>
    </row>
    <row r="16155" spans="1:1">
      <c r="A16155" s="27">
        <v>3002826.6</v>
      </c>
    </row>
    <row r="16156" spans="1:1">
      <c r="A16156" s="27">
        <v>3935120</v>
      </c>
    </row>
    <row r="16157" spans="1:1">
      <c r="A16157" s="27">
        <v>2454966</v>
      </c>
    </row>
    <row r="16158" spans="1:1">
      <c r="A16158" s="27">
        <v>1559265.4</v>
      </c>
    </row>
    <row r="16159" spans="1:1">
      <c r="A16159" s="27">
        <v>3590086.4</v>
      </c>
    </row>
    <row r="16160" spans="1:1">
      <c r="A16160" s="27">
        <v>5515699.2000000002</v>
      </c>
    </row>
    <row r="16161" spans="1:1">
      <c r="A16161" s="27">
        <v>372074</v>
      </c>
    </row>
    <row r="16162" spans="1:1">
      <c r="A16162" s="27">
        <v>3728929.5</v>
      </c>
    </row>
    <row r="16163" spans="1:1">
      <c r="A16163" s="27">
        <v>380459.36</v>
      </c>
    </row>
    <row r="16164" spans="1:1">
      <c r="A16164" s="27">
        <v>1444317.45</v>
      </c>
    </row>
    <row r="16165" spans="1:1">
      <c r="A16165" s="27">
        <v>3253932.9</v>
      </c>
    </row>
    <row r="16166" spans="1:1">
      <c r="A16166" s="27">
        <v>1223467.08</v>
      </c>
    </row>
    <row r="16167" spans="1:1">
      <c r="A16167" s="27">
        <v>3843401.92</v>
      </c>
    </row>
    <row r="16168" spans="1:1">
      <c r="A16168" s="27">
        <v>737704.45</v>
      </c>
    </row>
    <row r="16169" spans="1:1">
      <c r="A16169" s="27">
        <v>921158</v>
      </c>
    </row>
    <row r="16170" spans="1:1">
      <c r="A16170" s="27">
        <v>4107586.74</v>
      </c>
    </row>
    <row r="16171" spans="1:1">
      <c r="A16171" s="27">
        <v>3930289.65</v>
      </c>
    </row>
    <row r="16172" spans="1:1">
      <c r="A16172" s="27">
        <v>1449434.88</v>
      </c>
    </row>
    <row r="16173" spans="1:1">
      <c r="A16173" s="27">
        <v>710484.32</v>
      </c>
    </row>
    <row r="16174" spans="1:1">
      <c r="A16174" s="27">
        <v>4562270</v>
      </c>
    </row>
    <row r="16175" spans="1:1">
      <c r="A16175" s="27">
        <v>1260698.3500000001</v>
      </c>
    </row>
    <row r="16176" spans="1:1">
      <c r="A16176" s="27">
        <v>3179475.9</v>
      </c>
    </row>
    <row r="16177" spans="1:1">
      <c r="A16177" s="27">
        <v>3561011.4</v>
      </c>
    </row>
    <row r="16178" spans="1:1">
      <c r="A16178" s="27">
        <v>5740404.5599999996</v>
      </c>
    </row>
    <row r="16179" spans="1:1">
      <c r="A16179" s="27">
        <v>4556574</v>
      </c>
    </row>
    <row r="16180" spans="1:1">
      <c r="A16180" s="27">
        <v>842769.20000000007</v>
      </c>
    </row>
    <row r="16181" spans="1:1">
      <c r="A16181" s="27">
        <v>4411207.2</v>
      </c>
    </row>
    <row r="16182" spans="1:1">
      <c r="A16182" s="27">
        <v>2317235.36</v>
      </c>
    </row>
    <row r="16183" spans="1:1">
      <c r="A16183" s="27">
        <v>8155261.4399999995</v>
      </c>
    </row>
    <row r="16184" spans="1:1">
      <c r="A16184" s="27">
        <v>610517.28</v>
      </c>
    </row>
    <row r="16185" spans="1:1">
      <c r="A16185" s="27">
        <v>618243.07999999996</v>
      </c>
    </row>
    <row r="16186" spans="1:1">
      <c r="A16186" s="27">
        <v>2684696</v>
      </c>
    </row>
    <row r="16187" spans="1:1">
      <c r="A16187" s="27">
        <v>299072.34999999998</v>
      </c>
    </row>
    <row r="16188" spans="1:1">
      <c r="A16188" s="27">
        <v>5864043.6000000006</v>
      </c>
    </row>
    <row r="16189" spans="1:1">
      <c r="A16189" s="27">
        <v>9125940</v>
      </c>
    </row>
    <row r="16190" spans="1:1">
      <c r="A16190" s="27">
        <v>626196.89999999991</v>
      </c>
    </row>
    <row r="16191" spans="1:1">
      <c r="A16191" s="27">
        <v>3315028</v>
      </c>
    </row>
    <row r="16192" spans="1:1">
      <c r="A16192" s="27">
        <v>2074874.8</v>
      </c>
    </row>
    <row r="16193" spans="1:1">
      <c r="A16193" s="27">
        <v>2415624.12</v>
      </c>
    </row>
    <row r="16194" spans="1:1">
      <c r="A16194" s="27">
        <v>1444898</v>
      </c>
    </row>
    <row r="16195" spans="1:1">
      <c r="A16195" s="27">
        <v>2189458.3200000003</v>
      </c>
    </row>
    <row r="16196" spans="1:1">
      <c r="A16196" s="27">
        <v>3511879.25</v>
      </c>
    </row>
    <row r="16197" spans="1:1">
      <c r="A16197" s="27">
        <v>4773339.4800000004</v>
      </c>
    </row>
    <row r="16198" spans="1:1">
      <c r="A16198" s="27">
        <v>8590901</v>
      </c>
    </row>
    <row r="16199" spans="1:1">
      <c r="A16199" s="27">
        <v>4705285.32</v>
      </c>
    </row>
    <row r="16200" spans="1:1">
      <c r="A16200" s="27">
        <v>764725.78</v>
      </c>
    </row>
    <row r="16201" spans="1:1">
      <c r="A16201" s="27">
        <v>1006860</v>
      </c>
    </row>
    <row r="16202" spans="1:1">
      <c r="A16202" s="27">
        <v>2411640</v>
      </c>
    </row>
    <row r="16203" spans="1:1">
      <c r="A16203" s="27">
        <v>111105.23999999999</v>
      </c>
    </row>
    <row r="16204" spans="1:1">
      <c r="A16204" s="27">
        <v>246182.74</v>
      </c>
    </row>
    <row r="16205" spans="1:1">
      <c r="A16205" s="27">
        <v>3314884.3000000003</v>
      </c>
    </row>
    <row r="16206" spans="1:1">
      <c r="A16206" s="27">
        <v>7615165.7999999998</v>
      </c>
    </row>
    <row r="16207" spans="1:1">
      <c r="A16207" s="27">
        <v>877437.36</v>
      </c>
    </row>
    <row r="16208" spans="1:1">
      <c r="A16208" s="27">
        <v>1515546.5999999999</v>
      </c>
    </row>
    <row r="16209" spans="1:1">
      <c r="A16209" s="27">
        <v>3803866</v>
      </c>
    </row>
    <row r="16210" spans="1:1">
      <c r="A16210" s="27">
        <v>2555995.2000000002</v>
      </c>
    </row>
    <row r="16211" spans="1:1">
      <c r="A16211" s="27">
        <v>810240</v>
      </c>
    </row>
    <row r="16212" spans="1:1">
      <c r="A16212" s="27">
        <v>5305510</v>
      </c>
    </row>
    <row r="16213" spans="1:1">
      <c r="A16213" s="27">
        <v>5782174.5599999996</v>
      </c>
    </row>
    <row r="16214" spans="1:1">
      <c r="A16214" s="27">
        <v>585328.31999999995</v>
      </c>
    </row>
    <row r="16215" spans="1:1">
      <c r="A16215" s="27">
        <v>5943136</v>
      </c>
    </row>
    <row r="16216" spans="1:1">
      <c r="A16216" s="27">
        <v>1044049.7999999999</v>
      </c>
    </row>
    <row r="16217" spans="1:1">
      <c r="A16217" s="27">
        <v>3880692.2399999998</v>
      </c>
    </row>
    <row r="16218" spans="1:1">
      <c r="A16218" s="27">
        <v>4796070</v>
      </c>
    </row>
    <row r="16219" spans="1:1">
      <c r="A16219" s="27">
        <v>340296</v>
      </c>
    </row>
    <row r="16220" spans="1:1">
      <c r="A16220" s="27">
        <v>4799674.88</v>
      </c>
    </row>
    <row r="16221" spans="1:1">
      <c r="A16221" s="27">
        <v>624313.64999999991</v>
      </c>
    </row>
    <row r="16222" spans="1:1">
      <c r="A16222" s="27">
        <v>3563753.38</v>
      </c>
    </row>
    <row r="16223" spans="1:1">
      <c r="A16223" s="27">
        <v>4936182.5599999996</v>
      </c>
    </row>
    <row r="16224" spans="1:1">
      <c r="A16224" s="27">
        <v>2100752.64</v>
      </c>
    </row>
    <row r="16225" spans="1:1">
      <c r="A16225" s="27">
        <v>2733289.84</v>
      </c>
    </row>
    <row r="16226" spans="1:1">
      <c r="A16226" s="27">
        <v>408176.16</v>
      </c>
    </row>
    <row r="16227" spans="1:1">
      <c r="A16227" s="27">
        <v>1661523</v>
      </c>
    </row>
    <row r="16228" spans="1:1">
      <c r="A16228" s="27">
        <v>7836610</v>
      </c>
    </row>
    <row r="16229" spans="1:1">
      <c r="A16229" s="27">
        <v>851471.01</v>
      </c>
    </row>
    <row r="16230" spans="1:1">
      <c r="A16230" s="27">
        <v>3060228.2399999998</v>
      </c>
    </row>
    <row r="16231" spans="1:1">
      <c r="A16231" s="27">
        <v>2599694.09</v>
      </c>
    </row>
    <row r="16232" spans="1:1">
      <c r="A16232" s="27">
        <v>2519346.08</v>
      </c>
    </row>
    <row r="16233" spans="1:1">
      <c r="A16233" s="27">
        <v>4648473</v>
      </c>
    </row>
    <row r="16234" spans="1:1">
      <c r="A16234" s="27">
        <v>1272258.2</v>
      </c>
    </row>
    <row r="16235" spans="1:1">
      <c r="A16235" s="27">
        <v>1063709.92</v>
      </c>
    </row>
    <row r="16236" spans="1:1">
      <c r="A16236" s="27">
        <v>6303334.5</v>
      </c>
    </row>
    <row r="16237" spans="1:1">
      <c r="A16237" s="27">
        <v>1442361.5999999999</v>
      </c>
    </row>
    <row r="16238" spans="1:1">
      <c r="A16238" s="27">
        <v>3394296</v>
      </c>
    </row>
    <row r="16239" spans="1:1">
      <c r="A16239" s="27">
        <v>1383389.28</v>
      </c>
    </row>
    <row r="16240" spans="1:1">
      <c r="A16240" s="27">
        <v>2411861.4</v>
      </c>
    </row>
    <row r="16241" spans="1:1">
      <c r="A16241" s="27">
        <v>6944542</v>
      </c>
    </row>
    <row r="16242" spans="1:1">
      <c r="A16242" s="27">
        <v>5586706.7999999998</v>
      </c>
    </row>
    <row r="16243" spans="1:1">
      <c r="A16243" s="27">
        <v>6196780</v>
      </c>
    </row>
    <row r="16244" spans="1:1">
      <c r="A16244" s="27">
        <v>48733.9</v>
      </c>
    </row>
    <row r="16245" spans="1:1">
      <c r="A16245" s="27">
        <v>3810500</v>
      </c>
    </row>
    <row r="16246" spans="1:1">
      <c r="A16246" s="27">
        <v>2073888</v>
      </c>
    </row>
    <row r="16247" spans="1:1">
      <c r="A16247" s="27">
        <v>2116480.3199999998</v>
      </c>
    </row>
    <row r="16248" spans="1:1">
      <c r="A16248" s="27">
        <v>123920.41</v>
      </c>
    </row>
    <row r="16249" spans="1:1">
      <c r="A16249" s="27">
        <v>635415</v>
      </c>
    </row>
    <row r="16250" spans="1:1">
      <c r="A16250" s="27">
        <v>1220645.68</v>
      </c>
    </row>
    <row r="16251" spans="1:1">
      <c r="A16251" s="27">
        <v>6517620</v>
      </c>
    </row>
    <row r="16252" spans="1:1">
      <c r="A16252" s="27">
        <v>2466777.6</v>
      </c>
    </row>
    <row r="16253" spans="1:1">
      <c r="A16253" s="27">
        <v>368502.56</v>
      </c>
    </row>
    <row r="16254" spans="1:1">
      <c r="A16254" s="27">
        <v>138448.4</v>
      </c>
    </row>
    <row r="16255" spans="1:1">
      <c r="A16255" s="27">
        <v>1386238</v>
      </c>
    </row>
    <row r="16256" spans="1:1">
      <c r="A16256" s="27">
        <v>491285.52</v>
      </c>
    </row>
    <row r="16257" spans="1:1">
      <c r="A16257" s="27">
        <v>864962.52</v>
      </c>
    </row>
    <row r="16258" spans="1:1">
      <c r="A16258" s="27">
        <v>1076173.68</v>
      </c>
    </row>
    <row r="16259" spans="1:1">
      <c r="A16259" s="27">
        <v>442690.8</v>
      </c>
    </row>
    <row r="16260" spans="1:1">
      <c r="A16260" s="27">
        <v>6389424</v>
      </c>
    </row>
    <row r="16261" spans="1:1">
      <c r="A16261" s="27">
        <v>7116131</v>
      </c>
    </row>
    <row r="16262" spans="1:1">
      <c r="A16262" s="27">
        <v>1016043</v>
      </c>
    </row>
    <row r="16263" spans="1:1">
      <c r="A16263" s="27">
        <v>780000</v>
      </c>
    </row>
    <row r="16264" spans="1:1">
      <c r="A16264" s="27">
        <v>1016082.76</v>
      </c>
    </row>
    <row r="16265" spans="1:1">
      <c r="A16265" s="27">
        <v>3288407.04</v>
      </c>
    </row>
    <row r="16266" spans="1:1">
      <c r="A16266" s="27">
        <v>4840129</v>
      </c>
    </row>
    <row r="16267" spans="1:1">
      <c r="A16267" s="27">
        <v>6672177</v>
      </c>
    </row>
    <row r="16268" spans="1:1">
      <c r="A16268" s="27">
        <v>578154.23999999999</v>
      </c>
    </row>
    <row r="16269" spans="1:1">
      <c r="A16269" s="27">
        <v>2301926.3999999999</v>
      </c>
    </row>
    <row r="16270" spans="1:1">
      <c r="A16270" s="27">
        <v>2317245</v>
      </c>
    </row>
    <row r="16271" spans="1:1">
      <c r="A16271" s="27">
        <v>2495940</v>
      </c>
    </row>
    <row r="16272" spans="1:1">
      <c r="A16272" s="27">
        <v>2313745</v>
      </c>
    </row>
    <row r="16273" spans="1:1">
      <c r="A16273" s="27">
        <v>164437.96</v>
      </c>
    </row>
    <row r="16274" spans="1:1">
      <c r="A16274" s="27">
        <v>3835381.8</v>
      </c>
    </row>
    <row r="16275" spans="1:1">
      <c r="A16275" s="27">
        <v>3403559.52</v>
      </c>
    </row>
    <row r="16276" spans="1:1">
      <c r="A16276" s="27">
        <v>4160264.64</v>
      </c>
    </row>
    <row r="16277" spans="1:1">
      <c r="A16277" s="27">
        <v>6712916.6699999999</v>
      </c>
    </row>
    <row r="16278" spans="1:1">
      <c r="A16278" s="27">
        <v>6144084.2400000002</v>
      </c>
    </row>
    <row r="16279" spans="1:1">
      <c r="A16279" s="27">
        <v>7312374</v>
      </c>
    </row>
    <row r="16280" spans="1:1">
      <c r="A16280" s="27">
        <v>41649.32</v>
      </c>
    </row>
    <row r="16281" spans="1:1">
      <c r="A16281" s="27">
        <v>2150557.2000000002</v>
      </c>
    </row>
    <row r="16282" spans="1:1">
      <c r="A16282" s="27">
        <v>6270318</v>
      </c>
    </row>
    <row r="16283" spans="1:1">
      <c r="A16283" s="27">
        <v>3048166.8</v>
      </c>
    </row>
    <row r="16284" spans="1:1">
      <c r="A16284" s="27">
        <v>6113701.7999999998</v>
      </c>
    </row>
    <row r="16285" spans="1:1">
      <c r="A16285" s="27">
        <v>732380</v>
      </c>
    </row>
    <row r="16286" spans="1:1">
      <c r="A16286" s="27">
        <v>2607032.75</v>
      </c>
    </row>
    <row r="16287" spans="1:1">
      <c r="A16287" s="27">
        <v>716335.29999999993</v>
      </c>
    </row>
    <row r="16288" spans="1:1">
      <c r="A16288" s="27">
        <v>82337.400000000009</v>
      </c>
    </row>
    <row r="16289" spans="1:1">
      <c r="A16289" s="27">
        <v>4335558</v>
      </c>
    </row>
    <row r="16290" spans="1:1">
      <c r="A16290" s="27">
        <v>753844.32000000007</v>
      </c>
    </row>
    <row r="16291" spans="1:1">
      <c r="A16291" s="27">
        <v>596535.36</v>
      </c>
    </row>
    <row r="16292" spans="1:1">
      <c r="A16292" s="27">
        <v>695979</v>
      </c>
    </row>
    <row r="16293" spans="1:1">
      <c r="A16293" s="27">
        <v>947320</v>
      </c>
    </row>
    <row r="16294" spans="1:1">
      <c r="A16294" s="27">
        <v>708554.56</v>
      </c>
    </row>
    <row r="16295" spans="1:1">
      <c r="A16295" s="27">
        <v>2745776</v>
      </c>
    </row>
    <row r="16296" spans="1:1">
      <c r="A16296" s="27">
        <v>4602808</v>
      </c>
    </row>
    <row r="16297" spans="1:1">
      <c r="A16297" s="27">
        <v>3349171.8</v>
      </c>
    </row>
    <row r="16298" spans="1:1">
      <c r="A16298" s="27">
        <v>1368235</v>
      </c>
    </row>
    <row r="16299" spans="1:1">
      <c r="A16299" s="27">
        <v>3278358.72</v>
      </c>
    </row>
    <row r="16300" spans="1:1">
      <c r="A16300" s="27">
        <v>3906070</v>
      </c>
    </row>
    <row r="16301" spans="1:1">
      <c r="A16301" s="27">
        <v>2153889.4500000002</v>
      </c>
    </row>
    <row r="16302" spans="1:1">
      <c r="A16302" s="27">
        <v>681336</v>
      </c>
    </row>
    <row r="16303" spans="1:1">
      <c r="A16303" s="27">
        <v>2200852.44</v>
      </c>
    </row>
    <row r="16304" spans="1:1">
      <c r="A16304" s="27">
        <v>859919.5199999999</v>
      </c>
    </row>
    <row r="16305" spans="1:1">
      <c r="A16305" s="27">
        <v>6035642.2399999993</v>
      </c>
    </row>
    <row r="16306" spans="1:1">
      <c r="A16306" s="27">
        <v>2666580</v>
      </c>
    </row>
    <row r="16307" spans="1:1">
      <c r="A16307" s="27">
        <v>6354785.2799999993</v>
      </c>
    </row>
    <row r="16308" spans="1:1">
      <c r="A16308" s="27">
        <v>4345088</v>
      </c>
    </row>
    <row r="16309" spans="1:1">
      <c r="A16309" s="27">
        <v>2653011</v>
      </c>
    </row>
    <row r="16310" spans="1:1">
      <c r="A16310" s="27">
        <v>546766.88</v>
      </c>
    </row>
    <row r="16311" spans="1:1">
      <c r="A16311" s="27">
        <v>436019.94</v>
      </c>
    </row>
    <row r="16312" spans="1:1">
      <c r="A16312" s="27">
        <v>6876083.5</v>
      </c>
    </row>
    <row r="16313" spans="1:1">
      <c r="A16313" s="27">
        <v>7109616</v>
      </c>
    </row>
    <row r="16314" spans="1:1">
      <c r="A16314" s="27">
        <v>5592722.3999999994</v>
      </c>
    </row>
    <row r="16315" spans="1:1">
      <c r="A16315" s="27">
        <v>737956.8</v>
      </c>
    </row>
    <row r="16316" spans="1:1">
      <c r="A16316" s="27">
        <v>4927923</v>
      </c>
    </row>
    <row r="16317" spans="1:1">
      <c r="A16317" s="27">
        <v>2723720</v>
      </c>
    </row>
    <row r="16318" spans="1:1">
      <c r="A16318" s="27">
        <v>4250896.5599999996</v>
      </c>
    </row>
    <row r="16319" spans="1:1">
      <c r="A16319" s="27">
        <v>915000.75</v>
      </c>
    </row>
    <row r="16320" spans="1:1">
      <c r="A16320" s="27">
        <v>1026817</v>
      </c>
    </row>
    <row r="16321" spans="1:1">
      <c r="A16321" s="27">
        <v>7764456.8099999996</v>
      </c>
    </row>
    <row r="16322" spans="1:1">
      <c r="A16322" s="27">
        <v>2500047.66</v>
      </c>
    </row>
    <row r="16323" spans="1:1">
      <c r="A16323" s="27">
        <v>3814401.6</v>
      </c>
    </row>
    <row r="16324" spans="1:1">
      <c r="A16324" s="27">
        <v>3487737.6</v>
      </c>
    </row>
    <row r="16325" spans="1:1">
      <c r="A16325" s="27">
        <v>4898580</v>
      </c>
    </row>
    <row r="16326" spans="1:1">
      <c r="A16326" s="27">
        <v>8084189.5199999996</v>
      </c>
    </row>
    <row r="16327" spans="1:1">
      <c r="A16327" s="27">
        <v>3821301.1199999996</v>
      </c>
    </row>
    <row r="16328" spans="1:1">
      <c r="A16328" s="27">
        <v>5771648</v>
      </c>
    </row>
    <row r="16329" spans="1:1">
      <c r="A16329" s="27">
        <v>2032371</v>
      </c>
    </row>
    <row r="16330" spans="1:1">
      <c r="A16330" s="27">
        <v>2591388</v>
      </c>
    </row>
    <row r="16331" spans="1:1">
      <c r="A16331" s="27">
        <v>6042876</v>
      </c>
    </row>
    <row r="16332" spans="1:1">
      <c r="A16332" s="27">
        <v>4265799.37</v>
      </c>
    </row>
    <row r="16333" spans="1:1">
      <c r="A16333" s="27">
        <v>758039</v>
      </c>
    </row>
    <row r="16334" spans="1:1">
      <c r="A16334" s="27">
        <v>6442621.2000000002</v>
      </c>
    </row>
    <row r="16335" spans="1:1">
      <c r="A16335" s="27">
        <v>6069928.2599999998</v>
      </c>
    </row>
    <row r="16336" spans="1:1">
      <c r="A16336" s="27">
        <v>3901840</v>
      </c>
    </row>
    <row r="16337" spans="1:1">
      <c r="A16337" s="27">
        <v>2172356.5500000003</v>
      </c>
    </row>
    <row r="16338" spans="1:1">
      <c r="A16338" s="27">
        <v>2290686</v>
      </c>
    </row>
    <row r="16339" spans="1:1">
      <c r="A16339" s="27">
        <v>3097840.4</v>
      </c>
    </row>
    <row r="16340" spans="1:1">
      <c r="A16340" s="27">
        <v>747113.4</v>
      </c>
    </row>
    <row r="16341" spans="1:1">
      <c r="A16341" s="27">
        <v>1742034</v>
      </c>
    </row>
    <row r="16342" spans="1:1">
      <c r="A16342" s="27">
        <v>1530916</v>
      </c>
    </row>
    <row r="16343" spans="1:1">
      <c r="A16343" s="27">
        <v>759374</v>
      </c>
    </row>
    <row r="16344" spans="1:1">
      <c r="A16344" s="27">
        <v>1480472.91</v>
      </c>
    </row>
    <row r="16345" spans="1:1">
      <c r="A16345" s="27">
        <v>101371.89</v>
      </c>
    </row>
    <row r="16346" spans="1:1">
      <c r="A16346" s="27">
        <v>2131347.6</v>
      </c>
    </row>
    <row r="16347" spans="1:1">
      <c r="A16347" s="27">
        <v>6322607.1699999999</v>
      </c>
    </row>
    <row r="16348" spans="1:1">
      <c r="A16348" s="27">
        <v>923771.5</v>
      </c>
    </row>
    <row r="16349" spans="1:1">
      <c r="A16349" s="27">
        <v>4745864.4800000004</v>
      </c>
    </row>
    <row r="16350" spans="1:1">
      <c r="A16350" s="27">
        <v>520848.89999999997</v>
      </c>
    </row>
    <row r="16351" spans="1:1">
      <c r="A16351" s="27">
        <v>1579105</v>
      </c>
    </row>
    <row r="16352" spans="1:1">
      <c r="A16352" s="27">
        <v>376293.60000000003</v>
      </c>
    </row>
    <row r="16353" spans="1:1">
      <c r="A16353" s="27">
        <v>3231255</v>
      </c>
    </row>
    <row r="16354" spans="1:1">
      <c r="A16354" s="27">
        <v>3217064</v>
      </c>
    </row>
    <row r="16355" spans="1:1">
      <c r="A16355" s="27">
        <v>1122337.5999999999</v>
      </c>
    </row>
    <row r="16356" spans="1:1">
      <c r="A16356" s="27">
        <v>1744688</v>
      </c>
    </row>
    <row r="16357" spans="1:1">
      <c r="A16357" s="27">
        <v>1143164.4000000001</v>
      </c>
    </row>
    <row r="16358" spans="1:1">
      <c r="A16358" s="27">
        <v>6925897</v>
      </c>
    </row>
    <row r="16359" spans="1:1">
      <c r="A16359" s="27">
        <v>2013725.8199999998</v>
      </c>
    </row>
    <row r="16360" spans="1:1">
      <c r="A16360" s="27">
        <v>924228.8</v>
      </c>
    </row>
    <row r="16361" spans="1:1">
      <c r="A16361" s="27">
        <v>713894.27999999991</v>
      </c>
    </row>
    <row r="16362" spans="1:1">
      <c r="A16362" s="27">
        <v>395023.2</v>
      </c>
    </row>
    <row r="16363" spans="1:1">
      <c r="A16363" s="27">
        <v>3207484.8</v>
      </c>
    </row>
    <row r="16364" spans="1:1">
      <c r="A16364" s="27">
        <v>4970977</v>
      </c>
    </row>
    <row r="16365" spans="1:1">
      <c r="A16365" s="27">
        <v>1691236.8</v>
      </c>
    </row>
    <row r="16366" spans="1:1">
      <c r="A16366" s="27">
        <v>4843804</v>
      </c>
    </row>
    <row r="16367" spans="1:1">
      <c r="A16367" s="27">
        <v>1294984.6000000001</v>
      </c>
    </row>
    <row r="16368" spans="1:1">
      <c r="A16368" s="27">
        <v>2231961</v>
      </c>
    </row>
    <row r="16369" spans="1:1">
      <c r="A16369" s="27">
        <v>5424029.46</v>
      </c>
    </row>
    <row r="16370" spans="1:1">
      <c r="A16370" s="27">
        <v>392895</v>
      </c>
    </row>
    <row r="16371" spans="1:1">
      <c r="A16371" s="27">
        <v>4440480</v>
      </c>
    </row>
    <row r="16372" spans="1:1">
      <c r="A16372" s="27">
        <v>3595430</v>
      </c>
    </row>
    <row r="16373" spans="1:1">
      <c r="A16373" s="27">
        <v>3643310.4000000004</v>
      </c>
    </row>
    <row r="16374" spans="1:1">
      <c r="A16374" s="27">
        <v>8078306.6100000003</v>
      </c>
    </row>
    <row r="16375" spans="1:1">
      <c r="A16375" s="27">
        <v>551043</v>
      </c>
    </row>
    <row r="16376" spans="1:1">
      <c r="A16376" s="27">
        <v>3853404.72</v>
      </c>
    </row>
    <row r="16377" spans="1:1">
      <c r="A16377" s="27">
        <v>2070268.5</v>
      </c>
    </row>
    <row r="16378" spans="1:1">
      <c r="A16378" s="27">
        <v>720538.2</v>
      </c>
    </row>
    <row r="16379" spans="1:1">
      <c r="A16379" s="27">
        <v>649066.77</v>
      </c>
    </row>
    <row r="16380" spans="1:1">
      <c r="A16380" s="27">
        <v>588778</v>
      </c>
    </row>
    <row r="16381" spans="1:1">
      <c r="A16381" s="27">
        <v>733524</v>
      </c>
    </row>
    <row r="16382" spans="1:1">
      <c r="A16382" s="27">
        <v>1113346.8</v>
      </c>
    </row>
    <row r="16383" spans="1:1">
      <c r="A16383" s="27">
        <v>519018</v>
      </c>
    </row>
    <row r="16384" spans="1:1">
      <c r="A16384" s="27">
        <v>4536612</v>
      </c>
    </row>
    <row r="16385" spans="1:1">
      <c r="A16385" s="27">
        <v>1468455.12</v>
      </c>
    </row>
    <row r="16386" spans="1:1">
      <c r="A16386" s="27">
        <v>681303.12</v>
      </c>
    </row>
    <row r="16387" spans="1:1">
      <c r="A16387" s="27">
        <v>2267076.63</v>
      </c>
    </row>
    <row r="16388" spans="1:1">
      <c r="A16388" s="27">
        <v>895628.16</v>
      </c>
    </row>
    <row r="16389" spans="1:1">
      <c r="A16389" s="27">
        <v>1343490</v>
      </c>
    </row>
    <row r="16390" spans="1:1">
      <c r="A16390" s="27">
        <v>4414639.68</v>
      </c>
    </row>
    <row r="16391" spans="1:1">
      <c r="A16391" s="27">
        <v>6234368</v>
      </c>
    </row>
    <row r="16392" spans="1:1">
      <c r="A16392" s="27">
        <v>937043.4</v>
      </c>
    </row>
    <row r="16393" spans="1:1">
      <c r="A16393" s="27">
        <v>2718257.04</v>
      </c>
    </row>
    <row r="16394" spans="1:1">
      <c r="A16394" s="27">
        <v>1510335</v>
      </c>
    </row>
    <row r="16395" spans="1:1">
      <c r="A16395" s="27">
        <v>560523</v>
      </c>
    </row>
    <row r="16396" spans="1:1">
      <c r="A16396" s="27">
        <v>1163910.0999999999</v>
      </c>
    </row>
    <row r="16397" spans="1:1">
      <c r="A16397" s="27">
        <v>1949247</v>
      </c>
    </row>
    <row r="16398" spans="1:1">
      <c r="A16398" s="27">
        <v>7849225.4500000002</v>
      </c>
    </row>
    <row r="16399" spans="1:1">
      <c r="A16399" s="27">
        <v>1961309.91</v>
      </c>
    </row>
    <row r="16400" spans="1:1">
      <c r="A16400" s="27">
        <v>1637538.5999999999</v>
      </c>
    </row>
    <row r="16401" spans="1:1">
      <c r="A16401" s="27">
        <v>7759949.7600000007</v>
      </c>
    </row>
    <row r="16402" spans="1:1">
      <c r="A16402" s="27">
        <v>623579.32000000007</v>
      </c>
    </row>
    <row r="16403" spans="1:1">
      <c r="A16403" s="27">
        <v>6497632.8999999994</v>
      </c>
    </row>
    <row r="16404" spans="1:1">
      <c r="A16404" s="27">
        <v>4863532.08</v>
      </c>
    </row>
    <row r="16405" spans="1:1">
      <c r="A16405" s="27">
        <v>3752190</v>
      </c>
    </row>
    <row r="16406" spans="1:1">
      <c r="A16406" s="27">
        <v>609557.52</v>
      </c>
    </row>
    <row r="16407" spans="1:1">
      <c r="A16407" s="27">
        <v>405884</v>
      </c>
    </row>
    <row r="16408" spans="1:1">
      <c r="A16408" s="27">
        <v>1155172.48</v>
      </c>
    </row>
    <row r="16409" spans="1:1">
      <c r="A16409" s="27">
        <v>2099592.96</v>
      </c>
    </row>
    <row r="16410" spans="1:1">
      <c r="A16410" s="27">
        <v>960996.4</v>
      </c>
    </row>
    <row r="16411" spans="1:1">
      <c r="A16411" s="27">
        <v>349787.62</v>
      </c>
    </row>
    <row r="16412" spans="1:1">
      <c r="A16412" s="27">
        <v>707318.48</v>
      </c>
    </row>
    <row r="16413" spans="1:1">
      <c r="A16413" s="27">
        <v>1736456.4000000001</v>
      </c>
    </row>
    <row r="16414" spans="1:1">
      <c r="A16414" s="27">
        <v>4819687.2</v>
      </c>
    </row>
    <row r="16415" spans="1:1">
      <c r="A16415" s="27">
        <v>354546</v>
      </c>
    </row>
    <row r="16416" spans="1:1">
      <c r="A16416" s="27">
        <v>6962175</v>
      </c>
    </row>
    <row r="16417" spans="1:1">
      <c r="A16417" s="27">
        <v>2949471</v>
      </c>
    </row>
    <row r="16418" spans="1:1">
      <c r="A16418" s="27">
        <v>6378920.79</v>
      </c>
    </row>
    <row r="16419" spans="1:1">
      <c r="A16419" s="27">
        <v>896553.2</v>
      </c>
    </row>
    <row r="16420" spans="1:1">
      <c r="A16420" s="27">
        <v>716068.79999999993</v>
      </c>
    </row>
    <row r="16421" spans="1:1">
      <c r="A16421" s="27">
        <v>90111</v>
      </c>
    </row>
    <row r="16422" spans="1:1">
      <c r="A16422" s="27">
        <v>1967314.8</v>
      </c>
    </row>
    <row r="16423" spans="1:1">
      <c r="A16423" s="27">
        <v>1074510.8999999999</v>
      </c>
    </row>
    <row r="16424" spans="1:1">
      <c r="A16424" s="27">
        <v>649287</v>
      </c>
    </row>
    <row r="16425" spans="1:1">
      <c r="A16425" s="27">
        <v>893472</v>
      </c>
    </row>
    <row r="16426" spans="1:1">
      <c r="A16426" s="27">
        <v>2499560</v>
      </c>
    </row>
    <row r="16427" spans="1:1">
      <c r="A16427" s="27">
        <v>4362129</v>
      </c>
    </row>
    <row r="16428" spans="1:1">
      <c r="A16428" s="27">
        <v>481896.24</v>
      </c>
    </row>
    <row r="16429" spans="1:1">
      <c r="A16429" s="27">
        <v>816106.20000000007</v>
      </c>
    </row>
    <row r="16430" spans="1:1">
      <c r="A16430" s="27">
        <v>1880717.8499999999</v>
      </c>
    </row>
    <row r="16431" spans="1:1">
      <c r="A16431" s="27">
        <v>4778501.2799999993</v>
      </c>
    </row>
    <row r="16432" spans="1:1">
      <c r="A16432" s="27">
        <v>4106613.6</v>
      </c>
    </row>
    <row r="16433" spans="1:1">
      <c r="A16433" s="27">
        <v>8529290</v>
      </c>
    </row>
    <row r="16434" spans="1:1">
      <c r="A16434" s="27">
        <v>3018715.35</v>
      </c>
    </row>
    <row r="16435" spans="1:1">
      <c r="A16435" s="27">
        <v>3749773.72</v>
      </c>
    </row>
    <row r="16436" spans="1:1">
      <c r="A16436" s="27">
        <v>3182955</v>
      </c>
    </row>
    <row r="16437" spans="1:1">
      <c r="A16437" s="27">
        <v>1220087.3399999999</v>
      </c>
    </row>
    <row r="16438" spans="1:1">
      <c r="A16438" s="27">
        <v>3456208</v>
      </c>
    </row>
    <row r="16439" spans="1:1">
      <c r="A16439" s="27">
        <v>3308515.2</v>
      </c>
    </row>
    <row r="16440" spans="1:1">
      <c r="A16440" s="27">
        <v>2220382.4</v>
      </c>
    </row>
    <row r="16441" spans="1:1">
      <c r="A16441" s="27">
        <v>1068119.8799999999</v>
      </c>
    </row>
    <row r="16442" spans="1:1">
      <c r="A16442" s="27">
        <v>281471.01</v>
      </c>
    </row>
    <row r="16443" spans="1:1">
      <c r="A16443" s="27">
        <v>2003772</v>
      </c>
    </row>
    <row r="16444" spans="1:1">
      <c r="A16444" s="27">
        <v>1430808.96</v>
      </c>
    </row>
    <row r="16445" spans="1:1">
      <c r="A16445" s="27">
        <v>934673.55</v>
      </c>
    </row>
    <row r="16446" spans="1:1">
      <c r="A16446" s="27">
        <v>3496105</v>
      </c>
    </row>
    <row r="16447" spans="1:1">
      <c r="A16447" s="27">
        <v>3429693.7600000002</v>
      </c>
    </row>
    <row r="16448" spans="1:1">
      <c r="A16448" s="27">
        <v>5067092.8</v>
      </c>
    </row>
    <row r="16449" spans="1:1">
      <c r="A16449" s="27">
        <v>4815014.3999999994</v>
      </c>
    </row>
    <row r="16450" spans="1:1">
      <c r="A16450" s="27">
        <v>2888500.16</v>
      </c>
    </row>
    <row r="16451" spans="1:1">
      <c r="A16451" s="27">
        <v>2634050</v>
      </c>
    </row>
    <row r="16452" spans="1:1">
      <c r="A16452" s="27">
        <v>7380989</v>
      </c>
    </row>
    <row r="16453" spans="1:1">
      <c r="A16453" s="27">
        <v>6518328.4799999995</v>
      </c>
    </row>
    <row r="16454" spans="1:1">
      <c r="A16454" s="27">
        <v>668101</v>
      </c>
    </row>
    <row r="16455" spans="1:1">
      <c r="A16455" s="27">
        <v>792134.82</v>
      </c>
    </row>
    <row r="16456" spans="1:1">
      <c r="A16456" s="27">
        <v>411680</v>
      </c>
    </row>
    <row r="16457" spans="1:1">
      <c r="A16457" s="27">
        <v>606806.79999999993</v>
      </c>
    </row>
    <row r="16458" spans="1:1">
      <c r="A16458" s="27">
        <v>1364288.3800000001</v>
      </c>
    </row>
    <row r="16459" spans="1:1">
      <c r="A16459" s="27">
        <v>267783.03999999998</v>
      </c>
    </row>
    <row r="16460" spans="1:1">
      <c r="A16460" s="27">
        <v>6348852</v>
      </c>
    </row>
    <row r="16461" spans="1:1">
      <c r="A16461" s="27">
        <v>1913310.96</v>
      </c>
    </row>
    <row r="16462" spans="1:1">
      <c r="A16462" s="27">
        <v>5745273.2000000002</v>
      </c>
    </row>
    <row r="16463" spans="1:1">
      <c r="A16463" s="27">
        <v>261900.73</v>
      </c>
    </row>
    <row r="16464" spans="1:1">
      <c r="A16464" s="27">
        <v>7612281</v>
      </c>
    </row>
    <row r="16465" spans="1:1">
      <c r="A16465" s="27">
        <v>2752058.88</v>
      </c>
    </row>
    <row r="16466" spans="1:1">
      <c r="A16466" s="27">
        <v>3108854</v>
      </c>
    </row>
    <row r="16467" spans="1:1">
      <c r="A16467" s="27">
        <v>1274627.2</v>
      </c>
    </row>
    <row r="16468" spans="1:1">
      <c r="A16468" s="27">
        <v>6492950</v>
      </c>
    </row>
    <row r="16469" spans="1:1">
      <c r="A16469" s="27">
        <v>2953176.64</v>
      </c>
    </row>
    <row r="16470" spans="1:1">
      <c r="A16470" s="27">
        <v>1276958.6499999999</v>
      </c>
    </row>
    <row r="16471" spans="1:1">
      <c r="A16471" s="27">
        <v>421771</v>
      </c>
    </row>
    <row r="16472" spans="1:1">
      <c r="A16472" s="27">
        <v>2441816</v>
      </c>
    </row>
    <row r="16473" spans="1:1">
      <c r="A16473" s="27">
        <v>3893307.6</v>
      </c>
    </row>
    <row r="16474" spans="1:1">
      <c r="A16474" s="27">
        <v>2032235.8199999998</v>
      </c>
    </row>
    <row r="16475" spans="1:1">
      <c r="A16475" s="27">
        <v>2101013.46</v>
      </c>
    </row>
    <row r="16476" spans="1:1">
      <c r="A16476" s="27">
        <v>1720388.1199999999</v>
      </c>
    </row>
    <row r="16477" spans="1:1">
      <c r="A16477" s="27">
        <v>1208113.92</v>
      </c>
    </row>
    <row r="16478" spans="1:1">
      <c r="A16478" s="27">
        <v>429640.12</v>
      </c>
    </row>
    <row r="16479" spans="1:1">
      <c r="A16479" s="27">
        <v>1924570.71</v>
      </c>
    </row>
    <row r="16480" spans="1:1">
      <c r="A16480" s="27">
        <v>4037895.68</v>
      </c>
    </row>
    <row r="16481" spans="1:1">
      <c r="A16481" s="27">
        <v>2038578.4</v>
      </c>
    </row>
    <row r="16482" spans="1:1">
      <c r="A16482" s="27">
        <v>4205732.0199999996</v>
      </c>
    </row>
    <row r="16483" spans="1:1">
      <c r="A16483" s="27">
        <v>1520098.44</v>
      </c>
    </row>
    <row r="16484" spans="1:1">
      <c r="A16484" s="27">
        <v>3227675.64</v>
      </c>
    </row>
    <row r="16485" spans="1:1">
      <c r="A16485" s="27">
        <v>3874181.6999999997</v>
      </c>
    </row>
    <row r="16486" spans="1:1">
      <c r="A16486" s="27">
        <v>2030798.44</v>
      </c>
    </row>
    <row r="16487" spans="1:1">
      <c r="A16487" s="27">
        <v>5830701</v>
      </c>
    </row>
    <row r="16488" spans="1:1">
      <c r="A16488" s="27">
        <v>8131216.7999999998</v>
      </c>
    </row>
    <row r="16489" spans="1:1">
      <c r="A16489" s="27">
        <v>2086943.3599999999</v>
      </c>
    </row>
    <row r="16490" spans="1:1">
      <c r="A16490" s="27">
        <v>1685583</v>
      </c>
    </row>
    <row r="16491" spans="1:1">
      <c r="A16491" s="27">
        <v>1491268.2</v>
      </c>
    </row>
    <row r="16492" spans="1:1">
      <c r="A16492" s="27">
        <v>5786448</v>
      </c>
    </row>
    <row r="16493" spans="1:1">
      <c r="A16493" s="27">
        <v>406630</v>
      </c>
    </row>
    <row r="16494" spans="1:1">
      <c r="A16494" s="27">
        <v>4235964.4800000004</v>
      </c>
    </row>
    <row r="16495" spans="1:1">
      <c r="A16495" s="27">
        <v>1861826.6</v>
      </c>
    </row>
    <row r="16496" spans="1:1">
      <c r="A16496" s="27">
        <v>3487594.8800000004</v>
      </c>
    </row>
    <row r="16497" spans="1:1">
      <c r="A16497" s="27">
        <v>4728133.92</v>
      </c>
    </row>
    <row r="16498" spans="1:1">
      <c r="A16498" s="27">
        <v>1186370.24</v>
      </c>
    </row>
    <row r="16499" spans="1:1">
      <c r="A16499" s="27">
        <v>1884445.95</v>
      </c>
    </row>
    <row r="16500" spans="1:1">
      <c r="A16500" s="27">
        <v>1174027.26</v>
      </c>
    </row>
    <row r="16501" spans="1:1">
      <c r="A16501" s="27">
        <v>673820.2</v>
      </c>
    </row>
    <row r="16502" spans="1:1">
      <c r="A16502" s="27">
        <v>1456300</v>
      </c>
    </row>
    <row r="16503" spans="1:1">
      <c r="A16503" s="27">
        <v>7651944.2999999998</v>
      </c>
    </row>
    <row r="16504" spans="1:1">
      <c r="A16504" s="27">
        <v>2279995.2000000002</v>
      </c>
    </row>
    <row r="16505" spans="1:1">
      <c r="A16505" s="27">
        <v>3200948.64</v>
      </c>
    </row>
    <row r="16506" spans="1:1">
      <c r="A16506" s="27">
        <v>6280788.7999999998</v>
      </c>
    </row>
    <row r="16507" spans="1:1">
      <c r="A16507" s="27">
        <v>3657533.25</v>
      </c>
    </row>
    <row r="16508" spans="1:1">
      <c r="A16508" s="27">
        <v>4182664.7699999996</v>
      </c>
    </row>
    <row r="16509" spans="1:1">
      <c r="A16509" s="27">
        <v>107985.22</v>
      </c>
    </row>
    <row r="16510" spans="1:1">
      <c r="A16510" s="27">
        <v>6761614.7999999998</v>
      </c>
    </row>
    <row r="16511" spans="1:1">
      <c r="A16511" s="27">
        <v>1047708</v>
      </c>
    </row>
    <row r="16512" spans="1:1">
      <c r="A16512" s="27">
        <v>584483.76</v>
      </c>
    </row>
    <row r="16513" spans="1:1">
      <c r="A16513" s="27">
        <v>1331196</v>
      </c>
    </row>
    <row r="16514" spans="1:1">
      <c r="A16514" s="27">
        <v>9221268</v>
      </c>
    </row>
    <row r="16515" spans="1:1">
      <c r="A16515" s="27">
        <v>620185.99</v>
      </c>
    </row>
    <row r="16516" spans="1:1">
      <c r="A16516" s="27">
        <v>2800859.04</v>
      </c>
    </row>
    <row r="16517" spans="1:1">
      <c r="A16517" s="27">
        <v>3848488.8000000003</v>
      </c>
    </row>
    <row r="16518" spans="1:1">
      <c r="A16518" s="27">
        <v>1606426.25</v>
      </c>
    </row>
    <row r="16519" spans="1:1">
      <c r="A16519" s="27">
        <v>555462</v>
      </c>
    </row>
    <row r="16520" spans="1:1">
      <c r="A16520" s="27">
        <v>7837180</v>
      </c>
    </row>
    <row r="16521" spans="1:1">
      <c r="A16521" s="27">
        <v>8123442.6000000006</v>
      </c>
    </row>
    <row r="16522" spans="1:1">
      <c r="A16522" s="27">
        <v>8272266.0899999999</v>
      </c>
    </row>
    <row r="16523" spans="1:1">
      <c r="A16523" s="27">
        <v>1141548</v>
      </c>
    </row>
    <row r="16524" spans="1:1">
      <c r="A16524" s="27">
        <v>561984.30000000005</v>
      </c>
    </row>
    <row r="16525" spans="1:1">
      <c r="A16525" s="27">
        <v>623021.84</v>
      </c>
    </row>
    <row r="16526" spans="1:1">
      <c r="A16526" s="27">
        <v>4214976</v>
      </c>
    </row>
    <row r="16527" spans="1:1">
      <c r="A16527" s="27">
        <v>998719.76</v>
      </c>
    </row>
    <row r="16528" spans="1:1">
      <c r="A16528" s="27">
        <v>3822444</v>
      </c>
    </row>
    <row r="16529" spans="1:1">
      <c r="A16529" s="27">
        <v>4693968</v>
      </c>
    </row>
    <row r="16530" spans="1:1">
      <c r="A16530" s="27">
        <v>79483</v>
      </c>
    </row>
    <row r="16531" spans="1:1">
      <c r="A16531" s="27">
        <v>6451317</v>
      </c>
    </row>
    <row r="16532" spans="1:1">
      <c r="A16532" s="27">
        <v>374040.52</v>
      </c>
    </row>
    <row r="16533" spans="1:1">
      <c r="A16533" s="27">
        <v>1146204</v>
      </c>
    </row>
    <row r="16534" spans="1:1">
      <c r="A16534" s="27">
        <v>4182143.4</v>
      </c>
    </row>
    <row r="16535" spans="1:1">
      <c r="A16535" s="27">
        <v>6009749.46</v>
      </c>
    </row>
    <row r="16536" spans="1:1">
      <c r="A16536" s="27">
        <v>1458753.5</v>
      </c>
    </row>
    <row r="16537" spans="1:1">
      <c r="A16537" s="27">
        <v>382716</v>
      </c>
    </row>
    <row r="16538" spans="1:1">
      <c r="A16538" s="27">
        <v>1195720.32</v>
      </c>
    </row>
    <row r="16539" spans="1:1">
      <c r="A16539" s="27">
        <v>2152180</v>
      </c>
    </row>
    <row r="16540" spans="1:1">
      <c r="A16540" s="27">
        <v>6226299</v>
      </c>
    </row>
    <row r="16541" spans="1:1">
      <c r="A16541" s="27">
        <v>1194264</v>
      </c>
    </row>
    <row r="16542" spans="1:1">
      <c r="A16542" s="27">
        <v>3943910</v>
      </c>
    </row>
    <row r="16543" spans="1:1">
      <c r="A16543" s="27">
        <v>3132348</v>
      </c>
    </row>
    <row r="16544" spans="1:1">
      <c r="A16544" s="27">
        <v>4592180</v>
      </c>
    </row>
    <row r="16545" spans="1:1">
      <c r="A16545" s="27">
        <v>715551.54</v>
      </c>
    </row>
    <row r="16546" spans="1:1">
      <c r="A16546" s="27">
        <v>4137106.26</v>
      </c>
    </row>
    <row r="16547" spans="1:1">
      <c r="A16547" s="27">
        <v>2183907.84</v>
      </c>
    </row>
    <row r="16548" spans="1:1">
      <c r="A16548" s="27">
        <v>2983325.94</v>
      </c>
    </row>
    <row r="16549" spans="1:1">
      <c r="A16549" s="27">
        <v>1799644</v>
      </c>
    </row>
    <row r="16550" spans="1:1">
      <c r="A16550" s="27">
        <v>3890013.92</v>
      </c>
    </row>
    <row r="16551" spans="1:1">
      <c r="A16551" s="27">
        <v>5182911.03</v>
      </c>
    </row>
    <row r="16552" spans="1:1">
      <c r="A16552" s="27">
        <v>2896525.45</v>
      </c>
    </row>
    <row r="16553" spans="1:1">
      <c r="A16553" s="27">
        <v>4338344</v>
      </c>
    </row>
    <row r="16554" spans="1:1">
      <c r="A16554" s="27">
        <v>4964960</v>
      </c>
    </row>
    <row r="16555" spans="1:1">
      <c r="A16555" s="27">
        <v>1625125.32</v>
      </c>
    </row>
    <row r="16556" spans="1:1">
      <c r="A16556" s="27">
        <v>3990480</v>
      </c>
    </row>
    <row r="16557" spans="1:1">
      <c r="A16557" s="27">
        <v>7771430</v>
      </c>
    </row>
    <row r="16558" spans="1:1">
      <c r="A16558" s="27">
        <v>3706570.8</v>
      </c>
    </row>
    <row r="16559" spans="1:1">
      <c r="A16559" s="27">
        <v>1925485.2</v>
      </c>
    </row>
    <row r="16560" spans="1:1">
      <c r="A16560" s="27">
        <v>1320660</v>
      </c>
    </row>
    <row r="16561" spans="1:1">
      <c r="A16561" s="27">
        <v>6318417.0499999998</v>
      </c>
    </row>
    <row r="16562" spans="1:1">
      <c r="A16562" s="27">
        <v>419127</v>
      </c>
    </row>
    <row r="16563" spans="1:1">
      <c r="A16563" s="27">
        <v>433810.65</v>
      </c>
    </row>
    <row r="16564" spans="1:1">
      <c r="A16564" s="27">
        <v>7468690</v>
      </c>
    </row>
    <row r="16565" spans="1:1">
      <c r="A16565" s="27">
        <v>4872922.2</v>
      </c>
    </row>
    <row r="16566" spans="1:1">
      <c r="A16566" s="27">
        <v>4855872</v>
      </c>
    </row>
    <row r="16567" spans="1:1">
      <c r="A16567" s="27">
        <v>4387855.3199999994</v>
      </c>
    </row>
    <row r="16568" spans="1:1">
      <c r="A16568" s="27">
        <v>3648543.3600000003</v>
      </c>
    </row>
    <row r="16569" spans="1:1">
      <c r="A16569" s="27">
        <v>3959124.48</v>
      </c>
    </row>
    <row r="16570" spans="1:1">
      <c r="A16570" s="27">
        <v>5372745</v>
      </c>
    </row>
    <row r="16571" spans="1:1">
      <c r="A16571" s="27">
        <v>1186460.76</v>
      </c>
    </row>
    <row r="16572" spans="1:1">
      <c r="A16572" s="27">
        <v>5261750.3999999994</v>
      </c>
    </row>
    <row r="16573" spans="1:1">
      <c r="A16573" s="27">
        <v>531864</v>
      </c>
    </row>
    <row r="16574" spans="1:1">
      <c r="A16574" s="27">
        <v>393402</v>
      </c>
    </row>
    <row r="16575" spans="1:1">
      <c r="A16575" s="27">
        <v>5210147.7</v>
      </c>
    </row>
    <row r="16576" spans="1:1">
      <c r="A16576" s="27">
        <v>3586758</v>
      </c>
    </row>
    <row r="16577" spans="1:1">
      <c r="A16577" s="27">
        <v>384692.25</v>
      </c>
    </row>
    <row r="16578" spans="1:1">
      <c r="A16578" s="27">
        <v>1332920</v>
      </c>
    </row>
    <row r="16579" spans="1:1">
      <c r="A16579" s="27">
        <v>1051724</v>
      </c>
    </row>
    <row r="16580" spans="1:1">
      <c r="A16580" s="27">
        <v>201824.1</v>
      </c>
    </row>
    <row r="16581" spans="1:1">
      <c r="A16581" s="27">
        <v>1184535.3599999999</v>
      </c>
    </row>
    <row r="16582" spans="1:1">
      <c r="A16582" s="27">
        <v>2003127</v>
      </c>
    </row>
    <row r="16583" spans="1:1">
      <c r="A16583" s="27">
        <v>3099645.6</v>
      </c>
    </row>
    <row r="16584" spans="1:1">
      <c r="A16584" s="27">
        <v>1141355.3499999999</v>
      </c>
    </row>
    <row r="16585" spans="1:1">
      <c r="A16585" s="27">
        <v>800031</v>
      </c>
    </row>
    <row r="16586" spans="1:1">
      <c r="A16586" s="27">
        <v>5783988.4800000004</v>
      </c>
    </row>
    <row r="16587" spans="1:1">
      <c r="A16587" s="27">
        <v>5336876.16</v>
      </c>
    </row>
    <row r="16588" spans="1:1">
      <c r="A16588" s="27">
        <v>500012</v>
      </c>
    </row>
    <row r="16589" spans="1:1">
      <c r="A16589" s="27">
        <v>278033.7</v>
      </c>
    </row>
    <row r="16590" spans="1:1">
      <c r="A16590" s="27">
        <v>3021543.36</v>
      </c>
    </row>
    <row r="16591" spans="1:1">
      <c r="A16591" s="27">
        <v>499771.8</v>
      </c>
    </row>
    <row r="16592" spans="1:1">
      <c r="A16592" s="27">
        <v>1878072.48</v>
      </c>
    </row>
    <row r="16593" spans="1:1">
      <c r="A16593" s="27">
        <v>8959226.4000000004</v>
      </c>
    </row>
    <row r="16594" spans="1:1">
      <c r="A16594" s="27">
        <v>2420951.1999999997</v>
      </c>
    </row>
    <row r="16595" spans="1:1">
      <c r="A16595" s="27">
        <v>3363993.6000000001</v>
      </c>
    </row>
    <row r="16596" spans="1:1">
      <c r="A16596" s="27">
        <v>1717200.3599999999</v>
      </c>
    </row>
    <row r="16597" spans="1:1">
      <c r="A16597" s="27">
        <v>1005376</v>
      </c>
    </row>
    <row r="16598" spans="1:1">
      <c r="A16598" s="27">
        <v>3986925</v>
      </c>
    </row>
    <row r="16599" spans="1:1">
      <c r="A16599" s="27">
        <v>999585.63</v>
      </c>
    </row>
    <row r="16600" spans="1:1">
      <c r="A16600" s="27">
        <v>892079.72</v>
      </c>
    </row>
    <row r="16601" spans="1:1">
      <c r="A16601" s="27">
        <v>1257849</v>
      </c>
    </row>
    <row r="16602" spans="1:1">
      <c r="A16602" s="27">
        <v>5836404.7999999998</v>
      </c>
    </row>
    <row r="16603" spans="1:1">
      <c r="A16603" s="27">
        <v>6814819</v>
      </c>
    </row>
    <row r="16604" spans="1:1">
      <c r="A16604" s="27">
        <v>3657843</v>
      </c>
    </row>
    <row r="16605" spans="1:1">
      <c r="A16605" s="27">
        <v>2386752.4</v>
      </c>
    </row>
    <row r="16606" spans="1:1">
      <c r="A16606" s="27">
        <v>1302455</v>
      </c>
    </row>
    <row r="16607" spans="1:1">
      <c r="A16607" s="27">
        <v>119786.26999999999</v>
      </c>
    </row>
    <row r="16608" spans="1:1">
      <c r="A16608" s="27">
        <v>3614839.1999999997</v>
      </c>
    </row>
    <row r="16609" spans="1:1">
      <c r="A16609" s="27">
        <v>2220368.48</v>
      </c>
    </row>
    <row r="16610" spans="1:1">
      <c r="A16610" s="27">
        <v>2198772</v>
      </c>
    </row>
    <row r="16611" spans="1:1">
      <c r="A16611" s="27">
        <v>2154728.94</v>
      </c>
    </row>
    <row r="16612" spans="1:1">
      <c r="A16612" s="27">
        <v>6863908.4000000004</v>
      </c>
    </row>
    <row r="16613" spans="1:1">
      <c r="A16613" s="27">
        <v>2084257</v>
      </c>
    </row>
    <row r="16614" spans="1:1">
      <c r="A16614" s="27">
        <v>1923275.3399999999</v>
      </c>
    </row>
    <row r="16615" spans="1:1">
      <c r="A16615" s="27">
        <v>1501700.76</v>
      </c>
    </row>
    <row r="16616" spans="1:1">
      <c r="A16616" s="27">
        <v>259313.28</v>
      </c>
    </row>
    <row r="16617" spans="1:1">
      <c r="A16617" s="27">
        <v>1209856.1399999999</v>
      </c>
    </row>
    <row r="16618" spans="1:1">
      <c r="A16618" s="27">
        <v>1165773.5</v>
      </c>
    </row>
    <row r="16619" spans="1:1">
      <c r="A16619" s="27">
        <v>5007883.2</v>
      </c>
    </row>
    <row r="16620" spans="1:1">
      <c r="A16620" s="27">
        <v>551710.6</v>
      </c>
    </row>
    <row r="16621" spans="1:1">
      <c r="A16621" s="27">
        <v>3809316</v>
      </c>
    </row>
    <row r="16622" spans="1:1">
      <c r="A16622" s="27">
        <v>6791317.5599999996</v>
      </c>
    </row>
    <row r="16623" spans="1:1">
      <c r="A16623" s="27">
        <v>254310</v>
      </c>
    </row>
    <row r="16624" spans="1:1">
      <c r="A16624" s="27">
        <v>1888304</v>
      </c>
    </row>
    <row r="16625" spans="1:1">
      <c r="A16625" s="27">
        <v>2521809.44</v>
      </c>
    </row>
    <row r="16626" spans="1:1">
      <c r="A16626" s="27">
        <v>784566</v>
      </c>
    </row>
    <row r="16627" spans="1:1">
      <c r="A16627" s="27">
        <v>82088.75</v>
      </c>
    </row>
    <row r="16628" spans="1:1">
      <c r="A16628" s="27">
        <v>2912997.3</v>
      </c>
    </row>
    <row r="16629" spans="1:1">
      <c r="A16629" s="27">
        <v>3029850.3</v>
      </c>
    </row>
    <row r="16630" spans="1:1">
      <c r="A16630" s="27">
        <v>5590017.2000000002</v>
      </c>
    </row>
    <row r="16631" spans="1:1">
      <c r="A16631" s="27">
        <v>5158378.3999999994</v>
      </c>
    </row>
    <row r="16632" spans="1:1">
      <c r="A16632" s="27">
        <v>4433448</v>
      </c>
    </row>
    <row r="16633" spans="1:1">
      <c r="A16633" s="27">
        <v>2251772.16</v>
      </c>
    </row>
    <row r="16634" spans="1:1">
      <c r="A16634" s="27">
        <v>1949315.04</v>
      </c>
    </row>
    <row r="16635" spans="1:1">
      <c r="A16635" s="27">
        <v>1109235.72</v>
      </c>
    </row>
    <row r="16636" spans="1:1">
      <c r="A16636" s="27">
        <v>6220107.04</v>
      </c>
    </row>
    <row r="16637" spans="1:1">
      <c r="A16637" s="27">
        <v>2733274.65</v>
      </c>
    </row>
    <row r="16638" spans="1:1">
      <c r="A16638" s="27">
        <v>2875365.72</v>
      </c>
    </row>
    <row r="16639" spans="1:1">
      <c r="A16639" s="27">
        <v>1162157.76</v>
      </c>
    </row>
    <row r="16640" spans="1:1">
      <c r="A16640" s="27">
        <v>1965085.3499999999</v>
      </c>
    </row>
    <row r="16641" spans="1:1">
      <c r="A16641" s="27">
        <v>7639580.2000000002</v>
      </c>
    </row>
    <row r="16642" spans="1:1">
      <c r="A16642" s="27">
        <v>801546</v>
      </c>
    </row>
    <row r="16643" spans="1:1">
      <c r="A16643" s="27">
        <v>2397660</v>
      </c>
    </row>
    <row r="16644" spans="1:1">
      <c r="A16644" s="27">
        <v>3758952.96</v>
      </c>
    </row>
    <row r="16645" spans="1:1">
      <c r="A16645" s="27">
        <v>2533569.6</v>
      </c>
    </row>
    <row r="16646" spans="1:1">
      <c r="A16646" s="27">
        <v>2985561.96</v>
      </c>
    </row>
    <row r="16647" spans="1:1">
      <c r="A16647" s="27">
        <v>47738.879999999997</v>
      </c>
    </row>
    <row r="16648" spans="1:1">
      <c r="A16648" s="27">
        <v>7715034.7199999997</v>
      </c>
    </row>
    <row r="16649" spans="1:1">
      <c r="A16649" s="27">
        <v>1008924.5599999999</v>
      </c>
    </row>
    <row r="16650" spans="1:1">
      <c r="A16650" s="27">
        <v>420430.68</v>
      </c>
    </row>
    <row r="16651" spans="1:1">
      <c r="A16651" s="27">
        <v>93914</v>
      </c>
    </row>
    <row r="16652" spans="1:1">
      <c r="A16652" s="27">
        <v>2831342.4</v>
      </c>
    </row>
    <row r="16653" spans="1:1">
      <c r="A16653" s="27">
        <v>2378118</v>
      </c>
    </row>
    <row r="16654" spans="1:1">
      <c r="A16654" s="27">
        <v>1244700.6000000001</v>
      </c>
    </row>
    <row r="16655" spans="1:1">
      <c r="A16655" s="27">
        <v>5056452</v>
      </c>
    </row>
    <row r="16656" spans="1:1">
      <c r="A16656" s="27">
        <v>930293.76000000001</v>
      </c>
    </row>
    <row r="16657" spans="1:1">
      <c r="A16657" s="27">
        <v>1458765</v>
      </c>
    </row>
    <row r="16658" spans="1:1">
      <c r="A16658" s="27">
        <v>88831.52</v>
      </c>
    </row>
    <row r="16659" spans="1:1">
      <c r="A16659" s="27">
        <v>1121912</v>
      </c>
    </row>
    <row r="16660" spans="1:1">
      <c r="A16660" s="27">
        <v>229680.19999999998</v>
      </c>
    </row>
    <row r="16661" spans="1:1">
      <c r="A16661" s="27">
        <v>3822895.1999999997</v>
      </c>
    </row>
    <row r="16662" spans="1:1">
      <c r="A16662" s="27">
        <v>6968468.2000000002</v>
      </c>
    </row>
    <row r="16663" spans="1:1">
      <c r="A16663" s="27">
        <v>990356</v>
      </c>
    </row>
    <row r="16664" spans="1:1">
      <c r="A16664" s="27">
        <v>1632752.94</v>
      </c>
    </row>
    <row r="16665" spans="1:1">
      <c r="A16665" s="27">
        <v>6470469</v>
      </c>
    </row>
    <row r="16666" spans="1:1">
      <c r="A16666" s="27">
        <v>10122480</v>
      </c>
    </row>
    <row r="16667" spans="1:1">
      <c r="A16667" s="27">
        <v>5484247.5199999996</v>
      </c>
    </row>
    <row r="16668" spans="1:1">
      <c r="A16668" s="27">
        <v>550496</v>
      </c>
    </row>
    <row r="16669" spans="1:1">
      <c r="A16669" s="27">
        <v>1039140.2999999999</v>
      </c>
    </row>
    <row r="16670" spans="1:1">
      <c r="A16670" s="27">
        <v>741275.04</v>
      </c>
    </row>
    <row r="16671" spans="1:1">
      <c r="A16671" s="27">
        <v>6723743.5200000005</v>
      </c>
    </row>
    <row r="16672" spans="1:1">
      <c r="A16672" s="27">
        <v>5333752.5</v>
      </c>
    </row>
    <row r="16673" spans="1:1">
      <c r="A16673" s="27">
        <v>3217074.8</v>
      </c>
    </row>
    <row r="16674" spans="1:1">
      <c r="A16674" s="27">
        <v>2231447.4</v>
      </c>
    </row>
    <row r="16675" spans="1:1">
      <c r="A16675" s="27">
        <v>3483510</v>
      </c>
    </row>
    <row r="16676" spans="1:1">
      <c r="A16676" s="27">
        <v>6284247.9700000007</v>
      </c>
    </row>
    <row r="16677" spans="1:1">
      <c r="A16677" s="27">
        <v>4023256</v>
      </c>
    </row>
    <row r="16678" spans="1:1">
      <c r="A16678" s="27">
        <v>929704.62</v>
      </c>
    </row>
    <row r="16679" spans="1:1">
      <c r="A16679" s="27">
        <v>6773522.7999999998</v>
      </c>
    </row>
    <row r="16680" spans="1:1">
      <c r="A16680" s="27">
        <v>5453964.5999999996</v>
      </c>
    </row>
    <row r="16681" spans="1:1">
      <c r="A16681" s="27">
        <v>549772.72</v>
      </c>
    </row>
    <row r="16682" spans="1:1">
      <c r="A16682" s="27">
        <v>797635.8</v>
      </c>
    </row>
    <row r="16683" spans="1:1">
      <c r="A16683" s="27">
        <v>3293561.04</v>
      </c>
    </row>
    <row r="16684" spans="1:1">
      <c r="A16684" s="27">
        <v>383553.12</v>
      </c>
    </row>
    <row r="16685" spans="1:1">
      <c r="A16685" s="27">
        <v>2755488</v>
      </c>
    </row>
    <row r="16686" spans="1:1">
      <c r="A16686" s="27">
        <v>7030060</v>
      </c>
    </row>
    <row r="16687" spans="1:1">
      <c r="A16687" s="27">
        <v>1276458</v>
      </c>
    </row>
    <row r="16688" spans="1:1">
      <c r="A16688" s="27">
        <v>1801002</v>
      </c>
    </row>
    <row r="16689" spans="1:1">
      <c r="A16689" s="27">
        <v>792523.39999999991</v>
      </c>
    </row>
    <row r="16690" spans="1:1">
      <c r="A16690" s="27">
        <v>3159237.6</v>
      </c>
    </row>
    <row r="16691" spans="1:1">
      <c r="A16691" s="27">
        <v>1041504.21</v>
      </c>
    </row>
    <row r="16692" spans="1:1">
      <c r="A16692" s="27">
        <v>2047152</v>
      </c>
    </row>
    <row r="16693" spans="1:1">
      <c r="A16693" s="27">
        <v>2025216</v>
      </c>
    </row>
    <row r="16694" spans="1:1">
      <c r="A16694" s="27">
        <v>2897717.7</v>
      </c>
    </row>
    <row r="16695" spans="1:1">
      <c r="A16695" s="27">
        <v>422520.12</v>
      </c>
    </row>
    <row r="16696" spans="1:1">
      <c r="A16696" s="27">
        <v>967165</v>
      </c>
    </row>
    <row r="16697" spans="1:1">
      <c r="A16697" s="27">
        <v>2307408.84</v>
      </c>
    </row>
    <row r="16698" spans="1:1">
      <c r="A16698" s="27">
        <v>3214636.4</v>
      </c>
    </row>
    <row r="16699" spans="1:1">
      <c r="A16699" s="27">
        <v>1981324.48</v>
      </c>
    </row>
    <row r="16700" spans="1:1">
      <c r="A16700" s="27">
        <v>5080915.29</v>
      </c>
    </row>
    <row r="16701" spans="1:1">
      <c r="A16701" s="27">
        <v>4478466.72</v>
      </c>
    </row>
    <row r="16702" spans="1:1">
      <c r="A16702" s="27">
        <v>658292</v>
      </c>
    </row>
    <row r="16703" spans="1:1">
      <c r="A16703" s="27">
        <v>9191342.1600000001</v>
      </c>
    </row>
    <row r="16704" spans="1:1">
      <c r="A16704" s="27">
        <v>5763262.0800000001</v>
      </c>
    </row>
    <row r="16705" spans="1:1">
      <c r="A16705" s="27">
        <v>770574.39999999991</v>
      </c>
    </row>
    <row r="16706" spans="1:1">
      <c r="A16706" s="27">
        <v>1561424</v>
      </c>
    </row>
    <row r="16707" spans="1:1">
      <c r="A16707" s="27">
        <v>850432</v>
      </c>
    </row>
    <row r="16708" spans="1:1">
      <c r="A16708" s="27">
        <v>5469389.7999999998</v>
      </c>
    </row>
    <row r="16709" spans="1:1">
      <c r="A16709" s="27">
        <v>1685853.1199999999</v>
      </c>
    </row>
    <row r="16710" spans="1:1">
      <c r="A16710" s="27">
        <v>1523478</v>
      </c>
    </row>
    <row r="16711" spans="1:1">
      <c r="A16711" s="27">
        <v>1763140.4999999998</v>
      </c>
    </row>
    <row r="16712" spans="1:1">
      <c r="A16712" s="27">
        <v>1786180</v>
      </c>
    </row>
    <row r="16713" spans="1:1">
      <c r="A16713" s="27">
        <v>4927313.5999999996</v>
      </c>
    </row>
    <row r="16714" spans="1:1">
      <c r="A16714" s="27">
        <v>545365.59</v>
      </c>
    </row>
    <row r="16715" spans="1:1">
      <c r="A16715" s="27">
        <v>7826335.6599999992</v>
      </c>
    </row>
    <row r="16716" spans="1:1">
      <c r="A16716" s="27">
        <v>1257056.8199999998</v>
      </c>
    </row>
    <row r="16717" spans="1:1">
      <c r="A16717" s="27">
        <v>2269128</v>
      </c>
    </row>
    <row r="16718" spans="1:1">
      <c r="A16718" s="27">
        <v>1999548</v>
      </c>
    </row>
    <row r="16719" spans="1:1">
      <c r="A16719" s="27">
        <v>435595.08</v>
      </c>
    </row>
    <row r="16720" spans="1:1">
      <c r="A16720" s="27">
        <v>4220317.92</v>
      </c>
    </row>
    <row r="16721" spans="1:1">
      <c r="A16721" s="27">
        <v>519277.75</v>
      </c>
    </row>
    <row r="16722" spans="1:1">
      <c r="A16722" s="27">
        <v>1940374.0799999998</v>
      </c>
    </row>
    <row r="16723" spans="1:1">
      <c r="A16723" s="27">
        <v>1650360</v>
      </c>
    </row>
    <row r="16724" spans="1:1">
      <c r="A16724" s="27">
        <v>3599374.6799999997</v>
      </c>
    </row>
    <row r="16725" spans="1:1">
      <c r="A16725" s="27">
        <v>8484900</v>
      </c>
    </row>
    <row r="16726" spans="1:1">
      <c r="A16726" s="27">
        <v>1718624</v>
      </c>
    </row>
    <row r="16727" spans="1:1">
      <c r="A16727" s="27">
        <v>8030179.1999999993</v>
      </c>
    </row>
    <row r="16728" spans="1:1">
      <c r="A16728" s="27">
        <v>924888</v>
      </c>
    </row>
    <row r="16729" spans="1:1">
      <c r="A16729" s="27">
        <v>6130188.9000000004</v>
      </c>
    </row>
    <row r="16730" spans="1:1">
      <c r="A16730" s="27">
        <v>5155074</v>
      </c>
    </row>
    <row r="16731" spans="1:1">
      <c r="A16731" s="27">
        <v>1405187.52</v>
      </c>
    </row>
    <row r="16732" spans="1:1">
      <c r="A16732" s="27">
        <v>8418960</v>
      </c>
    </row>
    <row r="16733" spans="1:1">
      <c r="A16733" s="27">
        <v>435873.32999999996</v>
      </c>
    </row>
    <row r="16734" spans="1:1">
      <c r="A16734" s="27">
        <v>2782854.9</v>
      </c>
    </row>
    <row r="16735" spans="1:1">
      <c r="A16735" s="27">
        <v>752396.67999999993</v>
      </c>
    </row>
    <row r="16736" spans="1:1">
      <c r="A16736" s="27">
        <v>3833622</v>
      </c>
    </row>
    <row r="16737" spans="1:1">
      <c r="A16737" s="27">
        <v>3992502</v>
      </c>
    </row>
    <row r="16738" spans="1:1">
      <c r="A16738" s="27">
        <v>747144.6</v>
      </c>
    </row>
    <row r="16739" spans="1:1">
      <c r="A16739" s="27">
        <v>2138920.56</v>
      </c>
    </row>
    <row r="16740" spans="1:1">
      <c r="A16740" s="27">
        <v>3309376</v>
      </c>
    </row>
    <row r="16741" spans="1:1">
      <c r="A16741" s="27">
        <v>547099.28</v>
      </c>
    </row>
    <row r="16742" spans="1:1">
      <c r="A16742" s="27">
        <v>4411169.28</v>
      </c>
    </row>
    <row r="16743" spans="1:1">
      <c r="A16743" s="27">
        <v>4119010.56</v>
      </c>
    </row>
    <row r="16744" spans="1:1">
      <c r="A16744" s="27">
        <v>1376962.5999999999</v>
      </c>
    </row>
    <row r="16745" spans="1:1">
      <c r="A16745" s="27">
        <v>557827.79999999993</v>
      </c>
    </row>
    <row r="16746" spans="1:1">
      <c r="A16746" s="27">
        <v>755609</v>
      </c>
    </row>
    <row r="16747" spans="1:1">
      <c r="A16747" s="27">
        <v>765935</v>
      </c>
    </row>
    <row r="16748" spans="1:1">
      <c r="A16748" s="27">
        <v>7699080.1200000001</v>
      </c>
    </row>
    <row r="16749" spans="1:1">
      <c r="A16749" s="27">
        <v>5317053.5999999996</v>
      </c>
    </row>
    <row r="16750" spans="1:1">
      <c r="A16750" s="27">
        <v>7386822</v>
      </c>
    </row>
    <row r="16751" spans="1:1">
      <c r="A16751" s="27">
        <v>703087.44000000006</v>
      </c>
    </row>
    <row r="16752" spans="1:1">
      <c r="A16752" s="27">
        <v>4581352.9799999995</v>
      </c>
    </row>
    <row r="16753" spans="1:1">
      <c r="A16753" s="27">
        <v>291407.75</v>
      </c>
    </row>
    <row r="16754" spans="1:1">
      <c r="A16754" s="27">
        <v>173356</v>
      </c>
    </row>
    <row r="16755" spans="1:1">
      <c r="A16755" s="27">
        <v>1120677</v>
      </c>
    </row>
    <row r="16756" spans="1:1">
      <c r="A16756" s="27">
        <v>6606889.5199999996</v>
      </c>
    </row>
    <row r="16757" spans="1:1">
      <c r="A16757" s="27">
        <v>85681.05</v>
      </c>
    </row>
    <row r="16758" spans="1:1">
      <c r="A16758" s="27">
        <v>2417544</v>
      </c>
    </row>
    <row r="16759" spans="1:1">
      <c r="A16759" s="27">
        <v>949569.28</v>
      </c>
    </row>
    <row r="16760" spans="1:1">
      <c r="A16760" s="27">
        <v>721914.5</v>
      </c>
    </row>
    <row r="16761" spans="1:1">
      <c r="A16761" s="27">
        <v>564617.29999999993</v>
      </c>
    </row>
    <row r="16762" spans="1:1">
      <c r="A16762" s="27">
        <v>3423343</v>
      </c>
    </row>
    <row r="16763" spans="1:1">
      <c r="A16763" s="27">
        <v>8315165.04</v>
      </c>
    </row>
    <row r="16764" spans="1:1">
      <c r="A16764" s="27">
        <v>523702.08</v>
      </c>
    </row>
    <row r="16765" spans="1:1">
      <c r="A16765" s="27">
        <v>907488.35</v>
      </c>
    </row>
    <row r="16766" spans="1:1">
      <c r="A16766" s="27">
        <v>185634.54</v>
      </c>
    </row>
    <row r="16767" spans="1:1">
      <c r="A16767" s="27">
        <v>1558236.6800000002</v>
      </c>
    </row>
    <row r="16768" spans="1:1">
      <c r="A16768" s="27">
        <v>3753238.5</v>
      </c>
    </row>
    <row r="16769" spans="1:1">
      <c r="A16769" s="27">
        <v>1208928</v>
      </c>
    </row>
    <row r="16770" spans="1:1">
      <c r="A16770" s="27">
        <v>4349336.04</v>
      </c>
    </row>
    <row r="16771" spans="1:1">
      <c r="A16771" s="27">
        <v>9800220</v>
      </c>
    </row>
    <row r="16772" spans="1:1">
      <c r="A16772" s="27">
        <v>3941711.9999999995</v>
      </c>
    </row>
    <row r="16773" spans="1:1">
      <c r="A16773" s="27">
        <v>1544820.55</v>
      </c>
    </row>
    <row r="16774" spans="1:1">
      <c r="A16774" s="27">
        <v>226291</v>
      </c>
    </row>
    <row r="16775" spans="1:1">
      <c r="A16775" s="27">
        <v>2745625.7399999998</v>
      </c>
    </row>
    <row r="16776" spans="1:1">
      <c r="A16776" s="27">
        <v>512172</v>
      </c>
    </row>
    <row r="16777" spans="1:1">
      <c r="A16777" s="27">
        <v>4857558.72</v>
      </c>
    </row>
    <row r="16778" spans="1:1">
      <c r="A16778" s="27">
        <v>3307780</v>
      </c>
    </row>
    <row r="16779" spans="1:1">
      <c r="A16779" s="27">
        <v>1532889</v>
      </c>
    </row>
    <row r="16780" spans="1:1">
      <c r="A16780" s="27">
        <v>2048861.36</v>
      </c>
    </row>
    <row r="16781" spans="1:1">
      <c r="A16781" s="27">
        <v>940921.91999999993</v>
      </c>
    </row>
    <row r="16782" spans="1:1">
      <c r="A16782" s="27">
        <v>2152261.02</v>
      </c>
    </row>
    <row r="16783" spans="1:1">
      <c r="A16783" s="27">
        <v>3839677.05</v>
      </c>
    </row>
    <row r="16784" spans="1:1">
      <c r="A16784" s="27">
        <v>4550532</v>
      </c>
    </row>
    <row r="16785" spans="1:1">
      <c r="A16785" s="27">
        <v>4767254.1000000006</v>
      </c>
    </row>
    <row r="16786" spans="1:1">
      <c r="A16786" s="27">
        <v>4171031.4</v>
      </c>
    </row>
    <row r="16787" spans="1:1">
      <c r="A16787" s="27">
        <v>3513919.36</v>
      </c>
    </row>
    <row r="16788" spans="1:1">
      <c r="A16788" s="27">
        <v>1811156.1600000001</v>
      </c>
    </row>
    <row r="16789" spans="1:1">
      <c r="A16789" s="27">
        <v>1717072.56</v>
      </c>
    </row>
    <row r="16790" spans="1:1">
      <c r="A16790" s="27">
        <v>2051136</v>
      </c>
    </row>
    <row r="16791" spans="1:1">
      <c r="A16791" s="27">
        <v>688147.67999999993</v>
      </c>
    </row>
    <row r="16792" spans="1:1">
      <c r="A16792" s="27">
        <v>2106252.36</v>
      </c>
    </row>
    <row r="16793" spans="1:1">
      <c r="A16793" s="27">
        <v>1700971.2</v>
      </c>
    </row>
    <row r="16794" spans="1:1">
      <c r="A16794" s="27">
        <v>731333.67999999993</v>
      </c>
    </row>
    <row r="16795" spans="1:1">
      <c r="A16795" s="27">
        <v>2561224</v>
      </c>
    </row>
    <row r="16796" spans="1:1">
      <c r="A16796" s="27">
        <v>612004.25</v>
      </c>
    </row>
    <row r="16797" spans="1:1">
      <c r="A16797" s="27">
        <v>1899633.6</v>
      </c>
    </row>
    <row r="16798" spans="1:1">
      <c r="A16798" s="27">
        <v>5330174.4000000004</v>
      </c>
    </row>
    <row r="16799" spans="1:1">
      <c r="A16799" s="27">
        <v>2249088</v>
      </c>
    </row>
    <row r="16800" spans="1:1">
      <c r="A16800" s="27">
        <v>3419544</v>
      </c>
    </row>
    <row r="16801" spans="1:1">
      <c r="A16801" s="27">
        <v>8220810</v>
      </c>
    </row>
    <row r="16802" spans="1:1">
      <c r="A16802" s="27">
        <v>4514492.88</v>
      </c>
    </row>
    <row r="16803" spans="1:1">
      <c r="A16803" s="27">
        <v>2150859.7200000002</v>
      </c>
    </row>
    <row r="16804" spans="1:1">
      <c r="A16804" s="27">
        <v>3345345</v>
      </c>
    </row>
    <row r="16805" spans="1:1">
      <c r="A16805" s="27">
        <v>551683.12</v>
      </c>
    </row>
    <row r="16806" spans="1:1">
      <c r="A16806" s="27">
        <v>1431875.2</v>
      </c>
    </row>
    <row r="16807" spans="1:1">
      <c r="A16807" s="27">
        <v>2907171.48</v>
      </c>
    </row>
    <row r="16808" spans="1:1">
      <c r="A16808" s="27">
        <v>3289634.88</v>
      </c>
    </row>
    <row r="16809" spans="1:1">
      <c r="A16809" s="27">
        <v>1228969.24</v>
      </c>
    </row>
    <row r="16810" spans="1:1">
      <c r="A16810" s="27">
        <v>1016835.0299999999</v>
      </c>
    </row>
    <row r="16811" spans="1:1">
      <c r="A16811" s="27">
        <v>2546854.2600000002</v>
      </c>
    </row>
    <row r="16812" spans="1:1">
      <c r="A16812" s="27">
        <v>592983</v>
      </c>
    </row>
    <row r="16813" spans="1:1">
      <c r="A16813" s="27">
        <v>3913910</v>
      </c>
    </row>
    <row r="16814" spans="1:1">
      <c r="A16814" s="27">
        <v>841210.72</v>
      </c>
    </row>
    <row r="16815" spans="1:1">
      <c r="A16815" s="27">
        <v>3487469.7600000002</v>
      </c>
    </row>
    <row r="16816" spans="1:1">
      <c r="A16816" s="27">
        <v>1531561.2</v>
      </c>
    </row>
    <row r="16817" spans="1:1">
      <c r="A16817" s="27">
        <v>9294840</v>
      </c>
    </row>
    <row r="16818" spans="1:1">
      <c r="A16818" s="27">
        <v>1811793</v>
      </c>
    </row>
    <row r="16819" spans="1:1">
      <c r="A16819" s="27">
        <v>2504010</v>
      </c>
    </row>
    <row r="16820" spans="1:1">
      <c r="A16820" s="27">
        <v>1135559.04</v>
      </c>
    </row>
    <row r="16821" spans="1:1">
      <c r="A16821" s="27">
        <v>3823101</v>
      </c>
    </row>
    <row r="16822" spans="1:1">
      <c r="A16822" s="27">
        <v>3481567.6</v>
      </c>
    </row>
    <row r="16823" spans="1:1">
      <c r="A16823" s="27">
        <v>1234170.24</v>
      </c>
    </row>
    <row r="16824" spans="1:1">
      <c r="A16824" s="27">
        <v>5328444</v>
      </c>
    </row>
    <row r="16825" spans="1:1">
      <c r="A16825" s="27">
        <v>2259549</v>
      </c>
    </row>
    <row r="16826" spans="1:1">
      <c r="A16826" s="27">
        <v>4657612.5</v>
      </c>
    </row>
    <row r="16827" spans="1:1">
      <c r="A16827" s="27">
        <v>5132327.4000000004</v>
      </c>
    </row>
    <row r="16828" spans="1:1">
      <c r="A16828" s="27">
        <v>506252</v>
      </c>
    </row>
    <row r="16829" spans="1:1">
      <c r="A16829" s="27">
        <v>1195874.3999999999</v>
      </c>
    </row>
    <row r="16830" spans="1:1">
      <c r="A16830" s="27">
        <v>6506375.04</v>
      </c>
    </row>
    <row r="16831" spans="1:1">
      <c r="A16831" s="27">
        <v>2491488.7999999998</v>
      </c>
    </row>
    <row r="16832" spans="1:1">
      <c r="A16832" s="27">
        <v>1040000</v>
      </c>
    </row>
    <row r="16833" spans="1:1">
      <c r="A16833" s="27">
        <v>864163.3</v>
      </c>
    </row>
    <row r="16834" spans="1:1">
      <c r="A16834" s="27">
        <v>2447024.58</v>
      </c>
    </row>
    <row r="16835" spans="1:1">
      <c r="A16835" s="27">
        <v>5784352</v>
      </c>
    </row>
    <row r="16836" spans="1:1">
      <c r="A16836" s="27">
        <v>1417996.8</v>
      </c>
    </row>
    <row r="16837" spans="1:1">
      <c r="A16837" s="27">
        <v>2739942.8</v>
      </c>
    </row>
    <row r="16838" spans="1:1">
      <c r="A16838" s="27">
        <v>418589.51999999996</v>
      </c>
    </row>
    <row r="16839" spans="1:1">
      <c r="A16839" s="27">
        <v>513757.8</v>
      </c>
    </row>
    <row r="16840" spans="1:1">
      <c r="A16840" s="27">
        <v>2706962.86</v>
      </c>
    </row>
    <row r="16841" spans="1:1">
      <c r="A16841" s="27">
        <v>327178</v>
      </c>
    </row>
    <row r="16842" spans="1:1">
      <c r="A16842" s="27">
        <v>284942.94</v>
      </c>
    </row>
    <row r="16843" spans="1:1">
      <c r="A16843" s="27">
        <v>1885197.6</v>
      </c>
    </row>
    <row r="16844" spans="1:1">
      <c r="A16844" s="27">
        <v>3480340.5</v>
      </c>
    </row>
    <row r="16845" spans="1:1">
      <c r="A16845" s="27">
        <v>3876039.1199999996</v>
      </c>
    </row>
    <row r="16846" spans="1:1">
      <c r="A16846" s="27">
        <v>1910406.08</v>
      </c>
    </row>
    <row r="16847" spans="1:1">
      <c r="A16847" s="27">
        <v>1648381.68</v>
      </c>
    </row>
    <row r="16848" spans="1:1">
      <c r="A16848" s="27">
        <v>7414272</v>
      </c>
    </row>
    <row r="16849" spans="1:1">
      <c r="A16849" s="27">
        <v>669472</v>
      </c>
    </row>
    <row r="16850" spans="1:1">
      <c r="A16850" s="27">
        <v>1181984</v>
      </c>
    </row>
    <row r="16851" spans="1:1">
      <c r="A16851" s="27">
        <v>2871432</v>
      </c>
    </row>
    <row r="16852" spans="1:1">
      <c r="A16852" s="27">
        <v>2591771</v>
      </c>
    </row>
    <row r="16853" spans="1:1">
      <c r="A16853" s="27">
        <v>3424767.17</v>
      </c>
    </row>
    <row r="16854" spans="1:1">
      <c r="A16854" s="27">
        <v>1636236</v>
      </c>
    </row>
    <row r="16855" spans="1:1">
      <c r="A16855" s="27">
        <v>9070721</v>
      </c>
    </row>
    <row r="16856" spans="1:1">
      <c r="A16856" s="27">
        <v>1049246.46</v>
      </c>
    </row>
    <row r="16857" spans="1:1">
      <c r="A16857" s="27">
        <v>885216.25</v>
      </c>
    </row>
    <row r="16858" spans="1:1">
      <c r="A16858" s="27">
        <v>2541048.02</v>
      </c>
    </row>
    <row r="16859" spans="1:1">
      <c r="A16859" s="27">
        <v>1886533.75</v>
      </c>
    </row>
    <row r="16860" spans="1:1">
      <c r="A16860" s="27">
        <v>714115.8</v>
      </c>
    </row>
    <row r="16861" spans="1:1">
      <c r="A16861" s="27">
        <v>3675540</v>
      </c>
    </row>
    <row r="16862" spans="1:1">
      <c r="A16862" s="27">
        <v>7935898.3199999994</v>
      </c>
    </row>
    <row r="16863" spans="1:1">
      <c r="A16863" s="27">
        <v>987416</v>
      </c>
    </row>
    <row r="16864" spans="1:1">
      <c r="A16864" s="27">
        <v>4272710</v>
      </c>
    </row>
    <row r="16865" spans="1:1">
      <c r="A16865" s="27">
        <v>486668.16</v>
      </c>
    </row>
    <row r="16866" spans="1:1">
      <c r="A16866" s="27">
        <v>4275684</v>
      </c>
    </row>
    <row r="16867" spans="1:1">
      <c r="A16867" s="27">
        <v>7420347</v>
      </c>
    </row>
    <row r="16868" spans="1:1">
      <c r="A16868" s="27">
        <v>6073760</v>
      </c>
    </row>
    <row r="16869" spans="1:1">
      <c r="A16869" s="27">
        <v>1632244.2</v>
      </c>
    </row>
    <row r="16870" spans="1:1">
      <c r="A16870" s="27">
        <v>938353.08000000007</v>
      </c>
    </row>
    <row r="16871" spans="1:1">
      <c r="A16871" s="27">
        <v>335453</v>
      </c>
    </row>
    <row r="16872" spans="1:1">
      <c r="A16872" s="27">
        <v>4979228.0999999996</v>
      </c>
    </row>
    <row r="16873" spans="1:1">
      <c r="A16873" s="27">
        <v>1420799.56</v>
      </c>
    </row>
    <row r="16874" spans="1:1">
      <c r="A16874" s="27">
        <v>1522471.2</v>
      </c>
    </row>
    <row r="16875" spans="1:1">
      <c r="A16875" s="27">
        <v>3171658.05</v>
      </c>
    </row>
    <row r="16876" spans="1:1">
      <c r="A16876" s="27">
        <v>3910896</v>
      </c>
    </row>
    <row r="16877" spans="1:1">
      <c r="A16877" s="27">
        <v>3317609.52</v>
      </c>
    </row>
    <row r="16878" spans="1:1">
      <c r="A16878" s="27">
        <v>1043372</v>
      </c>
    </row>
    <row r="16879" spans="1:1">
      <c r="A16879" s="27">
        <v>5622865.9199999999</v>
      </c>
    </row>
    <row r="16880" spans="1:1">
      <c r="A16880" s="27">
        <v>4722137</v>
      </c>
    </row>
    <row r="16881" spans="1:1">
      <c r="A16881" s="27">
        <v>510653.5</v>
      </c>
    </row>
    <row r="16882" spans="1:1">
      <c r="A16882" s="27">
        <v>1980400.14</v>
      </c>
    </row>
    <row r="16883" spans="1:1">
      <c r="A16883" s="27">
        <v>464250.16</v>
      </c>
    </row>
    <row r="16884" spans="1:1">
      <c r="A16884" s="27">
        <v>690468</v>
      </c>
    </row>
    <row r="16885" spans="1:1">
      <c r="A16885" s="27">
        <v>52009.649999999994</v>
      </c>
    </row>
    <row r="16886" spans="1:1">
      <c r="A16886" s="27">
        <v>625099.02</v>
      </c>
    </row>
    <row r="16887" spans="1:1">
      <c r="A16887" s="27">
        <v>1188879.8</v>
      </c>
    </row>
    <row r="16888" spans="1:1">
      <c r="A16888" s="27">
        <v>1457780.48</v>
      </c>
    </row>
    <row r="16889" spans="1:1">
      <c r="A16889" s="27">
        <v>4132260</v>
      </c>
    </row>
    <row r="16890" spans="1:1">
      <c r="A16890" s="27">
        <v>300600.96000000002</v>
      </c>
    </row>
    <row r="16891" spans="1:1">
      <c r="A16891" s="27">
        <v>2388108.96</v>
      </c>
    </row>
    <row r="16892" spans="1:1">
      <c r="A16892" s="27">
        <v>1125732.72</v>
      </c>
    </row>
    <row r="16893" spans="1:1">
      <c r="A16893" s="27">
        <v>376494.24</v>
      </c>
    </row>
    <row r="16894" spans="1:1">
      <c r="A16894" s="27">
        <v>44074.14</v>
      </c>
    </row>
    <row r="16895" spans="1:1">
      <c r="A16895" s="27">
        <v>202865.84999999998</v>
      </c>
    </row>
    <row r="16896" spans="1:1">
      <c r="A16896" s="27">
        <v>576777.44000000006</v>
      </c>
    </row>
    <row r="16897" spans="1:1">
      <c r="A16897" s="27">
        <v>234420.52</v>
      </c>
    </row>
    <row r="16898" spans="1:1">
      <c r="A16898" s="27">
        <v>7021108.8000000007</v>
      </c>
    </row>
    <row r="16899" spans="1:1">
      <c r="A16899" s="27">
        <v>1297232.6399999999</v>
      </c>
    </row>
    <row r="16900" spans="1:1">
      <c r="A16900" s="27">
        <v>4138617</v>
      </c>
    </row>
    <row r="16901" spans="1:1">
      <c r="A16901" s="27">
        <v>1234560.6000000001</v>
      </c>
    </row>
    <row r="16902" spans="1:1">
      <c r="A16902" s="27">
        <v>5265814.12</v>
      </c>
    </row>
    <row r="16903" spans="1:1">
      <c r="A16903" s="27">
        <v>4033359</v>
      </c>
    </row>
    <row r="16904" spans="1:1">
      <c r="A16904" s="27">
        <v>887989.41</v>
      </c>
    </row>
    <row r="16905" spans="1:1">
      <c r="A16905" s="27">
        <v>3197638.08</v>
      </c>
    </row>
    <row r="16906" spans="1:1">
      <c r="A16906" s="27">
        <v>585355.86</v>
      </c>
    </row>
    <row r="16907" spans="1:1">
      <c r="A16907" s="27">
        <v>1243822.3</v>
      </c>
    </row>
    <row r="16908" spans="1:1">
      <c r="A16908" s="27">
        <v>867818.34</v>
      </c>
    </row>
    <row r="16909" spans="1:1">
      <c r="A16909" s="27">
        <v>2133576.62</v>
      </c>
    </row>
    <row r="16910" spans="1:1">
      <c r="A16910" s="27">
        <v>971320</v>
      </c>
    </row>
    <row r="16911" spans="1:1">
      <c r="A16911" s="27">
        <v>870399.12</v>
      </c>
    </row>
    <row r="16912" spans="1:1">
      <c r="A16912" s="27">
        <v>621009.36</v>
      </c>
    </row>
    <row r="16913" spans="1:1">
      <c r="A16913" s="27">
        <v>2166126</v>
      </c>
    </row>
    <row r="16914" spans="1:1">
      <c r="A16914" s="27">
        <v>2358143.7000000002</v>
      </c>
    </row>
    <row r="16915" spans="1:1">
      <c r="A16915" s="27">
        <v>4567734.8999999994</v>
      </c>
    </row>
    <row r="16916" spans="1:1">
      <c r="A16916" s="27">
        <v>4932354.5599999996</v>
      </c>
    </row>
    <row r="16917" spans="1:1">
      <c r="A16917" s="27">
        <v>553835.70000000007</v>
      </c>
    </row>
    <row r="16918" spans="1:1">
      <c r="A16918" s="27">
        <v>6978481.1000000006</v>
      </c>
    </row>
    <row r="16919" spans="1:1">
      <c r="A16919" s="27">
        <v>207270</v>
      </c>
    </row>
    <row r="16920" spans="1:1">
      <c r="A16920" s="27">
        <v>4216745</v>
      </c>
    </row>
    <row r="16921" spans="1:1">
      <c r="A16921" s="27">
        <v>4520377.3999999994</v>
      </c>
    </row>
    <row r="16922" spans="1:1">
      <c r="A16922" s="27">
        <v>4231316.0999999996</v>
      </c>
    </row>
    <row r="16923" spans="1:1">
      <c r="A16923" s="27">
        <v>450357.6</v>
      </c>
    </row>
    <row r="16924" spans="1:1">
      <c r="A16924" s="27">
        <v>445674</v>
      </c>
    </row>
    <row r="16925" spans="1:1">
      <c r="A16925" s="27">
        <v>845731.4</v>
      </c>
    </row>
    <row r="16926" spans="1:1">
      <c r="A16926" s="27">
        <v>3389782.88</v>
      </c>
    </row>
    <row r="16927" spans="1:1">
      <c r="A16927" s="27">
        <v>397129.32</v>
      </c>
    </row>
    <row r="16928" spans="1:1">
      <c r="A16928" s="27">
        <v>423303.79000000004</v>
      </c>
    </row>
    <row r="16929" spans="1:1">
      <c r="A16929" s="27">
        <v>141560</v>
      </c>
    </row>
    <row r="16930" spans="1:1">
      <c r="A16930" s="27">
        <v>3587459</v>
      </c>
    </row>
    <row r="16931" spans="1:1">
      <c r="A16931" s="27">
        <v>2875940</v>
      </c>
    </row>
    <row r="16932" spans="1:1">
      <c r="A16932" s="27">
        <v>2293830</v>
      </c>
    </row>
    <row r="16933" spans="1:1">
      <c r="A16933" s="27">
        <v>636060</v>
      </c>
    </row>
    <row r="16934" spans="1:1">
      <c r="A16934" s="27">
        <v>1174805.8</v>
      </c>
    </row>
    <row r="16935" spans="1:1">
      <c r="A16935" s="27">
        <v>4709131</v>
      </c>
    </row>
    <row r="16936" spans="1:1">
      <c r="A16936" s="27">
        <v>2796240</v>
      </c>
    </row>
    <row r="16937" spans="1:1">
      <c r="A16937" s="27">
        <v>659300</v>
      </c>
    </row>
    <row r="16938" spans="1:1">
      <c r="A16938" s="27">
        <v>2007288</v>
      </c>
    </row>
    <row r="16939" spans="1:1">
      <c r="A16939" s="27">
        <v>559265.32000000007</v>
      </c>
    </row>
    <row r="16940" spans="1:1">
      <c r="A16940" s="27">
        <v>5952899.5199999996</v>
      </c>
    </row>
    <row r="16941" spans="1:1">
      <c r="A16941" s="27">
        <v>1549827.2</v>
      </c>
    </row>
    <row r="16942" spans="1:1">
      <c r="A16942" s="27">
        <v>672752.76</v>
      </c>
    </row>
    <row r="16943" spans="1:1">
      <c r="A16943" s="27">
        <v>6128248</v>
      </c>
    </row>
    <row r="16944" spans="1:1">
      <c r="A16944" s="27">
        <v>5855373</v>
      </c>
    </row>
    <row r="16945" spans="1:1">
      <c r="A16945" s="27">
        <v>1077152.58</v>
      </c>
    </row>
    <row r="16946" spans="1:1">
      <c r="A16946" s="27">
        <v>129373</v>
      </c>
    </row>
    <row r="16947" spans="1:1">
      <c r="A16947" s="27">
        <v>6866530</v>
      </c>
    </row>
    <row r="16948" spans="1:1">
      <c r="A16948" s="27">
        <v>3869496.96</v>
      </c>
    </row>
    <row r="16949" spans="1:1">
      <c r="A16949" s="27">
        <v>7481574.1000000006</v>
      </c>
    </row>
    <row r="16950" spans="1:1">
      <c r="A16950" s="27">
        <v>3373401.6</v>
      </c>
    </row>
    <row r="16951" spans="1:1">
      <c r="A16951" s="27">
        <v>4194053.16</v>
      </c>
    </row>
    <row r="16952" spans="1:1">
      <c r="A16952" s="27">
        <v>1464305</v>
      </c>
    </row>
    <row r="16953" spans="1:1">
      <c r="A16953" s="27">
        <v>7699436.5999999996</v>
      </c>
    </row>
    <row r="16954" spans="1:1">
      <c r="A16954" s="27">
        <v>1104396</v>
      </c>
    </row>
    <row r="16955" spans="1:1">
      <c r="A16955" s="27">
        <v>826494</v>
      </c>
    </row>
    <row r="16956" spans="1:1">
      <c r="A16956" s="27">
        <v>2497956</v>
      </c>
    </row>
    <row r="16957" spans="1:1">
      <c r="A16957" s="27">
        <v>464645.76</v>
      </c>
    </row>
    <row r="16958" spans="1:1">
      <c r="A16958" s="27">
        <v>3360375.15</v>
      </c>
    </row>
    <row r="16959" spans="1:1">
      <c r="A16959" s="27">
        <v>4367599.92</v>
      </c>
    </row>
    <row r="16960" spans="1:1">
      <c r="A16960" s="27">
        <v>6510724</v>
      </c>
    </row>
    <row r="16961" spans="1:1">
      <c r="A16961" s="27">
        <v>1844288.16</v>
      </c>
    </row>
    <row r="16962" spans="1:1">
      <c r="A16962" s="27">
        <v>2439117</v>
      </c>
    </row>
    <row r="16963" spans="1:1">
      <c r="A16963" s="27">
        <v>2953890</v>
      </c>
    </row>
    <row r="16964" spans="1:1">
      <c r="A16964" s="27">
        <v>724219.32</v>
      </c>
    </row>
    <row r="16965" spans="1:1">
      <c r="A16965" s="27">
        <v>232941.4</v>
      </c>
    </row>
    <row r="16966" spans="1:1">
      <c r="A16966" s="27">
        <v>959846.64</v>
      </c>
    </row>
    <row r="16967" spans="1:1">
      <c r="A16967" s="27">
        <v>668294.40000000002</v>
      </c>
    </row>
    <row r="16968" spans="1:1">
      <c r="A16968" s="27">
        <v>531747.83999999997</v>
      </c>
    </row>
    <row r="16969" spans="1:1">
      <c r="A16969" s="27">
        <v>83528.28</v>
      </c>
    </row>
    <row r="16970" spans="1:1">
      <c r="A16970" s="27">
        <v>6093168</v>
      </c>
    </row>
    <row r="16971" spans="1:1">
      <c r="A16971" s="27">
        <v>6020352</v>
      </c>
    </row>
    <row r="16972" spans="1:1">
      <c r="A16972" s="27">
        <v>1322765</v>
      </c>
    </row>
    <row r="16973" spans="1:1">
      <c r="A16973" s="27">
        <v>1553154</v>
      </c>
    </row>
    <row r="16974" spans="1:1">
      <c r="A16974" s="27">
        <v>134569.85999999999</v>
      </c>
    </row>
    <row r="16975" spans="1:1">
      <c r="A16975" s="27">
        <v>393245.6</v>
      </c>
    </row>
    <row r="16976" spans="1:1">
      <c r="A16976" s="27">
        <v>7512901</v>
      </c>
    </row>
    <row r="16977" spans="1:1">
      <c r="A16977" s="27">
        <v>764536.96</v>
      </c>
    </row>
    <row r="16978" spans="1:1">
      <c r="A16978" s="27">
        <v>2439083.7600000002</v>
      </c>
    </row>
    <row r="16979" spans="1:1">
      <c r="A16979" s="27">
        <v>211336.05</v>
      </c>
    </row>
    <row r="16980" spans="1:1">
      <c r="A16980" s="27">
        <v>716904</v>
      </c>
    </row>
    <row r="16981" spans="1:1">
      <c r="A16981" s="27">
        <v>1879115.7</v>
      </c>
    </row>
    <row r="16982" spans="1:1">
      <c r="A16982" s="27">
        <v>3549014</v>
      </c>
    </row>
    <row r="16983" spans="1:1">
      <c r="A16983" s="27">
        <v>8235218.5199999996</v>
      </c>
    </row>
    <row r="16984" spans="1:1">
      <c r="A16984" s="27">
        <v>6609705.5999999996</v>
      </c>
    </row>
    <row r="16985" spans="1:1">
      <c r="A16985" s="27">
        <v>441704</v>
      </c>
    </row>
    <row r="16986" spans="1:1">
      <c r="A16986" s="27">
        <v>1249476</v>
      </c>
    </row>
    <row r="16987" spans="1:1">
      <c r="A16987" s="27">
        <v>2754017.6399999997</v>
      </c>
    </row>
    <row r="16988" spans="1:1">
      <c r="A16988" s="27">
        <v>576036</v>
      </c>
    </row>
    <row r="16989" spans="1:1">
      <c r="A16989" s="27">
        <v>4990845</v>
      </c>
    </row>
    <row r="16990" spans="1:1">
      <c r="A16990" s="27">
        <v>2337593.52</v>
      </c>
    </row>
    <row r="16991" spans="1:1">
      <c r="A16991" s="27">
        <v>454952</v>
      </c>
    </row>
    <row r="16992" spans="1:1">
      <c r="A16992" s="27">
        <v>2412040.5</v>
      </c>
    </row>
    <row r="16993" spans="1:1">
      <c r="A16993" s="27">
        <v>1652614.3</v>
      </c>
    </row>
    <row r="16994" spans="1:1">
      <c r="A16994" s="27">
        <v>3128810.23</v>
      </c>
    </row>
    <row r="16995" spans="1:1">
      <c r="A16995" s="27">
        <v>620070.31999999995</v>
      </c>
    </row>
    <row r="16996" spans="1:1">
      <c r="A16996" s="27">
        <v>7190345.5</v>
      </c>
    </row>
    <row r="16997" spans="1:1">
      <c r="A16997" s="27">
        <v>3788632.4</v>
      </c>
    </row>
    <row r="16998" spans="1:1">
      <c r="A16998" s="27">
        <v>2139340.7999999998</v>
      </c>
    </row>
    <row r="16999" spans="1:1">
      <c r="A16999" s="27">
        <v>3074010.72</v>
      </c>
    </row>
    <row r="17000" spans="1:1">
      <c r="A17000" s="27">
        <v>594460</v>
      </c>
    </row>
    <row r="17001" spans="1:1">
      <c r="A17001" s="27">
        <v>200547</v>
      </c>
    </row>
    <row r="17002" spans="1:1">
      <c r="A17002" s="27">
        <v>5634910.7999999998</v>
      </c>
    </row>
    <row r="17003" spans="1:1">
      <c r="A17003" s="27">
        <v>1023261.48</v>
      </c>
    </row>
    <row r="17004" spans="1:1">
      <c r="A17004" s="27">
        <v>3925789.14</v>
      </c>
    </row>
    <row r="17005" spans="1:1">
      <c r="A17005" s="27">
        <v>8318097.2599999998</v>
      </c>
    </row>
    <row r="17006" spans="1:1">
      <c r="A17006" s="27">
        <v>193059.68</v>
      </c>
    </row>
    <row r="17007" spans="1:1">
      <c r="A17007" s="27">
        <v>3862640</v>
      </c>
    </row>
    <row r="17008" spans="1:1">
      <c r="A17008" s="27">
        <v>9503597.0399999991</v>
      </c>
    </row>
    <row r="17009" spans="1:1">
      <c r="A17009" s="27">
        <v>1924776</v>
      </c>
    </row>
    <row r="17010" spans="1:1">
      <c r="A17010" s="27">
        <v>623162.88</v>
      </c>
    </row>
    <row r="17011" spans="1:1">
      <c r="A17011" s="27">
        <v>7331104</v>
      </c>
    </row>
    <row r="17012" spans="1:1">
      <c r="A17012" s="27">
        <v>2652700.0500000003</v>
      </c>
    </row>
    <row r="17013" spans="1:1">
      <c r="A17013" s="27">
        <v>356759.03999999998</v>
      </c>
    </row>
    <row r="17014" spans="1:1">
      <c r="A17014" s="27">
        <v>1172652</v>
      </c>
    </row>
    <row r="17015" spans="1:1">
      <c r="A17015" s="27">
        <v>2220981.84</v>
      </c>
    </row>
    <row r="17016" spans="1:1">
      <c r="A17016" s="27">
        <v>295756</v>
      </c>
    </row>
    <row r="17017" spans="1:1">
      <c r="A17017" s="27">
        <v>5137452</v>
      </c>
    </row>
    <row r="17018" spans="1:1">
      <c r="A17018" s="27">
        <v>4452770</v>
      </c>
    </row>
    <row r="17019" spans="1:1">
      <c r="A17019" s="27">
        <v>90428.25</v>
      </c>
    </row>
    <row r="17020" spans="1:1">
      <c r="A17020" s="27">
        <v>1675584</v>
      </c>
    </row>
    <row r="17021" spans="1:1">
      <c r="A17021" s="27">
        <v>2263689</v>
      </c>
    </row>
    <row r="17022" spans="1:1">
      <c r="A17022" s="27">
        <v>1814284.8</v>
      </c>
    </row>
    <row r="17023" spans="1:1">
      <c r="A17023" s="27">
        <v>1096719.26</v>
      </c>
    </row>
    <row r="17024" spans="1:1">
      <c r="A17024" s="27">
        <v>331955</v>
      </c>
    </row>
    <row r="17025" spans="1:1">
      <c r="A17025" s="27">
        <v>449320.2</v>
      </c>
    </row>
    <row r="17026" spans="1:1">
      <c r="A17026" s="27">
        <v>1346441.5999999999</v>
      </c>
    </row>
    <row r="17027" spans="1:1">
      <c r="A17027" s="27">
        <v>1629677.5</v>
      </c>
    </row>
    <row r="17028" spans="1:1">
      <c r="A17028" s="27">
        <v>875244.48</v>
      </c>
    </row>
    <row r="17029" spans="1:1">
      <c r="A17029" s="27">
        <v>5579000</v>
      </c>
    </row>
    <row r="17030" spans="1:1">
      <c r="A17030" s="27">
        <v>1829760</v>
      </c>
    </row>
    <row r="17031" spans="1:1">
      <c r="A17031" s="27">
        <v>3464907.6799999997</v>
      </c>
    </row>
    <row r="17032" spans="1:1">
      <c r="A17032" s="27">
        <v>446237</v>
      </c>
    </row>
    <row r="17033" spans="1:1">
      <c r="A17033" s="27">
        <v>1096145.05</v>
      </c>
    </row>
    <row r="17034" spans="1:1">
      <c r="A17034" s="27">
        <v>3691374.72</v>
      </c>
    </row>
    <row r="17035" spans="1:1">
      <c r="A17035" s="27">
        <v>4041498</v>
      </c>
    </row>
    <row r="17036" spans="1:1">
      <c r="A17036" s="27">
        <v>5560701.5199999996</v>
      </c>
    </row>
    <row r="17037" spans="1:1">
      <c r="A17037" s="27">
        <v>2744744.8</v>
      </c>
    </row>
    <row r="17038" spans="1:1">
      <c r="A17038" s="27">
        <v>8431970</v>
      </c>
    </row>
    <row r="17039" spans="1:1">
      <c r="A17039" s="27">
        <v>4570952</v>
      </c>
    </row>
    <row r="17040" spans="1:1">
      <c r="A17040" s="27">
        <v>1563988</v>
      </c>
    </row>
    <row r="17041" spans="1:1">
      <c r="A17041" s="27">
        <v>1404898.56</v>
      </c>
    </row>
    <row r="17042" spans="1:1">
      <c r="A17042" s="27">
        <v>2065768.26</v>
      </c>
    </row>
    <row r="17043" spans="1:1">
      <c r="A17043" s="27">
        <v>311525.2</v>
      </c>
    </row>
    <row r="17044" spans="1:1">
      <c r="A17044" s="27">
        <v>310310</v>
      </c>
    </row>
    <row r="17045" spans="1:1">
      <c r="A17045" s="27">
        <v>5404824</v>
      </c>
    </row>
    <row r="17046" spans="1:1">
      <c r="A17046" s="27">
        <v>941700</v>
      </c>
    </row>
    <row r="17047" spans="1:1">
      <c r="A17047" s="27">
        <v>2507636</v>
      </c>
    </row>
    <row r="17048" spans="1:1">
      <c r="A17048" s="27">
        <v>2317318.08</v>
      </c>
    </row>
    <row r="17049" spans="1:1">
      <c r="A17049" s="27">
        <v>2382611</v>
      </c>
    </row>
    <row r="17050" spans="1:1">
      <c r="A17050" s="27">
        <v>8143141.5999999996</v>
      </c>
    </row>
    <row r="17051" spans="1:1">
      <c r="A17051" s="27">
        <v>2479577.1599999997</v>
      </c>
    </row>
    <row r="17052" spans="1:1">
      <c r="A17052" s="27">
        <v>4143400</v>
      </c>
    </row>
    <row r="17053" spans="1:1">
      <c r="A17053" s="27">
        <v>1169640</v>
      </c>
    </row>
    <row r="17054" spans="1:1">
      <c r="A17054" s="27">
        <v>1858857.24</v>
      </c>
    </row>
    <row r="17055" spans="1:1">
      <c r="A17055" s="27">
        <v>3903425</v>
      </c>
    </row>
    <row r="17056" spans="1:1">
      <c r="A17056" s="27">
        <v>2223041.4</v>
      </c>
    </row>
    <row r="17057" spans="1:1">
      <c r="A17057" s="27">
        <v>1822572.4</v>
      </c>
    </row>
    <row r="17058" spans="1:1">
      <c r="A17058" s="27">
        <v>4753158</v>
      </c>
    </row>
    <row r="17059" spans="1:1">
      <c r="A17059" s="27">
        <v>129066</v>
      </c>
    </row>
    <row r="17060" spans="1:1">
      <c r="A17060" s="27">
        <v>7929144</v>
      </c>
    </row>
    <row r="17061" spans="1:1">
      <c r="A17061" s="27">
        <v>5078479</v>
      </c>
    </row>
    <row r="17062" spans="1:1">
      <c r="A17062" s="27">
        <v>8450161.7200000007</v>
      </c>
    </row>
    <row r="17063" spans="1:1">
      <c r="A17063" s="27">
        <v>624645.12</v>
      </c>
    </row>
    <row r="17064" spans="1:1">
      <c r="A17064" s="27">
        <v>1735962.8</v>
      </c>
    </row>
    <row r="17065" spans="1:1">
      <c r="A17065" s="27">
        <v>1423764.4000000001</v>
      </c>
    </row>
    <row r="17066" spans="1:1">
      <c r="A17066" s="27">
        <v>6488254.5</v>
      </c>
    </row>
    <row r="17067" spans="1:1">
      <c r="A17067" s="27">
        <v>1894379.52</v>
      </c>
    </row>
    <row r="17068" spans="1:1">
      <c r="A17068" s="27">
        <v>5418040</v>
      </c>
    </row>
    <row r="17069" spans="1:1">
      <c r="A17069" s="27">
        <v>6846973.2000000002</v>
      </c>
    </row>
    <row r="17070" spans="1:1">
      <c r="A17070" s="27">
        <v>2347592.6599999997</v>
      </c>
    </row>
    <row r="17071" spans="1:1">
      <c r="A17071" s="27">
        <v>947818.79999999993</v>
      </c>
    </row>
    <row r="17072" spans="1:1">
      <c r="A17072" s="27">
        <v>1230474.0999999999</v>
      </c>
    </row>
    <row r="17073" spans="1:1">
      <c r="A17073" s="27">
        <v>4425608</v>
      </c>
    </row>
    <row r="17074" spans="1:1">
      <c r="A17074" s="27">
        <v>195544.59</v>
      </c>
    </row>
    <row r="17075" spans="1:1">
      <c r="A17075" s="27">
        <v>2686848.56</v>
      </c>
    </row>
    <row r="17076" spans="1:1">
      <c r="A17076" s="27">
        <v>2695995.15</v>
      </c>
    </row>
    <row r="17077" spans="1:1">
      <c r="A17077" s="27">
        <v>1494253.04</v>
      </c>
    </row>
    <row r="17078" spans="1:1">
      <c r="A17078" s="27">
        <v>4946229.8</v>
      </c>
    </row>
    <row r="17079" spans="1:1">
      <c r="A17079" s="27">
        <v>1819227.4100000001</v>
      </c>
    </row>
    <row r="17080" spans="1:1">
      <c r="A17080" s="27">
        <v>2603143.62</v>
      </c>
    </row>
    <row r="17081" spans="1:1">
      <c r="A17081" s="27">
        <v>6515120</v>
      </c>
    </row>
    <row r="17082" spans="1:1">
      <c r="A17082" s="27">
        <v>6189263.0999999996</v>
      </c>
    </row>
    <row r="17083" spans="1:1">
      <c r="A17083" s="27">
        <v>451350</v>
      </c>
    </row>
    <row r="17084" spans="1:1">
      <c r="A17084" s="27">
        <v>721736.08</v>
      </c>
    </row>
    <row r="17085" spans="1:1">
      <c r="A17085" s="27">
        <v>108648.18</v>
      </c>
    </row>
    <row r="17086" spans="1:1">
      <c r="A17086" s="27">
        <v>256936.05</v>
      </c>
    </row>
    <row r="17087" spans="1:1">
      <c r="A17087" s="27">
        <v>3570958.1999999997</v>
      </c>
    </row>
    <row r="17088" spans="1:1">
      <c r="A17088" s="27">
        <v>3473169</v>
      </c>
    </row>
    <row r="17089" spans="1:1">
      <c r="A17089" s="27">
        <v>6507300</v>
      </c>
    </row>
    <row r="17090" spans="1:1">
      <c r="A17090" s="27">
        <v>4306665.5999999996</v>
      </c>
    </row>
    <row r="17091" spans="1:1">
      <c r="A17091" s="27">
        <v>237899.51999999999</v>
      </c>
    </row>
    <row r="17092" spans="1:1">
      <c r="A17092" s="27">
        <v>5786088</v>
      </c>
    </row>
    <row r="17093" spans="1:1">
      <c r="A17093" s="27">
        <v>3181248</v>
      </c>
    </row>
    <row r="17094" spans="1:1">
      <c r="A17094" s="27">
        <v>1714960</v>
      </c>
    </row>
    <row r="17095" spans="1:1">
      <c r="A17095" s="27">
        <v>3947090</v>
      </c>
    </row>
    <row r="17096" spans="1:1">
      <c r="A17096" s="27">
        <v>6066391.8599999994</v>
      </c>
    </row>
    <row r="17097" spans="1:1">
      <c r="A17097" s="27">
        <v>631782.68999999994</v>
      </c>
    </row>
    <row r="17098" spans="1:1">
      <c r="A17098" s="27">
        <v>7373541.5599999996</v>
      </c>
    </row>
    <row r="17099" spans="1:1">
      <c r="A17099" s="27">
        <v>213819</v>
      </c>
    </row>
    <row r="17100" spans="1:1">
      <c r="A17100" s="27">
        <v>656919.9</v>
      </c>
    </row>
    <row r="17101" spans="1:1">
      <c r="A17101" s="27">
        <v>386096</v>
      </c>
    </row>
    <row r="17102" spans="1:1">
      <c r="A17102" s="27">
        <v>2846947.5</v>
      </c>
    </row>
    <row r="17103" spans="1:1">
      <c r="A17103" s="27">
        <v>727375</v>
      </c>
    </row>
    <row r="17104" spans="1:1">
      <c r="A17104" s="27">
        <v>1572168.24</v>
      </c>
    </row>
    <row r="17105" spans="1:1">
      <c r="A17105" s="27">
        <v>1380804.8800000001</v>
      </c>
    </row>
    <row r="17106" spans="1:1">
      <c r="A17106" s="27">
        <v>1256308.6399999999</v>
      </c>
    </row>
    <row r="17107" spans="1:1">
      <c r="A17107" s="27">
        <v>3438990</v>
      </c>
    </row>
    <row r="17108" spans="1:1">
      <c r="A17108" s="27">
        <v>1539853</v>
      </c>
    </row>
    <row r="17109" spans="1:1">
      <c r="A17109" s="27">
        <v>2536358.4</v>
      </c>
    </row>
    <row r="17110" spans="1:1">
      <c r="A17110" s="27">
        <v>2000094</v>
      </c>
    </row>
    <row r="17111" spans="1:1">
      <c r="A17111" s="27">
        <v>2457644.2200000002</v>
      </c>
    </row>
    <row r="17112" spans="1:1">
      <c r="A17112" s="27">
        <v>5156023.6000000006</v>
      </c>
    </row>
    <row r="17113" spans="1:1">
      <c r="A17113" s="27">
        <v>2263085</v>
      </c>
    </row>
    <row r="17114" spans="1:1">
      <c r="A17114" s="27">
        <v>966697.15</v>
      </c>
    </row>
    <row r="17115" spans="1:1">
      <c r="A17115" s="27">
        <v>956440</v>
      </c>
    </row>
    <row r="17116" spans="1:1">
      <c r="A17116" s="27">
        <v>2488014</v>
      </c>
    </row>
    <row r="17117" spans="1:1">
      <c r="A17117" s="27">
        <v>1876021.92</v>
      </c>
    </row>
    <row r="17118" spans="1:1">
      <c r="A17118" s="27">
        <v>2612589.48</v>
      </c>
    </row>
    <row r="17119" spans="1:1">
      <c r="A17119" s="27">
        <v>5235011.1000000006</v>
      </c>
    </row>
    <row r="17120" spans="1:1">
      <c r="A17120" s="27">
        <v>6729504</v>
      </c>
    </row>
    <row r="17121" spans="1:1">
      <c r="A17121" s="27">
        <v>3017329.2</v>
      </c>
    </row>
    <row r="17122" spans="1:1">
      <c r="A17122" s="27">
        <v>5770466.3999999994</v>
      </c>
    </row>
    <row r="17123" spans="1:1">
      <c r="A17123" s="27">
        <v>1154559</v>
      </c>
    </row>
    <row r="17124" spans="1:1">
      <c r="A17124" s="27">
        <v>6182988</v>
      </c>
    </row>
    <row r="17125" spans="1:1">
      <c r="A17125" s="27">
        <v>3318807.36</v>
      </c>
    </row>
    <row r="17126" spans="1:1">
      <c r="A17126" s="27">
        <v>1788817.2</v>
      </c>
    </row>
    <row r="17127" spans="1:1">
      <c r="A17127" s="27">
        <v>2690223.36</v>
      </c>
    </row>
    <row r="17128" spans="1:1">
      <c r="A17128" s="27">
        <v>2202652.96</v>
      </c>
    </row>
    <row r="17129" spans="1:1">
      <c r="A17129" s="27">
        <v>1154975.3600000001</v>
      </c>
    </row>
    <row r="17130" spans="1:1">
      <c r="A17130" s="27">
        <v>866550.28</v>
      </c>
    </row>
    <row r="17131" spans="1:1">
      <c r="A17131" s="27">
        <v>46978</v>
      </c>
    </row>
    <row r="17132" spans="1:1">
      <c r="A17132" s="27">
        <v>517185</v>
      </c>
    </row>
    <row r="17133" spans="1:1">
      <c r="A17133" s="27">
        <v>1548547.8</v>
      </c>
    </row>
    <row r="17134" spans="1:1">
      <c r="A17134" s="27">
        <v>6893384.3999999994</v>
      </c>
    </row>
    <row r="17135" spans="1:1">
      <c r="A17135" s="27">
        <v>291135.84000000003</v>
      </c>
    </row>
    <row r="17136" spans="1:1">
      <c r="A17136" s="27">
        <v>151393.44</v>
      </c>
    </row>
    <row r="17137" spans="1:1">
      <c r="A17137" s="27">
        <v>701488.96000000008</v>
      </c>
    </row>
    <row r="17138" spans="1:1">
      <c r="A17138" s="27">
        <v>1689276.16</v>
      </c>
    </row>
    <row r="17139" spans="1:1">
      <c r="A17139" s="27">
        <v>810075.2</v>
      </c>
    </row>
    <row r="17140" spans="1:1">
      <c r="A17140" s="27">
        <v>461376.96</v>
      </c>
    </row>
    <row r="17141" spans="1:1">
      <c r="A17141" s="27">
        <v>1250698.5999999999</v>
      </c>
    </row>
    <row r="17142" spans="1:1">
      <c r="A17142" s="27">
        <v>1806998.4</v>
      </c>
    </row>
    <row r="17143" spans="1:1">
      <c r="A17143" s="27">
        <v>1821657.5999999999</v>
      </c>
    </row>
    <row r="17144" spans="1:1">
      <c r="A17144" s="27">
        <v>5180740.8</v>
      </c>
    </row>
    <row r="17145" spans="1:1">
      <c r="A17145" s="27">
        <v>4039675.1999999997</v>
      </c>
    </row>
    <row r="17146" spans="1:1">
      <c r="A17146" s="27">
        <v>5108794.0200000005</v>
      </c>
    </row>
    <row r="17147" spans="1:1">
      <c r="A17147" s="27">
        <v>444371.04000000004</v>
      </c>
    </row>
    <row r="17148" spans="1:1">
      <c r="A17148" s="27">
        <v>666038.1</v>
      </c>
    </row>
    <row r="17149" spans="1:1">
      <c r="A17149" s="27">
        <v>4869114</v>
      </c>
    </row>
    <row r="17150" spans="1:1">
      <c r="A17150" s="27">
        <v>432777</v>
      </c>
    </row>
    <row r="17151" spans="1:1">
      <c r="A17151" s="27">
        <v>177040.16</v>
      </c>
    </row>
    <row r="17152" spans="1:1">
      <c r="A17152" s="27">
        <v>5293522.8</v>
      </c>
    </row>
    <row r="17153" spans="1:1">
      <c r="A17153" s="27">
        <v>2571812.5300000003</v>
      </c>
    </row>
    <row r="17154" spans="1:1">
      <c r="A17154" s="27">
        <v>1287533.52</v>
      </c>
    </row>
    <row r="17155" spans="1:1">
      <c r="A17155" s="27">
        <v>235086</v>
      </c>
    </row>
    <row r="17156" spans="1:1">
      <c r="A17156" s="27">
        <v>7618344</v>
      </c>
    </row>
    <row r="17157" spans="1:1">
      <c r="A17157" s="27">
        <v>2225388.5499999998</v>
      </c>
    </row>
    <row r="17158" spans="1:1">
      <c r="A17158" s="27">
        <v>462631.67999999999</v>
      </c>
    </row>
    <row r="17159" spans="1:1">
      <c r="A17159" s="27">
        <v>1640136.6</v>
      </c>
    </row>
    <row r="17160" spans="1:1">
      <c r="A17160" s="27">
        <v>5100111.28</v>
      </c>
    </row>
    <row r="17161" spans="1:1">
      <c r="A17161" s="27">
        <v>7778480.0499999998</v>
      </c>
    </row>
    <row r="17162" spans="1:1">
      <c r="A17162" s="27">
        <v>6436298.4399999995</v>
      </c>
    </row>
    <row r="17163" spans="1:1">
      <c r="A17163" s="27">
        <v>1958070</v>
      </c>
    </row>
    <row r="17164" spans="1:1">
      <c r="A17164" s="27">
        <v>4350312</v>
      </c>
    </row>
    <row r="17165" spans="1:1">
      <c r="A17165" s="27">
        <v>2443710</v>
      </c>
    </row>
    <row r="17166" spans="1:1">
      <c r="A17166" s="27">
        <v>1610309.6099999999</v>
      </c>
    </row>
    <row r="17167" spans="1:1">
      <c r="A17167" s="27">
        <v>6083976</v>
      </c>
    </row>
    <row r="17168" spans="1:1">
      <c r="A17168" s="27">
        <v>2787291</v>
      </c>
    </row>
    <row r="17169" spans="1:1">
      <c r="A17169" s="27">
        <v>6499560</v>
      </c>
    </row>
    <row r="17170" spans="1:1">
      <c r="A17170" s="27">
        <v>2379736.3199999998</v>
      </c>
    </row>
    <row r="17171" spans="1:1">
      <c r="A17171" s="27">
        <v>4019052</v>
      </c>
    </row>
    <row r="17172" spans="1:1">
      <c r="A17172" s="27">
        <v>113468.96</v>
      </c>
    </row>
    <row r="17173" spans="1:1">
      <c r="A17173" s="27">
        <v>527982</v>
      </c>
    </row>
    <row r="17174" spans="1:1">
      <c r="A17174" s="27">
        <v>1886418.24</v>
      </c>
    </row>
    <row r="17175" spans="1:1">
      <c r="A17175" s="27">
        <v>164680.47999999998</v>
      </c>
    </row>
    <row r="17176" spans="1:1">
      <c r="A17176" s="27">
        <v>3586633.0500000003</v>
      </c>
    </row>
    <row r="17177" spans="1:1">
      <c r="A17177" s="27">
        <v>1600910.6400000001</v>
      </c>
    </row>
    <row r="17178" spans="1:1">
      <c r="A17178" s="27">
        <v>656926.92000000004</v>
      </c>
    </row>
    <row r="17179" spans="1:1">
      <c r="A17179" s="27">
        <v>3371253.5999999996</v>
      </c>
    </row>
    <row r="17180" spans="1:1">
      <c r="A17180" s="27">
        <v>2166232.41</v>
      </c>
    </row>
    <row r="17181" spans="1:1">
      <c r="A17181" s="27">
        <v>4722320</v>
      </c>
    </row>
    <row r="17182" spans="1:1">
      <c r="A17182" s="27">
        <v>631389</v>
      </c>
    </row>
    <row r="17183" spans="1:1">
      <c r="A17183" s="27">
        <v>1227173.76</v>
      </c>
    </row>
    <row r="17184" spans="1:1">
      <c r="A17184" s="27">
        <v>1235227</v>
      </c>
    </row>
    <row r="17185" spans="1:1">
      <c r="A17185" s="27">
        <v>1306460</v>
      </c>
    </row>
    <row r="17186" spans="1:1">
      <c r="A17186" s="27">
        <v>2564178</v>
      </c>
    </row>
    <row r="17187" spans="1:1">
      <c r="A17187" s="27">
        <v>539002</v>
      </c>
    </row>
    <row r="17188" spans="1:1">
      <c r="A17188" s="27">
        <v>8009520</v>
      </c>
    </row>
    <row r="17189" spans="1:1">
      <c r="A17189" s="27">
        <v>5023797.24</v>
      </c>
    </row>
    <row r="17190" spans="1:1">
      <c r="A17190" s="27">
        <v>8743548.959999999</v>
      </c>
    </row>
    <row r="17191" spans="1:1">
      <c r="A17191" s="27">
        <v>4269097.5600000005</v>
      </c>
    </row>
    <row r="17192" spans="1:1">
      <c r="A17192" s="27">
        <v>869958</v>
      </c>
    </row>
    <row r="17193" spans="1:1">
      <c r="A17193" s="27">
        <v>1954117.8</v>
      </c>
    </row>
    <row r="17194" spans="1:1">
      <c r="A17194" s="27">
        <v>2064262.2000000002</v>
      </c>
    </row>
    <row r="17195" spans="1:1">
      <c r="A17195" s="27">
        <v>918044.15999999992</v>
      </c>
    </row>
    <row r="17196" spans="1:1">
      <c r="A17196" s="27">
        <v>3828878.0999999996</v>
      </c>
    </row>
    <row r="17197" spans="1:1">
      <c r="A17197" s="27">
        <v>2518792.56</v>
      </c>
    </row>
    <row r="17198" spans="1:1">
      <c r="A17198" s="27">
        <v>3414171.75</v>
      </c>
    </row>
    <row r="17199" spans="1:1">
      <c r="A17199" s="27">
        <v>3520807.35</v>
      </c>
    </row>
    <row r="17200" spans="1:1">
      <c r="A17200" s="27">
        <v>547258.9</v>
      </c>
    </row>
    <row r="17201" spans="1:1">
      <c r="A17201" s="27">
        <v>1421212.98</v>
      </c>
    </row>
    <row r="17202" spans="1:1">
      <c r="A17202" s="27">
        <v>3136471.25</v>
      </c>
    </row>
    <row r="17203" spans="1:1">
      <c r="A17203" s="27">
        <v>2228755.62</v>
      </c>
    </row>
    <row r="17204" spans="1:1">
      <c r="A17204" s="27">
        <v>5969224</v>
      </c>
    </row>
    <row r="17205" spans="1:1">
      <c r="A17205" s="27">
        <v>6947274.5099999998</v>
      </c>
    </row>
    <row r="17206" spans="1:1">
      <c r="A17206" s="27">
        <v>560816</v>
      </c>
    </row>
    <row r="17207" spans="1:1">
      <c r="A17207" s="27">
        <v>183970</v>
      </c>
    </row>
    <row r="17208" spans="1:1">
      <c r="A17208" s="27">
        <v>617680</v>
      </c>
    </row>
    <row r="17209" spans="1:1">
      <c r="A17209" s="27">
        <v>1966967.04</v>
      </c>
    </row>
    <row r="17210" spans="1:1">
      <c r="A17210" s="27">
        <v>2640300</v>
      </c>
    </row>
    <row r="17211" spans="1:1">
      <c r="A17211" s="27">
        <v>342818</v>
      </c>
    </row>
    <row r="17212" spans="1:1">
      <c r="A17212" s="27">
        <v>2384256.12</v>
      </c>
    </row>
    <row r="17213" spans="1:1">
      <c r="A17213" s="27">
        <v>1289278.6199999999</v>
      </c>
    </row>
    <row r="17214" spans="1:1">
      <c r="A17214" s="27">
        <v>1407552.51</v>
      </c>
    </row>
    <row r="17215" spans="1:1">
      <c r="A17215" s="27">
        <v>1234035</v>
      </c>
    </row>
    <row r="17216" spans="1:1">
      <c r="A17216" s="27">
        <v>4900904.4000000004</v>
      </c>
    </row>
    <row r="17217" spans="1:1">
      <c r="A17217" s="27">
        <v>279222</v>
      </c>
    </row>
    <row r="17218" spans="1:1">
      <c r="A17218" s="27">
        <v>1427120.64</v>
      </c>
    </row>
    <row r="17219" spans="1:1">
      <c r="A17219" s="27">
        <v>3243970</v>
      </c>
    </row>
    <row r="17220" spans="1:1">
      <c r="A17220" s="27">
        <v>2800417.04</v>
      </c>
    </row>
    <row r="17221" spans="1:1">
      <c r="A17221" s="27">
        <v>1088346</v>
      </c>
    </row>
    <row r="17222" spans="1:1">
      <c r="A17222" s="27">
        <v>155049.44</v>
      </c>
    </row>
    <row r="17223" spans="1:1">
      <c r="A17223" s="27">
        <v>1221399.52</v>
      </c>
    </row>
    <row r="17224" spans="1:1">
      <c r="A17224" s="27">
        <v>1062177.6000000001</v>
      </c>
    </row>
    <row r="17225" spans="1:1">
      <c r="A17225" s="27">
        <v>4334932.8</v>
      </c>
    </row>
    <row r="17226" spans="1:1">
      <c r="A17226" s="27">
        <v>1267315.6499999999</v>
      </c>
    </row>
    <row r="17227" spans="1:1">
      <c r="A17227" s="27">
        <v>611045.69999999995</v>
      </c>
    </row>
    <row r="17228" spans="1:1">
      <c r="A17228" s="27">
        <v>2174222.7599999998</v>
      </c>
    </row>
    <row r="17229" spans="1:1">
      <c r="A17229" s="27">
        <v>729105.8</v>
      </c>
    </row>
    <row r="17230" spans="1:1">
      <c r="A17230" s="27">
        <v>445122</v>
      </c>
    </row>
    <row r="17231" spans="1:1">
      <c r="A17231" s="27">
        <v>1887708.9</v>
      </c>
    </row>
    <row r="17232" spans="1:1">
      <c r="A17232" s="27">
        <v>575271</v>
      </c>
    </row>
    <row r="17233" spans="1:1">
      <c r="A17233" s="27">
        <v>879057.6</v>
      </c>
    </row>
    <row r="17234" spans="1:1">
      <c r="A17234" s="27">
        <v>4034730.7</v>
      </c>
    </row>
    <row r="17235" spans="1:1">
      <c r="A17235" s="27">
        <v>5791902.1600000001</v>
      </c>
    </row>
    <row r="17236" spans="1:1">
      <c r="A17236" s="27">
        <v>1030095.36</v>
      </c>
    </row>
    <row r="17237" spans="1:1">
      <c r="A17237" s="27">
        <v>1415623.5</v>
      </c>
    </row>
    <row r="17238" spans="1:1">
      <c r="A17238" s="27">
        <v>6596559</v>
      </c>
    </row>
    <row r="17239" spans="1:1">
      <c r="A17239" s="27">
        <v>1412334.96</v>
      </c>
    </row>
    <row r="17240" spans="1:1">
      <c r="A17240" s="27">
        <v>3605691.6</v>
      </c>
    </row>
    <row r="17241" spans="1:1">
      <c r="A17241" s="27">
        <v>5352222.7199999997</v>
      </c>
    </row>
    <row r="17242" spans="1:1">
      <c r="A17242" s="27">
        <v>1619262.56</v>
      </c>
    </row>
    <row r="17243" spans="1:1">
      <c r="A17243" s="27">
        <v>1804007.7</v>
      </c>
    </row>
    <row r="17244" spans="1:1">
      <c r="A17244" s="27">
        <v>2400060</v>
      </c>
    </row>
    <row r="17245" spans="1:1">
      <c r="A17245" s="27">
        <v>5795881</v>
      </c>
    </row>
    <row r="17246" spans="1:1">
      <c r="A17246" s="27">
        <v>6401935.54</v>
      </c>
    </row>
    <row r="17247" spans="1:1">
      <c r="A17247" s="27">
        <v>4182937.66</v>
      </c>
    </row>
    <row r="17248" spans="1:1">
      <c r="A17248" s="27">
        <v>1282824</v>
      </c>
    </row>
    <row r="17249" spans="1:1">
      <c r="A17249" s="27">
        <v>6058456</v>
      </c>
    </row>
    <row r="17250" spans="1:1">
      <c r="A17250" s="27">
        <v>375464.7</v>
      </c>
    </row>
    <row r="17251" spans="1:1">
      <c r="A17251" s="27">
        <v>2847925</v>
      </c>
    </row>
    <row r="17252" spans="1:1">
      <c r="A17252" s="27">
        <v>1543941.1199999999</v>
      </c>
    </row>
    <row r="17253" spans="1:1">
      <c r="A17253" s="27">
        <v>2177301.35</v>
      </c>
    </row>
    <row r="17254" spans="1:1">
      <c r="A17254" s="27">
        <v>807268.2</v>
      </c>
    </row>
    <row r="17255" spans="1:1">
      <c r="A17255" s="27">
        <v>7553533.2400000002</v>
      </c>
    </row>
    <row r="17256" spans="1:1">
      <c r="A17256" s="27">
        <v>1309864.9200000002</v>
      </c>
    </row>
    <row r="17257" spans="1:1">
      <c r="A17257" s="27">
        <v>3268415</v>
      </c>
    </row>
    <row r="17258" spans="1:1">
      <c r="A17258" s="27">
        <v>3853997</v>
      </c>
    </row>
    <row r="17259" spans="1:1">
      <c r="A17259" s="27">
        <v>5036422.8600000003</v>
      </c>
    </row>
    <row r="17260" spans="1:1">
      <c r="A17260" s="27">
        <v>1732278.45</v>
      </c>
    </row>
    <row r="17261" spans="1:1">
      <c r="A17261" s="27">
        <v>6059034.2400000002</v>
      </c>
    </row>
    <row r="17262" spans="1:1">
      <c r="A17262" s="27">
        <v>103121.92</v>
      </c>
    </row>
    <row r="17263" spans="1:1">
      <c r="A17263" s="27">
        <v>2122422.7200000002</v>
      </c>
    </row>
    <row r="17264" spans="1:1">
      <c r="A17264" s="27">
        <v>3259951.2</v>
      </c>
    </row>
    <row r="17265" spans="1:1">
      <c r="A17265" s="27">
        <v>687203.43</v>
      </c>
    </row>
    <row r="17266" spans="1:1">
      <c r="A17266" s="27">
        <v>306571.2</v>
      </c>
    </row>
    <row r="17267" spans="1:1">
      <c r="A17267" s="27">
        <v>2385212.4</v>
      </c>
    </row>
    <row r="17268" spans="1:1">
      <c r="A17268" s="27">
        <v>4428438</v>
      </c>
    </row>
    <row r="17269" spans="1:1">
      <c r="A17269" s="27">
        <v>3250731</v>
      </c>
    </row>
    <row r="17270" spans="1:1">
      <c r="A17270" s="27">
        <v>1331534.52</v>
      </c>
    </row>
    <row r="17271" spans="1:1">
      <c r="A17271" s="27">
        <v>1675684</v>
      </c>
    </row>
    <row r="17272" spans="1:1">
      <c r="A17272" s="27">
        <v>1436817.48</v>
      </c>
    </row>
    <row r="17273" spans="1:1">
      <c r="A17273" s="27">
        <v>4227068.5599999996</v>
      </c>
    </row>
    <row r="17274" spans="1:1">
      <c r="A17274" s="27">
        <v>4429639.84</v>
      </c>
    </row>
    <row r="17275" spans="1:1">
      <c r="A17275" s="27">
        <v>931390.68</v>
      </c>
    </row>
    <row r="17276" spans="1:1">
      <c r="A17276" s="27">
        <v>1719810.95</v>
      </c>
    </row>
    <row r="17277" spans="1:1">
      <c r="A17277" s="27">
        <v>1603702</v>
      </c>
    </row>
    <row r="17278" spans="1:1">
      <c r="A17278" s="27">
        <v>3222898</v>
      </c>
    </row>
    <row r="17279" spans="1:1">
      <c r="A17279" s="27">
        <v>5532234.4000000004</v>
      </c>
    </row>
    <row r="17280" spans="1:1">
      <c r="A17280" s="27">
        <v>601056</v>
      </c>
    </row>
    <row r="17281" spans="1:1">
      <c r="A17281" s="27">
        <v>7237379.3799999999</v>
      </c>
    </row>
    <row r="17282" spans="1:1">
      <c r="A17282" s="27">
        <v>2272230.9</v>
      </c>
    </row>
    <row r="17283" spans="1:1">
      <c r="A17283" s="27">
        <v>2279671.6800000002</v>
      </c>
    </row>
    <row r="17284" spans="1:1">
      <c r="A17284" s="27">
        <v>1800572.35</v>
      </c>
    </row>
    <row r="17285" spans="1:1">
      <c r="A17285" s="27">
        <v>5802519.4199999999</v>
      </c>
    </row>
    <row r="17286" spans="1:1">
      <c r="A17286" s="27">
        <v>6292000.0800000001</v>
      </c>
    </row>
    <row r="17287" spans="1:1">
      <c r="A17287" s="27">
        <v>1585075.76</v>
      </c>
    </row>
    <row r="17288" spans="1:1">
      <c r="A17288" s="27">
        <v>2764575</v>
      </c>
    </row>
    <row r="17289" spans="1:1">
      <c r="A17289" s="27">
        <v>3000440</v>
      </c>
    </row>
    <row r="17290" spans="1:1">
      <c r="A17290" s="27">
        <v>1839282.9000000001</v>
      </c>
    </row>
    <row r="17291" spans="1:1">
      <c r="A17291" s="27">
        <v>384582.08</v>
      </c>
    </row>
    <row r="17292" spans="1:1">
      <c r="A17292" s="27">
        <v>681498.12</v>
      </c>
    </row>
    <row r="17293" spans="1:1">
      <c r="A17293" s="27">
        <v>1854808</v>
      </c>
    </row>
    <row r="17294" spans="1:1">
      <c r="A17294" s="27">
        <v>1910160.72</v>
      </c>
    </row>
    <row r="17295" spans="1:1">
      <c r="A17295" s="27">
        <v>2714453.98</v>
      </c>
    </row>
    <row r="17296" spans="1:1">
      <c r="A17296" s="27">
        <v>1333267.2</v>
      </c>
    </row>
    <row r="17297" spans="1:1">
      <c r="A17297" s="27">
        <v>299937.60000000003</v>
      </c>
    </row>
    <row r="17298" spans="1:1">
      <c r="A17298" s="27">
        <v>186696.9</v>
      </c>
    </row>
    <row r="17299" spans="1:1">
      <c r="A17299" s="27">
        <v>1315170</v>
      </c>
    </row>
    <row r="17300" spans="1:1">
      <c r="A17300" s="27">
        <v>2755852.64</v>
      </c>
    </row>
    <row r="17301" spans="1:1">
      <c r="A17301" s="27">
        <v>1567562</v>
      </c>
    </row>
    <row r="17302" spans="1:1">
      <c r="A17302" s="27">
        <v>2950161.2</v>
      </c>
    </row>
    <row r="17303" spans="1:1">
      <c r="A17303" s="27">
        <v>284014</v>
      </c>
    </row>
    <row r="17304" spans="1:1">
      <c r="A17304" s="27">
        <v>171717.16</v>
      </c>
    </row>
    <row r="17305" spans="1:1">
      <c r="A17305" s="27">
        <v>981498.33</v>
      </c>
    </row>
    <row r="17306" spans="1:1">
      <c r="A17306" s="27">
        <v>1482713.76</v>
      </c>
    </row>
    <row r="17307" spans="1:1">
      <c r="A17307" s="27">
        <v>1679940</v>
      </c>
    </row>
    <row r="17308" spans="1:1">
      <c r="A17308" s="27">
        <v>2890670</v>
      </c>
    </row>
    <row r="17309" spans="1:1">
      <c r="A17309" s="27">
        <v>4536432</v>
      </c>
    </row>
    <row r="17310" spans="1:1">
      <c r="A17310" s="27">
        <v>4659336.5</v>
      </c>
    </row>
    <row r="17311" spans="1:1">
      <c r="A17311" s="27">
        <v>817605.36</v>
      </c>
    </row>
    <row r="17312" spans="1:1">
      <c r="A17312" s="27">
        <v>1789216.24</v>
      </c>
    </row>
    <row r="17313" spans="1:1">
      <c r="A17313" s="27">
        <v>1099710</v>
      </c>
    </row>
    <row r="17314" spans="1:1">
      <c r="A17314" s="27">
        <v>532434.36</v>
      </c>
    </row>
    <row r="17315" spans="1:1">
      <c r="A17315" s="27">
        <v>2254150</v>
      </c>
    </row>
    <row r="17316" spans="1:1">
      <c r="A17316" s="27">
        <v>2445182.1</v>
      </c>
    </row>
    <row r="17317" spans="1:1">
      <c r="A17317" s="27">
        <v>1424732.1199999999</v>
      </c>
    </row>
    <row r="17318" spans="1:1">
      <c r="A17318" s="27">
        <v>5660454.0300000003</v>
      </c>
    </row>
    <row r="17319" spans="1:1">
      <c r="A17319" s="27">
        <v>3327318</v>
      </c>
    </row>
    <row r="17320" spans="1:1">
      <c r="A17320" s="27">
        <v>804618</v>
      </c>
    </row>
    <row r="17321" spans="1:1">
      <c r="A17321" s="27">
        <v>3415743.54</v>
      </c>
    </row>
    <row r="17322" spans="1:1">
      <c r="A17322" s="27">
        <v>4836393</v>
      </c>
    </row>
    <row r="17323" spans="1:1">
      <c r="A17323" s="27">
        <v>254282</v>
      </c>
    </row>
    <row r="17324" spans="1:1">
      <c r="A17324" s="27">
        <v>677686.88</v>
      </c>
    </row>
    <row r="17325" spans="1:1">
      <c r="A17325" s="27">
        <v>1214879</v>
      </c>
    </row>
    <row r="17326" spans="1:1">
      <c r="A17326" s="27">
        <v>1599199.23</v>
      </c>
    </row>
    <row r="17327" spans="1:1">
      <c r="A17327" s="27">
        <v>7097737.4400000004</v>
      </c>
    </row>
    <row r="17328" spans="1:1">
      <c r="A17328" s="27">
        <v>1076290</v>
      </c>
    </row>
    <row r="17329" spans="1:1">
      <c r="A17329" s="27">
        <v>400449.60000000003</v>
      </c>
    </row>
    <row r="17330" spans="1:1">
      <c r="A17330" s="27">
        <v>229850</v>
      </c>
    </row>
    <row r="17331" spans="1:1">
      <c r="A17331" s="27">
        <v>5452475</v>
      </c>
    </row>
    <row r="17332" spans="1:1">
      <c r="A17332" s="27">
        <v>350360</v>
      </c>
    </row>
    <row r="17333" spans="1:1">
      <c r="A17333" s="27">
        <v>1229547</v>
      </c>
    </row>
    <row r="17334" spans="1:1">
      <c r="A17334" s="27">
        <v>5567312</v>
      </c>
    </row>
    <row r="17335" spans="1:1">
      <c r="A17335" s="27">
        <v>6833068.7999999998</v>
      </c>
    </row>
    <row r="17336" spans="1:1">
      <c r="A17336" s="27">
        <v>93981.099999999991</v>
      </c>
    </row>
    <row r="17337" spans="1:1">
      <c r="A17337" s="27">
        <v>7355175.5</v>
      </c>
    </row>
    <row r="17338" spans="1:1">
      <c r="A17338" s="27">
        <v>1829935.8</v>
      </c>
    </row>
    <row r="17339" spans="1:1">
      <c r="A17339" s="27">
        <v>8541276</v>
      </c>
    </row>
    <row r="17340" spans="1:1">
      <c r="A17340" s="27">
        <v>996726.24</v>
      </c>
    </row>
    <row r="17341" spans="1:1">
      <c r="A17341" s="27">
        <v>4012887.69</v>
      </c>
    </row>
    <row r="17342" spans="1:1">
      <c r="A17342" s="27">
        <v>556437.70000000007</v>
      </c>
    </row>
    <row r="17343" spans="1:1">
      <c r="A17343" s="27">
        <v>693643.32</v>
      </c>
    </row>
    <row r="17344" spans="1:1">
      <c r="A17344" s="27">
        <v>3437610</v>
      </c>
    </row>
    <row r="17345" spans="1:1">
      <c r="A17345" s="27">
        <v>1942531.02</v>
      </c>
    </row>
    <row r="17346" spans="1:1">
      <c r="A17346" s="27">
        <v>2867196.64</v>
      </c>
    </row>
    <row r="17347" spans="1:1">
      <c r="A17347" s="27">
        <v>2943955</v>
      </c>
    </row>
    <row r="17348" spans="1:1">
      <c r="A17348" s="27">
        <v>1586880</v>
      </c>
    </row>
    <row r="17349" spans="1:1">
      <c r="A17349" s="27">
        <v>2742463.8</v>
      </c>
    </row>
    <row r="17350" spans="1:1">
      <c r="A17350" s="27">
        <v>6462612</v>
      </c>
    </row>
    <row r="17351" spans="1:1">
      <c r="A17351" s="27">
        <v>581970</v>
      </c>
    </row>
    <row r="17352" spans="1:1">
      <c r="A17352" s="27">
        <v>2074464</v>
      </c>
    </row>
    <row r="17353" spans="1:1">
      <c r="A17353" s="27">
        <v>1815594</v>
      </c>
    </row>
    <row r="17354" spans="1:1">
      <c r="A17354" s="27">
        <v>328624</v>
      </c>
    </row>
    <row r="17355" spans="1:1">
      <c r="A17355" s="27">
        <v>366949.25</v>
      </c>
    </row>
    <row r="17356" spans="1:1">
      <c r="A17356" s="27">
        <v>4322538</v>
      </c>
    </row>
    <row r="17357" spans="1:1">
      <c r="A17357" s="27">
        <v>4498243.5299999993</v>
      </c>
    </row>
    <row r="17358" spans="1:1">
      <c r="A17358" s="27">
        <v>5634307.2000000002</v>
      </c>
    </row>
    <row r="17359" spans="1:1">
      <c r="A17359" s="27">
        <v>1485986.32</v>
      </c>
    </row>
    <row r="17360" spans="1:1">
      <c r="A17360" s="27">
        <v>3129960.57</v>
      </c>
    </row>
    <row r="17361" spans="1:1">
      <c r="A17361" s="27">
        <v>866096</v>
      </c>
    </row>
    <row r="17362" spans="1:1">
      <c r="A17362" s="27">
        <v>171683.67</v>
      </c>
    </row>
    <row r="17363" spans="1:1">
      <c r="A17363" s="27">
        <v>5052760.68</v>
      </c>
    </row>
    <row r="17364" spans="1:1">
      <c r="A17364" s="27">
        <v>1136139.2</v>
      </c>
    </row>
    <row r="17365" spans="1:1">
      <c r="A17365" s="27">
        <v>3247709.75</v>
      </c>
    </row>
    <row r="17366" spans="1:1">
      <c r="A17366" s="27">
        <v>2605365.7000000002</v>
      </c>
    </row>
    <row r="17367" spans="1:1">
      <c r="A17367" s="27">
        <v>2751668.48</v>
      </c>
    </row>
    <row r="17368" spans="1:1">
      <c r="A17368" s="27">
        <v>1030319.1</v>
      </c>
    </row>
    <row r="17369" spans="1:1">
      <c r="A17369" s="27">
        <v>7802630</v>
      </c>
    </row>
    <row r="17370" spans="1:1">
      <c r="A17370" s="27">
        <v>2606727.6</v>
      </c>
    </row>
    <row r="17371" spans="1:1">
      <c r="A17371" s="27">
        <v>6163131.6799999997</v>
      </c>
    </row>
    <row r="17372" spans="1:1">
      <c r="A17372" s="27">
        <v>1316903.4000000001</v>
      </c>
    </row>
    <row r="17373" spans="1:1">
      <c r="A17373" s="27">
        <v>1722001.5</v>
      </c>
    </row>
    <row r="17374" spans="1:1">
      <c r="A17374" s="27">
        <v>2874648</v>
      </c>
    </row>
    <row r="17375" spans="1:1">
      <c r="A17375" s="27">
        <v>4698761.76</v>
      </c>
    </row>
    <row r="17376" spans="1:1">
      <c r="A17376" s="27">
        <v>545305.5</v>
      </c>
    </row>
    <row r="17377" spans="1:1">
      <c r="A17377" s="27">
        <v>7203976.5999999996</v>
      </c>
    </row>
    <row r="17378" spans="1:1">
      <c r="A17378" s="27">
        <v>3420462.6</v>
      </c>
    </row>
    <row r="17379" spans="1:1">
      <c r="A17379" s="27">
        <v>1243821.3</v>
      </c>
    </row>
    <row r="17380" spans="1:1">
      <c r="A17380" s="27">
        <v>6066531</v>
      </c>
    </row>
    <row r="17381" spans="1:1">
      <c r="A17381" s="27">
        <v>2371504.5</v>
      </c>
    </row>
    <row r="17382" spans="1:1">
      <c r="A17382" s="27">
        <v>811455</v>
      </c>
    </row>
    <row r="17383" spans="1:1">
      <c r="A17383" s="27">
        <v>2789358</v>
      </c>
    </row>
    <row r="17384" spans="1:1">
      <c r="A17384" s="27">
        <v>140081.04</v>
      </c>
    </row>
    <row r="17385" spans="1:1">
      <c r="A17385" s="27">
        <v>1712708.8</v>
      </c>
    </row>
    <row r="17386" spans="1:1">
      <c r="A17386" s="27">
        <v>2004959</v>
      </c>
    </row>
    <row r="17387" spans="1:1">
      <c r="A17387" s="27">
        <v>4188557.28</v>
      </c>
    </row>
    <row r="17388" spans="1:1">
      <c r="A17388" s="27">
        <v>687527.67</v>
      </c>
    </row>
    <row r="17389" spans="1:1">
      <c r="A17389" s="27">
        <v>883591.8</v>
      </c>
    </row>
    <row r="17390" spans="1:1">
      <c r="A17390" s="27">
        <v>3645430.8</v>
      </c>
    </row>
    <row r="17391" spans="1:1">
      <c r="A17391" s="27">
        <v>1251222.72</v>
      </c>
    </row>
    <row r="17392" spans="1:1">
      <c r="A17392" s="27">
        <v>1715217.5999999999</v>
      </c>
    </row>
    <row r="17393" spans="1:1">
      <c r="A17393" s="27">
        <v>1459156.0499999998</v>
      </c>
    </row>
    <row r="17394" spans="1:1">
      <c r="A17394" s="27">
        <v>4441968</v>
      </c>
    </row>
    <row r="17395" spans="1:1">
      <c r="A17395" s="27">
        <v>5961388.4000000004</v>
      </c>
    </row>
    <row r="17396" spans="1:1">
      <c r="A17396" s="27">
        <v>4263164.6399999997</v>
      </c>
    </row>
    <row r="17397" spans="1:1">
      <c r="A17397" s="27">
        <v>4726143</v>
      </c>
    </row>
    <row r="17398" spans="1:1">
      <c r="A17398" s="27">
        <v>773626</v>
      </c>
    </row>
    <row r="17399" spans="1:1">
      <c r="A17399" s="27">
        <v>2205317.2800000003</v>
      </c>
    </row>
    <row r="17400" spans="1:1">
      <c r="A17400" s="27">
        <v>8906857.1999999993</v>
      </c>
    </row>
    <row r="17401" spans="1:1">
      <c r="A17401" s="27">
        <v>534652</v>
      </c>
    </row>
    <row r="17402" spans="1:1">
      <c r="A17402" s="27">
        <v>1122044.3600000001</v>
      </c>
    </row>
    <row r="17403" spans="1:1">
      <c r="A17403" s="27">
        <v>2051987.56</v>
      </c>
    </row>
    <row r="17404" spans="1:1">
      <c r="A17404" s="27">
        <v>3017357.6999999997</v>
      </c>
    </row>
    <row r="17405" spans="1:1">
      <c r="A17405" s="27">
        <v>1974060.45</v>
      </c>
    </row>
    <row r="17406" spans="1:1">
      <c r="A17406" s="27">
        <v>4376407.5599999996</v>
      </c>
    </row>
    <row r="17407" spans="1:1">
      <c r="A17407" s="27">
        <v>1764829.5</v>
      </c>
    </row>
    <row r="17408" spans="1:1">
      <c r="A17408" s="27">
        <v>98440</v>
      </c>
    </row>
    <row r="17409" spans="1:1">
      <c r="A17409" s="27">
        <v>1144800</v>
      </c>
    </row>
    <row r="17410" spans="1:1">
      <c r="A17410" s="27">
        <v>1865456</v>
      </c>
    </row>
    <row r="17411" spans="1:1">
      <c r="A17411" s="27">
        <v>4770752.9399999995</v>
      </c>
    </row>
    <row r="17412" spans="1:1">
      <c r="A17412" s="27">
        <v>1486446</v>
      </c>
    </row>
    <row r="17413" spans="1:1">
      <c r="A17413" s="27">
        <v>897967.08</v>
      </c>
    </row>
    <row r="17414" spans="1:1">
      <c r="A17414" s="27">
        <v>457344</v>
      </c>
    </row>
    <row r="17415" spans="1:1">
      <c r="A17415" s="27">
        <v>3654483.84</v>
      </c>
    </row>
    <row r="17416" spans="1:1">
      <c r="A17416" s="27">
        <v>223058.19999999998</v>
      </c>
    </row>
    <row r="17417" spans="1:1">
      <c r="A17417" s="27">
        <v>6272432</v>
      </c>
    </row>
    <row r="17418" spans="1:1">
      <c r="A17418" s="27">
        <v>2531544</v>
      </c>
    </row>
    <row r="17419" spans="1:1">
      <c r="A17419" s="27">
        <v>8257460</v>
      </c>
    </row>
    <row r="17420" spans="1:1">
      <c r="A17420" s="27">
        <v>3967570</v>
      </c>
    </row>
    <row r="17421" spans="1:1">
      <c r="A17421" s="27">
        <v>6102745.2999999998</v>
      </c>
    </row>
    <row r="17422" spans="1:1">
      <c r="A17422" s="27">
        <v>1554920.67</v>
      </c>
    </row>
    <row r="17423" spans="1:1">
      <c r="A17423" s="27">
        <v>5434696</v>
      </c>
    </row>
    <row r="17424" spans="1:1">
      <c r="A17424" s="27">
        <v>481455.35999999999</v>
      </c>
    </row>
    <row r="17425" spans="1:1">
      <c r="A17425" s="27">
        <v>84074.2</v>
      </c>
    </row>
    <row r="17426" spans="1:1">
      <c r="A17426" s="27">
        <v>8463776.6400000006</v>
      </c>
    </row>
    <row r="17427" spans="1:1">
      <c r="A17427" s="27">
        <v>4964208</v>
      </c>
    </row>
    <row r="17428" spans="1:1">
      <c r="A17428" s="27">
        <v>5091521.5999999996</v>
      </c>
    </row>
    <row r="17429" spans="1:1">
      <c r="A17429" s="27">
        <v>6272268.4799999995</v>
      </c>
    </row>
    <row r="17430" spans="1:1">
      <c r="A17430" s="27">
        <v>2399957.2799999998</v>
      </c>
    </row>
    <row r="17431" spans="1:1">
      <c r="A17431" s="27">
        <v>3611998.25</v>
      </c>
    </row>
    <row r="17432" spans="1:1">
      <c r="A17432" s="27">
        <v>739340.80000000005</v>
      </c>
    </row>
    <row r="17433" spans="1:1">
      <c r="A17433" s="27">
        <v>1941888.96</v>
      </c>
    </row>
    <row r="17434" spans="1:1">
      <c r="A17434" s="27">
        <v>1803343.5</v>
      </c>
    </row>
    <row r="17435" spans="1:1">
      <c r="A17435" s="27">
        <v>1879909.44</v>
      </c>
    </row>
    <row r="17436" spans="1:1">
      <c r="A17436" s="27">
        <v>688963.84</v>
      </c>
    </row>
    <row r="17437" spans="1:1">
      <c r="A17437" s="27">
        <v>2516107.9499999997</v>
      </c>
    </row>
    <row r="17438" spans="1:1">
      <c r="A17438" s="27">
        <v>3902686.2</v>
      </c>
    </row>
    <row r="17439" spans="1:1">
      <c r="A17439" s="27">
        <v>1198183</v>
      </c>
    </row>
    <row r="17440" spans="1:1">
      <c r="A17440" s="27">
        <v>4186414.4</v>
      </c>
    </row>
    <row r="17441" spans="1:1">
      <c r="A17441" s="27">
        <v>98468.45</v>
      </c>
    </row>
    <row r="17442" spans="1:1">
      <c r="A17442" s="27">
        <v>1399714</v>
      </c>
    </row>
    <row r="17443" spans="1:1">
      <c r="A17443" s="27">
        <v>2261276.2800000003</v>
      </c>
    </row>
    <row r="17444" spans="1:1">
      <c r="A17444" s="27">
        <v>1260372</v>
      </c>
    </row>
    <row r="17445" spans="1:1">
      <c r="A17445" s="27">
        <v>421320</v>
      </c>
    </row>
    <row r="17446" spans="1:1">
      <c r="A17446" s="27">
        <v>2182168.6399999997</v>
      </c>
    </row>
    <row r="17447" spans="1:1">
      <c r="A17447" s="27">
        <v>3536621</v>
      </c>
    </row>
    <row r="17448" spans="1:1">
      <c r="A17448" s="27">
        <v>1369116.56</v>
      </c>
    </row>
    <row r="17449" spans="1:1">
      <c r="A17449" s="27">
        <v>1493681.28</v>
      </c>
    </row>
    <row r="17450" spans="1:1">
      <c r="A17450" s="27">
        <v>3472779.31</v>
      </c>
    </row>
    <row r="17451" spans="1:1">
      <c r="A17451" s="27">
        <v>4867392.4800000004</v>
      </c>
    </row>
    <row r="17452" spans="1:1">
      <c r="A17452" s="27">
        <v>1599644.64</v>
      </c>
    </row>
    <row r="17453" spans="1:1">
      <c r="A17453" s="27">
        <v>747753.3</v>
      </c>
    </row>
    <row r="17454" spans="1:1">
      <c r="A17454" s="27">
        <v>7942816.3200000003</v>
      </c>
    </row>
    <row r="17455" spans="1:1">
      <c r="A17455" s="27">
        <v>892873.8</v>
      </c>
    </row>
    <row r="17456" spans="1:1">
      <c r="A17456" s="27">
        <v>3849825</v>
      </c>
    </row>
    <row r="17457" spans="1:1">
      <c r="A17457" s="27">
        <v>2404531.1999999997</v>
      </c>
    </row>
    <row r="17458" spans="1:1">
      <c r="A17458" s="27">
        <v>1327884</v>
      </c>
    </row>
    <row r="17459" spans="1:1">
      <c r="A17459" s="27">
        <v>1609513.05</v>
      </c>
    </row>
    <row r="17460" spans="1:1">
      <c r="A17460" s="27">
        <v>131875.84</v>
      </c>
    </row>
    <row r="17461" spans="1:1">
      <c r="A17461" s="27">
        <v>4207420.71</v>
      </c>
    </row>
    <row r="17462" spans="1:1">
      <c r="A17462" s="27">
        <v>7146099.5999999996</v>
      </c>
    </row>
    <row r="17463" spans="1:1">
      <c r="A17463" s="27">
        <v>1178610.1600000001</v>
      </c>
    </row>
    <row r="17464" spans="1:1">
      <c r="A17464" s="27">
        <v>5487164.6399999997</v>
      </c>
    </row>
    <row r="17465" spans="1:1">
      <c r="A17465" s="27">
        <v>2756755.1999999997</v>
      </c>
    </row>
    <row r="17466" spans="1:1">
      <c r="A17466" s="27">
        <v>2529596.1599999997</v>
      </c>
    </row>
    <row r="17467" spans="1:1">
      <c r="A17467" s="27">
        <v>472927</v>
      </c>
    </row>
    <row r="17468" spans="1:1">
      <c r="A17468" s="27">
        <v>676313</v>
      </c>
    </row>
    <row r="17469" spans="1:1">
      <c r="A17469" s="27">
        <v>968912.04</v>
      </c>
    </row>
    <row r="17470" spans="1:1">
      <c r="A17470" s="27">
        <v>4943904</v>
      </c>
    </row>
    <row r="17471" spans="1:1">
      <c r="A17471" s="27">
        <v>676188</v>
      </c>
    </row>
    <row r="17472" spans="1:1">
      <c r="A17472" s="27">
        <v>1592971.74</v>
      </c>
    </row>
    <row r="17473" spans="1:1">
      <c r="A17473" s="27">
        <v>1260462.56</v>
      </c>
    </row>
    <row r="17474" spans="1:1">
      <c r="A17474" s="27">
        <v>281139</v>
      </c>
    </row>
    <row r="17475" spans="1:1">
      <c r="A17475" s="27">
        <v>1695408.5999999999</v>
      </c>
    </row>
    <row r="17476" spans="1:1">
      <c r="A17476" s="27">
        <v>3272661</v>
      </c>
    </row>
    <row r="17477" spans="1:1">
      <c r="A17477" s="27">
        <v>4463849.34</v>
      </c>
    </row>
    <row r="17478" spans="1:1">
      <c r="A17478" s="27">
        <v>6105347.6999999993</v>
      </c>
    </row>
    <row r="17479" spans="1:1">
      <c r="A17479" s="27">
        <v>2980801.35</v>
      </c>
    </row>
    <row r="17480" spans="1:1">
      <c r="A17480" s="27">
        <v>605963.62</v>
      </c>
    </row>
    <row r="17481" spans="1:1">
      <c r="A17481" s="27">
        <v>3940182.9499999997</v>
      </c>
    </row>
    <row r="17482" spans="1:1">
      <c r="A17482" s="27">
        <v>1998991.68</v>
      </c>
    </row>
    <row r="17483" spans="1:1">
      <c r="A17483" s="27">
        <v>897386.4</v>
      </c>
    </row>
    <row r="17484" spans="1:1">
      <c r="A17484" s="27">
        <v>5739038.3999999994</v>
      </c>
    </row>
    <row r="17485" spans="1:1">
      <c r="A17485" s="27">
        <v>7151604.46</v>
      </c>
    </row>
    <row r="17486" spans="1:1">
      <c r="A17486" s="27">
        <v>4861536</v>
      </c>
    </row>
    <row r="17487" spans="1:1">
      <c r="A17487" s="27">
        <v>3431070</v>
      </c>
    </row>
    <row r="17488" spans="1:1">
      <c r="A17488" s="27">
        <v>1979219.76</v>
      </c>
    </row>
    <row r="17489" spans="1:1">
      <c r="A17489" s="27">
        <v>4532792</v>
      </c>
    </row>
    <row r="17490" spans="1:1">
      <c r="A17490" s="27">
        <v>8513480.3599999994</v>
      </c>
    </row>
    <row r="17491" spans="1:1">
      <c r="A17491" s="27">
        <v>1098827.0999999999</v>
      </c>
    </row>
    <row r="17492" spans="1:1">
      <c r="A17492" s="27">
        <v>5530883.6000000006</v>
      </c>
    </row>
    <row r="17493" spans="1:1">
      <c r="A17493" s="27">
        <v>4766770.8</v>
      </c>
    </row>
    <row r="17494" spans="1:1">
      <c r="A17494" s="27">
        <v>859721.28</v>
      </c>
    </row>
    <row r="17495" spans="1:1">
      <c r="A17495" s="27">
        <v>1082002.92</v>
      </c>
    </row>
    <row r="17496" spans="1:1">
      <c r="A17496" s="27">
        <v>2780252.8</v>
      </c>
    </row>
    <row r="17497" spans="1:1">
      <c r="A17497" s="27">
        <v>136428</v>
      </c>
    </row>
    <row r="17498" spans="1:1">
      <c r="A17498" s="27">
        <v>401245</v>
      </c>
    </row>
    <row r="17499" spans="1:1">
      <c r="A17499" s="27">
        <v>1245724.2</v>
      </c>
    </row>
    <row r="17500" spans="1:1">
      <c r="A17500" s="27">
        <v>209487.46000000002</v>
      </c>
    </row>
    <row r="17501" spans="1:1">
      <c r="A17501" s="27">
        <v>3771035</v>
      </c>
    </row>
    <row r="17502" spans="1:1">
      <c r="A17502" s="27">
        <v>2101198.4</v>
      </c>
    </row>
    <row r="17503" spans="1:1">
      <c r="A17503" s="27">
        <v>368497</v>
      </c>
    </row>
    <row r="17504" spans="1:1">
      <c r="A17504" s="27">
        <v>1366701.1199999999</v>
      </c>
    </row>
    <row r="17505" spans="1:1">
      <c r="A17505" s="27">
        <v>3442448.1</v>
      </c>
    </row>
    <row r="17506" spans="1:1">
      <c r="A17506" s="27">
        <v>1409767.68</v>
      </c>
    </row>
    <row r="17507" spans="1:1">
      <c r="A17507" s="27">
        <v>1470369.0599999998</v>
      </c>
    </row>
    <row r="17508" spans="1:1">
      <c r="A17508" s="27">
        <v>3292285.3200000003</v>
      </c>
    </row>
    <row r="17509" spans="1:1">
      <c r="A17509" s="27">
        <v>1779117.12</v>
      </c>
    </row>
    <row r="17510" spans="1:1">
      <c r="A17510" s="27">
        <v>2219086.8000000003</v>
      </c>
    </row>
    <row r="17511" spans="1:1">
      <c r="A17511" s="27">
        <v>2959960.36</v>
      </c>
    </row>
    <row r="17512" spans="1:1">
      <c r="A17512" s="27">
        <v>5615834.5600000005</v>
      </c>
    </row>
    <row r="17513" spans="1:1">
      <c r="A17513" s="27">
        <v>1032820</v>
      </c>
    </row>
    <row r="17514" spans="1:1">
      <c r="A17514" s="27">
        <v>7560113</v>
      </c>
    </row>
    <row r="17515" spans="1:1">
      <c r="A17515" s="27">
        <v>1558277</v>
      </c>
    </row>
    <row r="17516" spans="1:1">
      <c r="A17516" s="27">
        <v>3053384.04</v>
      </c>
    </row>
    <row r="17517" spans="1:1">
      <c r="A17517" s="27">
        <v>1174876.56</v>
      </c>
    </row>
    <row r="17518" spans="1:1">
      <c r="A17518" s="27">
        <v>7159680</v>
      </c>
    </row>
    <row r="17519" spans="1:1">
      <c r="A17519" s="27">
        <v>448351.02</v>
      </c>
    </row>
    <row r="17520" spans="1:1">
      <c r="A17520" s="27">
        <v>611621.01</v>
      </c>
    </row>
    <row r="17521" spans="1:1">
      <c r="A17521" s="27">
        <v>8287440</v>
      </c>
    </row>
    <row r="17522" spans="1:1">
      <c r="A17522" s="27">
        <v>3600361.0799999996</v>
      </c>
    </row>
    <row r="17523" spans="1:1">
      <c r="A17523" s="27">
        <v>628212</v>
      </c>
    </row>
    <row r="17524" spans="1:1">
      <c r="A17524" s="27">
        <v>6562355.7999999998</v>
      </c>
    </row>
    <row r="17525" spans="1:1">
      <c r="A17525" s="27">
        <v>1077941.76</v>
      </c>
    </row>
    <row r="17526" spans="1:1">
      <c r="A17526" s="27">
        <v>1493915.68</v>
      </c>
    </row>
    <row r="17527" spans="1:1">
      <c r="A17527" s="27">
        <v>4764623.01</v>
      </c>
    </row>
    <row r="17528" spans="1:1">
      <c r="A17528" s="27">
        <v>1426269.6</v>
      </c>
    </row>
    <row r="17529" spans="1:1">
      <c r="A17529" s="27">
        <v>287793</v>
      </c>
    </row>
    <row r="17530" spans="1:1">
      <c r="A17530" s="27">
        <v>1064708</v>
      </c>
    </row>
    <row r="17531" spans="1:1">
      <c r="A17531" s="27">
        <v>2610963.81</v>
      </c>
    </row>
    <row r="17532" spans="1:1">
      <c r="A17532" s="27">
        <v>3534220</v>
      </c>
    </row>
    <row r="17533" spans="1:1">
      <c r="A17533" s="27">
        <v>4011205.12</v>
      </c>
    </row>
    <row r="17534" spans="1:1">
      <c r="A17534" s="27">
        <v>2004639</v>
      </c>
    </row>
    <row r="17535" spans="1:1">
      <c r="A17535" s="27">
        <v>636722.45000000007</v>
      </c>
    </row>
    <row r="17536" spans="1:1">
      <c r="A17536" s="27">
        <v>440319.88</v>
      </c>
    </row>
    <row r="17537" spans="1:1">
      <c r="A17537" s="27">
        <v>2426520</v>
      </c>
    </row>
    <row r="17538" spans="1:1">
      <c r="A17538" s="27">
        <v>722521.8</v>
      </c>
    </row>
    <row r="17539" spans="1:1">
      <c r="A17539" s="27">
        <v>4812490</v>
      </c>
    </row>
    <row r="17540" spans="1:1">
      <c r="A17540" s="27">
        <v>4752515.5999999996</v>
      </c>
    </row>
    <row r="17541" spans="1:1">
      <c r="A17541" s="27">
        <v>856189.9</v>
      </c>
    </row>
    <row r="17542" spans="1:1">
      <c r="A17542" s="27">
        <v>2811690.36</v>
      </c>
    </row>
    <row r="17543" spans="1:1">
      <c r="A17543" s="27">
        <v>3186520</v>
      </c>
    </row>
    <row r="17544" spans="1:1">
      <c r="A17544" s="27">
        <v>1370263.05</v>
      </c>
    </row>
    <row r="17545" spans="1:1">
      <c r="A17545" s="27">
        <v>1818928</v>
      </c>
    </row>
    <row r="17546" spans="1:1">
      <c r="A17546" s="27">
        <v>4201890.24</v>
      </c>
    </row>
    <row r="17547" spans="1:1">
      <c r="A17547" s="27">
        <v>4207326</v>
      </c>
    </row>
    <row r="17548" spans="1:1">
      <c r="A17548" s="27">
        <v>2766890.88</v>
      </c>
    </row>
    <row r="17549" spans="1:1">
      <c r="A17549" s="27">
        <v>3157479</v>
      </c>
    </row>
    <row r="17550" spans="1:1">
      <c r="A17550" s="27">
        <v>565020.94999999995</v>
      </c>
    </row>
    <row r="17551" spans="1:1">
      <c r="A17551" s="27">
        <v>2664045.0100000002</v>
      </c>
    </row>
    <row r="17552" spans="1:1">
      <c r="A17552" s="27">
        <v>367452.60000000003</v>
      </c>
    </row>
    <row r="17553" spans="1:1">
      <c r="A17553" s="27">
        <v>5767391</v>
      </c>
    </row>
    <row r="17554" spans="1:1">
      <c r="A17554" s="27">
        <v>130433.94</v>
      </c>
    </row>
    <row r="17555" spans="1:1">
      <c r="A17555" s="27">
        <v>3118478.4</v>
      </c>
    </row>
    <row r="17556" spans="1:1">
      <c r="A17556" s="27">
        <v>4952688</v>
      </c>
    </row>
    <row r="17557" spans="1:1">
      <c r="A17557" s="27">
        <v>1300728.3</v>
      </c>
    </row>
    <row r="17558" spans="1:1">
      <c r="A17558" s="27">
        <v>1879115.04</v>
      </c>
    </row>
    <row r="17559" spans="1:1">
      <c r="A17559" s="27">
        <v>1233570.96</v>
      </c>
    </row>
    <row r="17560" spans="1:1">
      <c r="A17560" s="27">
        <v>7301770</v>
      </c>
    </row>
    <row r="17561" spans="1:1">
      <c r="A17561" s="27">
        <v>1176379.75</v>
      </c>
    </row>
    <row r="17562" spans="1:1">
      <c r="A17562" s="27">
        <v>2404270.0500000003</v>
      </c>
    </row>
    <row r="17563" spans="1:1">
      <c r="A17563" s="27">
        <v>3617937.8</v>
      </c>
    </row>
    <row r="17564" spans="1:1">
      <c r="A17564" s="27">
        <v>256151.49</v>
      </c>
    </row>
    <row r="17565" spans="1:1">
      <c r="A17565" s="27">
        <v>473827.68</v>
      </c>
    </row>
    <row r="17566" spans="1:1">
      <c r="A17566" s="27">
        <v>1437996.6</v>
      </c>
    </row>
    <row r="17567" spans="1:1">
      <c r="A17567" s="27">
        <v>335669.4</v>
      </c>
    </row>
    <row r="17568" spans="1:1">
      <c r="A17568" s="27">
        <v>5970927.5999999996</v>
      </c>
    </row>
    <row r="17569" spans="1:1">
      <c r="A17569" s="27">
        <v>1289708</v>
      </c>
    </row>
    <row r="17570" spans="1:1">
      <c r="A17570" s="27">
        <v>261788.3</v>
      </c>
    </row>
    <row r="17571" spans="1:1">
      <c r="A17571" s="27">
        <v>2413852</v>
      </c>
    </row>
    <row r="17572" spans="1:1">
      <c r="A17572" s="27">
        <v>346949.04</v>
      </c>
    </row>
    <row r="17573" spans="1:1">
      <c r="A17573" s="27">
        <v>1225889.55</v>
      </c>
    </row>
    <row r="17574" spans="1:1">
      <c r="A17574" s="27">
        <v>1065687.04</v>
      </c>
    </row>
    <row r="17575" spans="1:1">
      <c r="A17575" s="27">
        <v>4118525.4</v>
      </c>
    </row>
    <row r="17576" spans="1:1">
      <c r="A17576" s="27">
        <v>2531827.48</v>
      </c>
    </row>
    <row r="17577" spans="1:1">
      <c r="A17577" s="27">
        <v>3911591.1999999997</v>
      </c>
    </row>
    <row r="17578" spans="1:1">
      <c r="A17578" s="27">
        <v>1298738.82</v>
      </c>
    </row>
    <row r="17579" spans="1:1">
      <c r="A17579" s="27">
        <v>593802</v>
      </c>
    </row>
    <row r="17580" spans="1:1">
      <c r="A17580" s="27">
        <v>557067.36</v>
      </c>
    </row>
    <row r="17581" spans="1:1">
      <c r="A17581" s="27">
        <v>1452500</v>
      </c>
    </row>
    <row r="17582" spans="1:1">
      <c r="A17582" s="27">
        <v>8667879</v>
      </c>
    </row>
    <row r="17583" spans="1:1">
      <c r="A17583" s="27">
        <v>173661.12</v>
      </c>
    </row>
    <row r="17584" spans="1:1">
      <c r="A17584" s="27">
        <v>2308806</v>
      </c>
    </row>
    <row r="17585" spans="1:1">
      <c r="A17585" s="27">
        <v>1615143</v>
      </c>
    </row>
    <row r="17586" spans="1:1">
      <c r="A17586" s="27">
        <v>1901866.75</v>
      </c>
    </row>
    <row r="17587" spans="1:1">
      <c r="A17587" s="27">
        <v>1606720.5</v>
      </c>
    </row>
    <row r="17588" spans="1:1">
      <c r="A17588" s="27">
        <v>592722.48</v>
      </c>
    </row>
    <row r="17589" spans="1:1">
      <c r="A17589" s="27">
        <v>590703.30000000005</v>
      </c>
    </row>
    <row r="17590" spans="1:1">
      <c r="A17590" s="27">
        <v>533780</v>
      </c>
    </row>
    <row r="17591" spans="1:1">
      <c r="A17591" s="27">
        <v>698511.16</v>
      </c>
    </row>
    <row r="17592" spans="1:1">
      <c r="A17592" s="27">
        <v>3752915</v>
      </c>
    </row>
    <row r="17593" spans="1:1">
      <c r="A17593" s="27">
        <v>9335292</v>
      </c>
    </row>
    <row r="17594" spans="1:1">
      <c r="A17594" s="27">
        <v>135778.56</v>
      </c>
    </row>
    <row r="17595" spans="1:1">
      <c r="A17595" s="27">
        <v>5712489.5999999996</v>
      </c>
    </row>
    <row r="17596" spans="1:1">
      <c r="A17596" s="27">
        <v>3935104.74</v>
      </c>
    </row>
    <row r="17597" spans="1:1">
      <c r="A17597" s="27">
        <v>4457023.8</v>
      </c>
    </row>
    <row r="17598" spans="1:1">
      <c r="A17598" s="27">
        <v>3780756</v>
      </c>
    </row>
    <row r="17599" spans="1:1">
      <c r="A17599" s="27">
        <v>5419995.2800000003</v>
      </c>
    </row>
    <row r="17600" spans="1:1">
      <c r="A17600" s="27">
        <v>3948202.44</v>
      </c>
    </row>
    <row r="17601" spans="1:1">
      <c r="A17601" s="27">
        <v>6891371.5200000005</v>
      </c>
    </row>
    <row r="17602" spans="1:1">
      <c r="A17602" s="27">
        <v>1151530</v>
      </c>
    </row>
    <row r="17603" spans="1:1">
      <c r="A17603" s="27">
        <v>2655920</v>
      </c>
    </row>
    <row r="17604" spans="1:1">
      <c r="A17604" s="27">
        <v>6451200.7999999998</v>
      </c>
    </row>
    <row r="17605" spans="1:1">
      <c r="A17605" s="27">
        <v>6497184.7599999998</v>
      </c>
    </row>
    <row r="17606" spans="1:1">
      <c r="A17606" s="27">
        <v>211891.1</v>
      </c>
    </row>
    <row r="17607" spans="1:1">
      <c r="A17607" s="27">
        <v>2389040</v>
      </c>
    </row>
    <row r="17608" spans="1:1">
      <c r="A17608" s="27">
        <v>3653649.12</v>
      </c>
    </row>
    <row r="17609" spans="1:1">
      <c r="A17609" s="27">
        <v>4032658.8</v>
      </c>
    </row>
    <row r="17610" spans="1:1">
      <c r="A17610" s="27">
        <v>111542.95</v>
      </c>
    </row>
    <row r="17611" spans="1:1">
      <c r="A17611" s="27">
        <v>737065</v>
      </c>
    </row>
    <row r="17612" spans="1:1">
      <c r="A17612" s="27">
        <v>409669.08</v>
      </c>
    </row>
    <row r="17613" spans="1:1">
      <c r="A17613" s="27">
        <v>1019307.7999999999</v>
      </c>
    </row>
    <row r="17614" spans="1:1">
      <c r="A17614" s="27">
        <v>1093248</v>
      </c>
    </row>
    <row r="17615" spans="1:1">
      <c r="A17615" s="27">
        <v>3751849.26</v>
      </c>
    </row>
    <row r="17616" spans="1:1">
      <c r="A17616" s="27">
        <v>855324.72</v>
      </c>
    </row>
    <row r="17617" spans="1:1">
      <c r="A17617" s="27">
        <v>247749.30000000002</v>
      </c>
    </row>
    <row r="17618" spans="1:1">
      <c r="A17618" s="27">
        <v>2853535</v>
      </c>
    </row>
    <row r="17619" spans="1:1">
      <c r="A17619" s="27">
        <v>2160892.6799999997</v>
      </c>
    </row>
    <row r="17620" spans="1:1">
      <c r="A17620" s="27">
        <v>134478</v>
      </c>
    </row>
    <row r="17621" spans="1:1">
      <c r="A17621" s="27">
        <v>1933080</v>
      </c>
    </row>
    <row r="17622" spans="1:1">
      <c r="A17622" s="27">
        <v>873836</v>
      </c>
    </row>
    <row r="17623" spans="1:1">
      <c r="A17623" s="27">
        <v>3423255</v>
      </c>
    </row>
    <row r="17624" spans="1:1">
      <c r="A17624" s="27">
        <v>3863041</v>
      </c>
    </row>
    <row r="17625" spans="1:1">
      <c r="A17625" s="27">
        <v>1771320</v>
      </c>
    </row>
    <row r="17626" spans="1:1">
      <c r="A17626" s="27">
        <v>4282190</v>
      </c>
    </row>
    <row r="17627" spans="1:1">
      <c r="A17627" s="27">
        <v>694178.24</v>
      </c>
    </row>
    <row r="17628" spans="1:1">
      <c r="A17628" s="27">
        <v>1391670.28</v>
      </c>
    </row>
    <row r="17629" spans="1:1">
      <c r="A17629" s="27">
        <v>4682517.3999999994</v>
      </c>
    </row>
    <row r="17630" spans="1:1">
      <c r="A17630" s="27">
        <v>1686870</v>
      </c>
    </row>
    <row r="17631" spans="1:1">
      <c r="A17631" s="27">
        <v>6071427</v>
      </c>
    </row>
    <row r="17632" spans="1:1">
      <c r="A17632" s="27">
        <v>699876</v>
      </c>
    </row>
    <row r="17633" spans="1:1">
      <c r="A17633" s="27">
        <v>4631706</v>
      </c>
    </row>
    <row r="17634" spans="1:1">
      <c r="A17634" s="27">
        <v>3713983.35</v>
      </c>
    </row>
    <row r="17635" spans="1:1">
      <c r="A17635" s="27">
        <v>1921056.3599999999</v>
      </c>
    </row>
    <row r="17636" spans="1:1">
      <c r="A17636" s="27">
        <v>1914861.3</v>
      </c>
    </row>
    <row r="17637" spans="1:1">
      <c r="A17637" s="27">
        <v>2046522.88</v>
      </c>
    </row>
    <row r="17638" spans="1:1">
      <c r="A17638" s="27">
        <v>709501.72</v>
      </c>
    </row>
    <row r="17639" spans="1:1">
      <c r="A17639" s="27">
        <v>944368.04</v>
      </c>
    </row>
    <row r="17640" spans="1:1">
      <c r="A17640" s="27">
        <v>3918228.32</v>
      </c>
    </row>
    <row r="17641" spans="1:1">
      <c r="A17641" s="27">
        <v>7804093</v>
      </c>
    </row>
    <row r="17642" spans="1:1">
      <c r="A17642" s="27">
        <v>4109051.2</v>
      </c>
    </row>
    <row r="17643" spans="1:1">
      <c r="A17643" s="27">
        <v>664018.96</v>
      </c>
    </row>
    <row r="17644" spans="1:1">
      <c r="A17644" s="27">
        <v>543302.81999999995</v>
      </c>
    </row>
    <row r="17645" spans="1:1">
      <c r="A17645" s="27">
        <v>626715.04</v>
      </c>
    </row>
    <row r="17646" spans="1:1">
      <c r="A17646" s="27">
        <v>2961064.16</v>
      </c>
    </row>
    <row r="17647" spans="1:1">
      <c r="A17647" s="27">
        <v>1586280</v>
      </c>
    </row>
    <row r="17648" spans="1:1">
      <c r="A17648" s="27">
        <v>3152227.5599999996</v>
      </c>
    </row>
    <row r="17649" spans="1:1">
      <c r="A17649" s="27">
        <v>2932167.84</v>
      </c>
    </row>
    <row r="17650" spans="1:1">
      <c r="A17650" s="27">
        <v>334861.8</v>
      </c>
    </row>
    <row r="17651" spans="1:1">
      <c r="A17651" s="27">
        <v>1672188</v>
      </c>
    </row>
    <row r="17652" spans="1:1">
      <c r="A17652" s="27">
        <v>2458990.4499999997</v>
      </c>
    </row>
    <row r="17653" spans="1:1">
      <c r="A17653" s="27">
        <v>2204775</v>
      </c>
    </row>
    <row r="17654" spans="1:1">
      <c r="A17654" s="27">
        <v>2299257.4499999997</v>
      </c>
    </row>
    <row r="17655" spans="1:1">
      <c r="A17655" s="27">
        <v>1240353</v>
      </c>
    </row>
    <row r="17656" spans="1:1">
      <c r="A17656" s="27">
        <v>1295835.96</v>
      </c>
    </row>
    <row r="17657" spans="1:1">
      <c r="A17657" s="27">
        <v>807367</v>
      </c>
    </row>
    <row r="17658" spans="1:1">
      <c r="A17658" s="27">
        <v>1221491.76</v>
      </c>
    </row>
    <row r="17659" spans="1:1">
      <c r="A17659" s="27">
        <v>1595828</v>
      </c>
    </row>
    <row r="17660" spans="1:1">
      <c r="A17660" s="27">
        <v>3911396.58</v>
      </c>
    </row>
    <row r="17661" spans="1:1">
      <c r="A17661" s="27">
        <v>1304250.2</v>
      </c>
    </row>
    <row r="17662" spans="1:1">
      <c r="A17662" s="27">
        <v>8097901.4399999995</v>
      </c>
    </row>
    <row r="17663" spans="1:1">
      <c r="A17663" s="27">
        <v>348474</v>
      </c>
    </row>
    <row r="17664" spans="1:1">
      <c r="A17664" s="27">
        <v>3496230.36</v>
      </c>
    </row>
    <row r="17665" spans="1:1">
      <c r="A17665" s="27">
        <v>2317016</v>
      </c>
    </row>
    <row r="17666" spans="1:1">
      <c r="A17666" s="27">
        <v>3560765</v>
      </c>
    </row>
    <row r="17667" spans="1:1">
      <c r="A17667" s="27">
        <v>754859</v>
      </c>
    </row>
    <row r="17668" spans="1:1">
      <c r="A17668" s="27">
        <v>3884635.15</v>
      </c>
    </row>
    <row r="17669" spans="1:1">
      <c r="A17669" s="27">
        <v>4096634.2199999997</v>
      </c>
    </row>
    <row r="17670" spans="1:1">
      <c r="A17670" s="27">
        <v>999815.52</v>
      </c>
    </row>
    <row r="17671" spans="1:1">
      <c r="A17671" s="27">
        <v>6921130.9499999993</v>
      </c>
    </row>
    <row r="17672" spans="1:1">
      <c r="A17672" s="27">
        <v>1649952</v>
      </c>
    </row>
    <row r="17673" spans="1:1">
      <c r="A17673" s="27">
        <v>4177660</v>
      </c>
    </row>
    <row r="17674" spans="1:1">
      <c r="A17674" s="27">
        <v>1391909.4000000001</v>
      </c>
    </row>
    <row r="17675" spans="1:1">
      <c r="A17675" s="27">
        <v>719235.36</v>
      </c>
    </row>
    <row r="17676" spans="1:1">
      <c r="A17676" s="27">
        <v>6465943.2199999997</v>
      </c>
    </row>
    <row r="17677" spans="1:1">
      <c r="A17677" s="27">
        <v>1068579.2999999998</v>
      </c>
    </row>
    <row r="17678" spans="1:1">
      <c r="A17678" s="27">
        <v>4230746.5200000005</v>
      </c>
    </row>
    <row r="17679" spans="1:1">
      <c r="A17679" s="27">
        <v>708454.05</v>
      </c>
    </row>
    <row r="17680" spans="1:1">
      <c r="A17680" s="27">
        <v>3874398</v>
      </c>
    </row>
    <row r="17681" spans="1:1">
      <c r="A17681" s="27">
        <v>971998</v>
      </c>
    </row>
    <row r="17682" spans="1:1">
      <c r="A17682" s="27">
        <v>2707572</v>
      </c>
    </row>
    <row r="17683" spans="1:1">
      <c r="A17683" s="27">
        <v>1157112</v>
      </c>
    </row>
    <row r="17684" spans="1:1">
      <c r="A17684" s="27">
        <v>418915.70999999996</v>
      </c>
    </row>
    <row r="17685" spans="1:1">
      <c r="A17685" s="27">
        <v>246619.19999999998</v>
      </c>
    </row>
    <row r="17686" spans="1:1">
      <c r="A17686" s="27">
        <v>296338</v>
      </c>
    </row>
    <row r="17687" spans="1:1">
      <c r="A17687" s="27">
        <v>3916381.59</v>
      </c>
    </row>
    <row r="17688" spans="1:1">
      <c r="A17688" s="27">
        <v>3292427.8499999996</v>
      </c>
    </row>
    <row r="17689" spans="1:1">
      <c r="A17689" s="27">
        <v>3518496</v>
      </c>
    </row>
    <row r="17690" spans="1:1">
      <c r="A17690" s="27">
        <v>2912852.9499999997</v>
      </c>
    </row>
    <row r="17691" spans="1:1">
      <c r="A17691" s="27">
        <v>2529341.7599999998</v>
      </c>
    </row>
    <row r="17692" spans="1:1">
      <c r="A17692" s="27">
        <v>2550196</v>
      </c>
    </row>
    <row r="17693" spans="1:1">
      <c r="A17693" s="27">
        <v>487488</v>
      </c>
    </row>
    <row r="17694" spans="1:1">
      <c r="A17694" s="27">
        <v>3322349.1</v>
      </c>
    </row>
    <row r="17695" spans="1:1">
      <c r="A17695" s="27">
        <v>6647508</v>
      </c>
    </row>
    <row r="17696" spans="1:1">
      <c r="A17696" s="27">
        <v>6251544</v>
      </c>
    </row>
    <row r="17697" spans="1:1">
      <c r="A17697" s="27">
        <v>2178828</v>
      </c>
    </row>
    <row r="17698" spans="1:1">
      <c r="A17698" s="27">
        <v>2536816.5</v>
      </c>
    </row>
    <row r="17699" spans="1:1">
      <c r="A17699" s="27">
        <v>812580.8</v>
      </c>
    </row>
    <row r="17700" spans="1:1">
      <c r="A17700" s="27">
        <v>3106145.4</v>
      </c>
    </row>
    <row r="17701" spans="1:1">
      <c r="A17701" s="27">
        <v>1791229.16</v>
      </c>
    </row>
    <row r="17702" spans="1:1">
      <c r="A17702" s="27">
        <v>6086868.5</v>
      </c>
    </row>
    <row r="17703" spans="1:1">
      <c r="A17703" s="27">
        <v>3192775.8</v>
      </c>
    </row>
    <row r="17704" spans="1:1">
      <c r="A17704" s="27">
        <v>53098.200000000004</v>
      </c>
    </row>
    <row r="17705" spans="1:1">
      <c r="A17705" s="27">
        <v>545008.31999999995</v>
      </c>
    </row>
    <row r="17706" spans="1:1">
      <c r="A17706" s="27">
        <v>6784471</v>
      </c>
    </row>
    <row r="17707" spans="1:1">
      <c r="A17707" s="27">
        <v>6422285.5</v>
      </c>
    </row>
    <row r="17708" spans="1:1">
      <c r="A17708" s="27">
        <v>2532024</v>
      </c>
    </row>
    <row r="17709" spans="1:1">
      <c r="A17709" s="27">
        <v>1469793</v>
      </c>
    </row>
    <row r="17710" spans="1:1">
      <c r="A17710" s="27">
        <v>628668.64</v>
      </c>
    </row>
    <row r="17711" spans="1:1">
      <c r="A17711" s="27">
        <v>5007896</v>
      </c>
    </row>
    <row r="17712" spans="1:1">
      <c r="A17712" s="27">
        <v>123728</v>
      </c>
    </row>
    <row r="17713" spans="1:1">
      <c r="A17713" s="27">
        <v>807229.25</v>
      </c>
    </row>
    <row r="17714" spans="1:1">
      <c r="A17714" s="27">
        <v>6254252.3999999994</v>
      </c>
    </row>
    <row r="17715" spans="1:1">
      <c r="A17715" s="27">
        <v>1446327</v>
      </c>
    </row>
    <row r="17716" spans="1:1">
      <c r="A17716" s="27">
        <v>570520</v>
      </c>
    </row>
    <row r="17717" spans="1:1">
      <c r="A17717" s="27">
        <v>495306</v>
      </c>
    </row>
    <row r="17718" spans="1:1">
      <c r="A17718" s="27">
        <v>4868723.58</v>
      </c>
    </row>
    <row r="17719" spans="1:1">
      <c r="A17719" s="27">
        <v>1413969</v>
      </c>
    </row>
    <row r="17720" spans="1:1">
      <c r="A17720" s="27">
        <v>1944670.92</v>
      </c>
    </row>
    <row r="17721" spans="1:1">
      <c r="A17721" s="27">
        <v>471664</v>
      </c>
    </row>
    <row r="17722" spans="1:1">
      <c r="A17722" s="27">
        <v>1455188.84</v>
      </c>
    </row>
    <row r="17723" spans="1:1">
      <c r="A17723" s="27">
        <v>2055468</v>
      </c>
    </row>
    <row r="17724" spans="1:1">
      <c r="A17724" s="27">
        <v>2094273</v>
      </c>
    </row>
    <row r="17725" spans="1:1">
      <c r="A17725" s="27">
        <v>3737757.0300000003</v>
      </c>
    </row>
    <row r="17726" spans="1:1">
      <c r="A17726" s="27">
        <v>6751755</v>
      </c>
    </row>
    <row r="17727" spans="1:1">
      <c r="A17727" s="27">
        <v>4384216.2</v>
      </c>
    </row>
    <row r="17728" spans="1:1">
      <c r="A17728" s="27">
        <v>5002928.6399999997</v>
      </c>
    </row>
    <row r="17729" spans="1:1">
      <c r="A17729" s="27">
        <v>2755002.2399999998</v>
      </c>
    </row>
    <row r="17730" spans="1:1">
      <c r="A17730" s="27">
        <v>5370078</v>
      </c>
    </row>
    <row r="17731" spans="1:1">
      <c r="A17731" s="27">
        <v>805614.48</v>
      </c>
    </row>
    <row r="17732" spans="1:1">
      <c r="A17732" s="27">
        <v>3454048.9499999997</v>
      </c>
    </row>
    <row r="17733" spans="1:1">
      <c r="A17733" s="27">
        <v>214862.55</v>
      </c>
    </row>
    <row r="17734" spans="1:1">
      <c r="A17734" s="27">
        <v>1266263.8199999998</v>
      </c>
    </row>
    <row r="17735" spans="1:1">
      <c r="A17735" s="27">
        <v>4488285.6000000006</v>
      </c>
    </row>
    <row r="17736" spans="1:1">
      <c r="A17736" s="27">
        <v>4574506.3</v>
      </c>
    </row>
    <row r="17737" spans="1:1">
      <c r="A17737" s="27">
        <v>270900</v>
      </c>
    </row>
    <row r="17738" spans="1:1">
      <c r="A17738" s="27">
        <v>970605</v>
      </c>
    </row>
    <row r="17739" spans="1:1">
      <c r="A17739" s="27">
        <v>3860846</v>
      </c>
    </row>
    <row r="17740" spans="1:1">
      <c r="A17740" s="27">
        <v>538369.92000000004</v>
      </c>
    </row>
    <row r="17741" spans="1:1">
      <c r="A17741" s="27">
        <v>683309</v>
      </c>
    </row>
    <row r="17742" spans="1:1">
      <c r="A17742" s="27">
        <v>2942808.96</v>
      </c>
    </row>
    <row r="17743" spans="1:1">
      <c r="A17743" s="27">
        <v>797959.89</v>
      </c>
    </row>
    <row r="17744" spans="1:1">
      <c r="A17744" s="27">
        <v>1645678.08</v>
      </c>
    </row>
    <row r="17745" spans="1:1">
      <c r="A17745" s="27">
        <v>4998201.5999999996</v>
      </c>
    </row>
    <row r="17746" spans="1:1">
      <c r="A17746" s="27">
        <v>4750966</v>
      </c>
    </row>
    <row r="17747" spans="1:1">
      <c r="A17747" s="27">
        <v>6963750</v>
      </c>
    </row>
    <row r="17748" spans="1:1">
      <c r="A17748" s="27">
        <v>1090484</v>
      </c>
    </row>
    <row r="17749" spans="1:1">
      <c r="A17749" s="27">
        <v>983848.8</v>
      </c>
    </row>
    <row r="17750" spans="1:1">
      <c r="A17750" s="27">
        <v>2427027.33</v>
      </c>
    </row>
    <row r="17751" spans="1:1">
      <c r="A17751" s="27">
        <v>2779017.12</v>
      </c>
    </row>
    <row r="17752" spans="1:1">
      <c r="A17752" s="27">
        <v>1495532.92</v>
      </c>
    </row>
    <row r="17753" spans="1:1">
      <c r="A17753" s="27">
        <v>7634053.3200000003</v>
      </c>
    </row>
    <row r="17754" spans="1:1">
      <c r="A17754" s="27">
        <v>5374352.8999999994</v>
      </c>
    </row>
    <row r="17755" spans="1:1">
      <c r="A17755" s="27">
        <v>4550934</v>
      </c>
    </row>
    <row r="17756" spans="1:1">
      <c r="A17756" s="27">
        <v>184657.5</v>
      </c>
    </row>
    <row r="17757" spans="1:1">
      <c r="A17757" s="27">
        <v>6453267.6600000001</v>
      </c>
    </row>
    <row r="17758" spans="1:1">
      <c r="A17758" s="27">
        <v>3690392.1</v>
      </c>
    </row>
    <row r="17759" spans="1:1">
      <c r="A17759" s="27">
        <v>2226906</v>
      </c>
    </row>
    <row r="17760" spans="1:1">
      <c r="A17760" s="27">
        <v>1116747</v>
      </c>
    </row>
    <row r="17761" spans="1:1">
      <c r="A17761" s="27">
        <v>1018329.84</v>
      </c>
    </row>
    <row r="17762" spans="1:1">
      <c r="A17762" s="27">
        <v>3335794</v>
      </c>
    </row>
    <row r="17763" spans="1:1">
      <c r="A17763" s="27">
        <v>4676416.8</v>
      </c>
    </row>
    <row r="17764" spans="1:1">
      <c r="A17764" s="27">
        <v>3196660</v>
      </c>
    </row>
    <row r="17765" spans="1:1">
      <c r="A17765" s="27">
        <v>3333222</v>
      </c>
    </row>
    <row r="17766" spans="1:1">
      <c r="A17766" s="27">
        <v>3306959.04</v>
      </c>
    </row>
    <row r="17767" spans="1:1">
      <c r="A17767" s="27">
        <v>54244</v>
      </c>
    </row>
    <row r="17768" spans="1:1">
      <c r="A17768" s="27">
        <v>82337.259999999995</v>
      </c>
    </row>
    <row r="17769" spans="1:1">
      <c r="A17769" s="27">
        <v>1544492</v>
      </c>
    </row>
    <row r="17770" spans="1:1">
      <c r="A17770" s="27">
        <v>1635330</v>
      </c>
    </row>
    <row r="17771" spans="1:1">
      <c r="A17771" s="27">
        <v>422790</v>
      </c>
    </row>
    <row r="17772" spans="1:1">
      <c r="A17772" s="27">
        <v>688294.88</v>
      </c>
    </row>
    <row r="17773" spans="1:1">
      <c r="A17773" s="27">
        <v>568680.92999999993</v>
      </c>
    </row>
    <row r="17774" spans="1:1">
      <c r="A17774" s="27">
        <v>1549702</v>
      </c>
    </row>
    <row r="17775" spans="1:1">
      <c r="A17775" s="27">
        <v>617913.59999999998</v>
      </c>
    </row>
    <row r="17776" spans="1:1">
      <c r="A17776" s="27">
        <v>6833585.5199999996</v>
      </c>
    </row>
    <row r="17777" spans="1:1">
      <c r="A17777" s="27">
        <v>1714860.48</v>
      </c>
    </row>
    <row r="17778" spans="1:1">
      <c r="A17778" s="27">
        <v>214314.06</v>
      </c>
    </row>
    <row r="17779" spans="1:1">
      <c r="A17779" s="27">
        <v>2974746.2399999998</v>
      </c>
    </row>
    <row r="17780" spans="1:1">
      <c r="A17780" s="27">
        <v>1724319</v>
      </c>
    </row>
    <row r="17781" spans="1:1">
      <c r="A17781" s="27">
        <v>2250588</v>
      </c>
    </row>
    <row r="17782" spans="1:1">
      <c r="A17782" s="27">
        <v>1332103.94</v>
      </c>
    </row>
    <row r="17783" spans="1:1">
      <c r="A17783" s="27">
        <v>3050144</v>
      </c>
    </row>
    <row r="17784" spans="1:1">
      <c r="A17784" s="27">
        <v>8876652</v>
      </c>
    </row>
    <row r="17785" spans="1:1">
      <c r="A17785" s="27">
        <v>494842.58999999997</v>
      </c>
    </row>
    <row r="17786" spans="1:1">
      <c r="A17786" s="27">
        <v>721654.38</v>
      </c>
    </row>
    <row r="17787" spans="1:1">
      <c r="A17787" s="27">
        <v>2603335.6799999997</v>
      </c>
    </row>
    <row r="17788" spans="1:1">
      <c r="A17788" s="27">
        <v>3438317.9</v>
      </c>
    </row>
    <row r="17789" spans="1:1">
      <c r="A17789" s="27">
        <v>8362347.5999999996</v>
      </c>
    </row>
    <row r="17790" spans="1:1">
      <c r="A17790" s="27">
        <v>1218455</v>
      </c>
    </row>
    <row r="17791" spans="1:1">
      <c r="A17791" s="27">
        <v>4324518</v>
      </c>
    </row>
    <row r="17792" spans="1:1">
      <c r="A17792" s="27">
        <v>573320</v>
      </c>
    </row>
    <row r="17793" spans="1:1">
      <c r="A17793" s="27">
        <v>764209.18</v>
      </c>
    </row>
    <row r="17794" spans="1:1">
      <c r="A17794" s="27">
        <v>1254541.2</v>
      </c>
    </row>
    <row r="17795" spans="1:1">
      <c r="A17795" s="27">
        <v>822635.66</v>
      </c>
    </row>
    <row r="17796" spans="1:1">
      <c r="A17796" s="27">
        <v>533730.62</v>
      </c>
    </row>
    <row r="17797" spans="1:1">
      <c r="A17797" s="27">
        <v>7417480</v>
      </c>
    </row>
    <row r="17798" spans="1:1">
      <c r="A17798" s="27">
        <v>2162326.6</v>
      </c>
    </row>
    <row r="17799" spans="1:1">
      <c r="A17799" s="27">
        <v>6797326.9499999993</v>
      </c>
    </row>
    <row r="17800" spans="1:1">
      <c r="A17800" s="27">
        <v>2331578.88</v>
      </c>
    </row>
    <row r="17801" spans="1:1">
      <c r="A17801" s="27">
        <v>4409356.8</v>
      </c>
    </row>
    <row r="17802" spans="1:1">
      <c r="A17802" s="27">
        <v>1163075.1400000001</v>
      </c>
    </row>
    <row r="17803" spans="1:1">
      <c r="A17803" s="27">
        <v>1689498.8</v>
      </c>
    </row>
    <row r="17804" spans="1:1">
      <c r="A17804" s="27">
        <v>463995.6</v>
      </c>
    </row>
    <row r="17805" spans="1:1">
      <c r="A17805" s="27">
        <v>2481987.2000000002</v>
      </c>
    </row>
    <row r="17806" spans="1:1">
      <c r="A17806" s="27">
        <v>988595</v>
      </c>
    </row>
    <row r="17807" spans="1:1">
      <c r="A17807" s="27">
        <v>9117350</v>
      </c>
    </row>
    <row r="17808" spans="1:1">
      <c r="A17808" s="27">
        <v>5305380</v>
      </c>
    </row>
    <row r="17809" spans="1:1">
      <c r="A17809" s="27">
        <v>7608416.2000000002</v>
      </c>
    </row>
    <row r="17810" spans="1:1">
      <c r="A17810" s="27">
        <v>1050661.92</v>
      </c>
    </row>
    <row r="17811" spans="1:1">
      <c r="A17811" s="27">
        <v>2934924.58</v>
      </c>
    </row>
    <row r="17812" spans="1:1">
      <c r="A17812" s="27">
        <v>788917.1399999999</v>
      </c>
    </row>
    <row r="17813" spans="1:1">
      <c r="A17813" s="27">
        <v>2008156.44</v>
      </c>
    </row>
    <row r="17814" spans="1:1">
      <c r="A17814" s="27">
        <v>5776146</v>
      </c>
    </row>
    <row r="17815" spans="1:1">
      <c r="A17815" s="27">
        <v>946911.6</v>
      </c>
    </row>
    <row r="17816" spans="1:1">
      <c r="A17816" s="27">
        <v>512913.31</v>
      </c>
    </row>
    <row r="17817" spans="1:1">
      <c r="A17817" s="27">
        <v>1780811.46</v>
      </c>
    </row>
    <row r="17818" spans="1:1">
      <c r="A17818" s="27">
        <v>445791.21</v>
      </c>
    </row>
    <row r="17819" spans="1:1">
      <c r="A17819" s="27">
        <v>1022264</v>
      </c>
    </row>
    <row r="17820" spans="1:1">
      <c r="A17820" s="27">
        <v>723622.6</v>
      </c>
    </row>
    <row r="17821" spans="1:1">
      <c r="A17821" s="27">
        <v>1146327</v>
      </c>
    </row>
    <row r="17822" spans="1:1">
      <c r="A17822" s="27">
        <v>5094136.8</v>
      </c>
    </row>
    <row r="17823" spans="1:1">
      <c r="A17823" s="27">
        <v>3824123.0399999996</v>
      </c>
    </row>
    <row r="17824" spans="1:1">
      <c r="A17824" s="27">
        <v>1700464.7</v>
      </c>
    </row>
    <row r="17825" spans="1:1">
      <c r="A17825" s="27">
        <v>3585419.64</v>
      </c>
    </row>
    <row r="17826" spans="1:1">
      <c r="A17826" s="27">
        <v>2436187.6</v>
      </c>
    </row>
    <row r="17827" spans="1:1">
      <c r="A17827" s="27">
        <v>4541607.54</v>
      </c>
    </row>
    <row r="17828" spans="1:1">
      <c r="A17828" s="27">
        <v>440081.86</v>
      </c>
    </row>
    <row r="17829" spans="1:1">
      <c r="A17829" s="27">
        <v>1820889.07</v>
      </c>
    </row>
    <row r="17830" spans="1:1">
      <c r="A17830" s="27">
        <v>1291395.6000000001</v>
      </c>
    </row>
    <row r="17831" spans="1:1">
      <c r="A17831" s="27">
        <v>328328.43</v>
      </c>
    </row>
    <row r="17832" spans="1:1">
      <c r="A17832" s="27">
        <v>4851279.6000000006</v>
      </c>
    </row>
    <row r="17833" spans="1:1">
      <c r="A17833" s="27">
        <v>3817060</v>
      </c>
    </row>
    <row r="17834" spans="1:1">
      <c r="A17834" s="27">
        <v>3072025.89</v>
      </c>
    </row>
    <row r="17835" spans="1:1">
      <c r="A17835" s="27">
        <v>1287256.08</v>
      </c>
    </row>
    <row r="17836" spans="1:1">
      <c r="A17836" s="27">
        <v>4667914.9799999995</v>
      </c>
    </row>
    <row r="17837" spans="1:1">
      <c r="A17837" s="27">
        <v>5107284</v>
      </c>
    </row>
    <row r="17838" spans="1:1">
      <c r="A17838" s="27">
        <v>1814599.2599999998</v>
      </c>
    </row>
    <row r="17839" spans="1:1">
      <c r="A17839" s="27">
        <v>5031764.5200000005</v>
      </c>
    </row>
    <row r="17840" spans="1:1">
      <c r="A17840" s="27">
        <v>74353.919999999998</v>
      </c>
    </row>
    <row r="17841" spans="1:1">
      <c r="A17841" s="27">
        <v>1999431</v>
      </c>
    </row>
    <row r="17842" spans="1:1">
      <c r="A17842" s="27">
        <v>1020125.6</v>
      </c>
    </row>
    <row r="17843" spans="1:1">
      <c r="A17843" s="27">
        <v>1655089.8</v>
      </c>
    </row>
    <row r="17844" spans="1:1">
      <c r="A17844" s="27">
        <v>359785</v>
      </c>
    </row>
    <row r="17845" spans="1:1">
      <c r="A17845" s="27">
        <v>1763860.8</v>
      </c>
    </row>
    <row r="17846" spans="1:1">
      <c r="A17846" s="27">
        <v>1995095</v>
      </c>
    </row>
    <row r="17847" spans="1:1">
      <c r="A17847" s="27">
        <v>7062803</v>
      </c>
    </row>
    <row r="17848" spans="1:1">
      <c r="A17848" s="27">
        <v>783224.46</v>
      </c>
    </row>
    <row r="17849" spans="1:1">
      <c r="A17849" s="27">
        <v>2593240.56</v>
      </c>
    </row>
    <row r="17850" spans="1:1">
      <c r="A17850" s="27">
        <v>4021115</v>
      </c>
    </row>
    <row r="17851" spans="1:1">
      <c r="A17851" s="27">
        <v>500196.99</v>
      </c>
    </row>
    <row r="17852" spans="1:1">
      <c r="A17852" s="27">
        <v>6408296</v>
      </c>
    </row>
    <row r="17853" spans="1:1">
      <c r="A17853" s="27">
        <v>2307168</v>
      </c>
    </row>
    <row r="17854" spans="1:1">
      <c r="A17854" s="27">
        <v>328767.78000000003</v>
      </c>
    </row>
    <row r="17855" spans="1:1">
      <c r="A17855" s="27">
        <v>3143778</v>
      </c>
    </row>
    <row r="17856" spans="1:1">
      <c r="A17856" s="27">
        <v>3059040</v>
      </c>
    </row>
    <row r="17857" spans="1:1">
      <c r="A17857" s="27">
        <v>637393.5</v>
      </c>
    </row>
    <row r="17858" spans="1:1">
      <c r="A17858" s="27">
        <v>597676</v>
      </c>
    </row>
    <row r="17859" spans="1:1">
      <c r="A17859" s="27">
        <v>3746338.56</v>
      </c>
    </row>
    <row r="17860" spans="1:1">
      <c r="A17860" s="27">
        <v>851089.68</v>
      </c>
    </row>
    <row r="17861" spans="1:1">
      <c r="A17861" s="27">
        <v>3577140</v>
      </c>
    </row>
    <row r="17862" spans="1:1">
      <c r="A17862" s="27">
        <v>1492835.82</v>
      </c>
    </row>
    <row r="17863" spans="1:1">
      <c r="A17863" s="27">
        <v>588744</v>
      </c>
    </row>
    <row r="17864" spans="1:1">
      <c r="A17864" s="27">
        <v>663654.6</v>
      </c>
    </row>
    <row r="17865" spans="1:1">
      <c r="A17865" s="27">
        <v>2328868.7999999998</v>
      </c>
    </row>
    <row r="17866" spans="1:1">
      <c r="A17866" s="27">
        <v>1877698.8299999998</v>
      </c>
    </row>
    <row r="17867" spans="1:1">
      <c r="A17867" s="27">
        <v>702118.24</v>
      </c>
    </row>
    <row r="17868" spans="1:1">
      <c r="A17868" s="27">
        <v>1872625.86</v>
      </c>
    </row>
    <row r="17869" spans="1:1">
      <c r="A17869" s="27">
        <v>614091.52000000002</v>
      </c>
    </row>
    <row r="17870" spans="1:1">
      <c r="A17870" s="27">
        <v>1402607.8399999999</v>
      </c>
    </row>
    <row r="17871" spans="1:1">
      <c r="A17871" s="27">
        <v>2266286</v>
      </c>
    </row>
    <row r="17872" spans="1:1">
      <c r="A17872" s="27">
        <v>3054370.1999999997</v>
      </c>
    </row>
    <row r="17873" spans="1:1">
      <c r="A17873" s="27">
        <v>2824081.92</v>
      </c>
    </row>
    <row r="17874" spans="1:1">
      <c r="A17874" s="27">
        <v>751488</v>
      </c>
    </row>
    <row r="17875" spans="1:1">
      <c r="A17875" s="27">
        <v>574181.79999999993</v>
      </c>
    </row>
    <row r="17876" spans="1:1">
      <c r="A17876" s="27">
        <v>558714.17999999993</v>
      </c>
    </row>
    <row r="17877" spans="1:1">
      <c r="A17877" s="27">
        <v>2073085</v>
      </c>
    </row>
    <row r="17878" spans="1:1">
      <c r="A17878" s="27">
        <v>7083764.1600000001</v>
      </c>
    </row>
    <row r="17879" spans="1:1">
      <c r="A17879" s="27">
        <v>498908.36</v>
      </c>
    </row>
    <row r="17880" spans="1:1">
      <c r="A17880" s="27">
        <v>2375188.56</v>
      </c>
    </row>
    <row r="17881" spans="1:1">
      <c r="A17881" s="27">
        <v>8143587.5399999991</v>
      </c>
    </row>
    <row r="17882" spans="1:1">
      <c r="A17882" s="27">
        <v>7122193.9199999999</v>
      </c>
    </row>
    <row r="17883" spans="1:1">
      <c r="A17883" s="27">
        <v>3444224</v>
      </c>
    </row>
    <row r="17884" spans="1:1">
      <c r="A17884" s="27">
        <v>2067971.7999999998</v>
      </c>
    </row>
    <row r="17885" spans="1:1">
      <c r="A17885" s="27">
        <v>429717</v>
      </c>
    </row>
    <row r="17886" spans="1:1">
      <c r="A17886" s="27">
        <v>1567940</v>
      </c>
    </row>
    <row r="17887" spans="1:1">
      <c r="A17887" s="27">
        <v>1259143.74</v>
      </c>
    </row>
    <row r="17888" spans="1:1">
      <c r="A17888" s="27">
        <v>539292.04</v>
      </c>
    </row>
    <row r="17889" spans="1:1">
      <c r="A17889" s="27">
        <v>1877301</v>
      </c>
    </row>
    <row r="17890" spans="1:1">
      <c r="A17890" s="27">
        <v>2961927</v>
      </c>
    </row>
    <row r="17891" spans="1:1">
      <c r="A17891" s="27">
        <v>3139748</v>
      </c>
    </row>
    <row r="17892" spans="1:1">
      <c r="A17892" s="27">
        <v>1969482.06</v>
      </c>
    </row>
    <row r="17893" spans="1:1">
      <c r="A17893" s="27">
        <v>394317</v>
      </c>
    </row>
    <row r="17894" spans="1:1">
      <c r="A17894" s="27">
        <v>314470</v>
      </c>
    </row>
    <row r="17895" spans="1:1">
      <c r="A17895" s="27">
        <v>635087.64</v>
      </c>
    </row>
    <row r="17896" spans="1:1">
      <c r="A17896" s="27">
        <v>3690368.0999999996</v>
      </c>
    </row>
    <row r="17897" spans="1:1">
      <c r="A17897" s="27">
        <v>9887040</v>
      </c>
    </row>
    <row r="17898" spans="1:1">
      <c r="A17898" s="27">
        <v>1566734.4</v>
      </c>
    </row>
    <row r="17899" spans="1:1">
      <c r="A17899" s="27">
        <v>4136148</v>
      </c>
    </row>
    <row r="17900" spans="1:1">
      <c r="A17900" s="27">
        <v>1225338.6600000001</v>
      </c>
    </row>
    <row r="17901" spans="1:1">
      <c r="A17901" s="27">
        <v>5838049</v>
      </c>
    </row>
    <row r="17902" spans="1:1">
      <c r="A17902" s="27">
        <v>4312753.8600000003</v>
      </c>
    </row>
    <row r="17903" spans="1:1">
      <c r="A17903" s="27">
        <v>5000683.4399999995</v>
      </c>
    </row>
    <row r="17904" spans="1:1">
      <c r="A17904" s="27">
        <v>5210165.5199999996</v>
      </c>
    </row>
    <row r="17905" spans="1:1">
      <c r="A17905" s="27">
        <v>1928866.56</v>
      </c>
    </row>
    <row r="17906" spans="1:1">
      <c r="A17906" s="27">
        <v>1234300.95</v>
      </c>
    </row>
    <row r="17907" spans="1:1">
      <c r="A17907" s="27">
        <v>71328.69</v>
      </c>
    </row>
    <row r="17908" spans="1:1">
      <c r="A17908" s="27">
        <v>6338646.3600000003</v>
      </c>
    </row>
    <row r="17909" spans="1:1">
      <c r="A17909" s="27">
        <v>5463913</v>
      </c>
    </row>
    <row r="17910" spans="1:1">
      <c r="A17910" s="27">
        <v>3852097.92</v>
      </c>
    </row>
    <row r="17911" spans="1:1">
      <c r="A17911" s="27">
        <v>1652943</v>
      </c>
    </row>
    <row r="17912" spans="1:1">
      <c r="A17912" s="27">
        <v>1604207.1500000001</v>
      </c>
    </row>
    <row r="17913" spans="1:1">
      <c r="A17913" s="27">
        <v>394841.73</v>
      </c>
    </row>
    <row r="17914" spans="1:1">
      <c r="A17914" s="27">
        <v>2348801.64</v>
      </c>
    </row>
    <row r="17915" spans="1:1">
      <c r="A17915" s="27">
        <v>9193030.7999999989</v>
      </c>
    </row>
    <row r="17916" spans="1:1">
      <c r="A17916" s="27">
        <v>6147630.54</v>
      </c>
    </row>
    <row r="17917" spans="1:1">
      <c r="A17917" s="27">
        <v>3037000.96</v>
      </c>
    </row>
    <row r="17918" spans="1:1">
      <c r="A17918" s="27">
        <v>4507920</v>
      </c>
    </row>
    <row r="17919" spans="1:1">
      <c r="A17919" s="27">
        <v>361244.15999999997</v>
      </c>
    </row>
    <row r="17920" spans="1:1">
      <c r="A17920" s="27">
        <v>1002584.52</v>
      </c>
    </row>
    <row r="17921" spans="1:1">
      <c r="A17921" s="27">
        <v>5528610</v>
      </c>
    </row>
    <row r="17922" spans="1:1">
      <c r="A17922" s="27">
        <v>4882675.07</v>
      </c>
    </row>
    <row r="17923" spans="1:1">
      <c r="A17923" s="27">
        <v>4595637.3600000003</v>
      </c>
    </row>
    <row r="17924" spans="1:1">
      <c r="A17924" s="27">
        <v>4614780</v>
      </c>
    </row>
    <row r="17925" spans="1:1">
      <c r="A17925" s="27">
        <v>4336721.76</v>
      </c>
    </row>
    <row r="17926" spans="1:1">
      <c r="A17926" s="27">
        <v>4812700.8</v>
      </c>
    </row>
    <row r="17927" spans="1:1">
      <c r="A17927" s="27">
        <v>7495659.5999999996</v>
      </c>
    </row>
    <row r="17928" spans="1:1">
      <c r="A17928" s="27">
        <v>3525918.96</v>
      </c>
    </row>
    <row r="17929" spans="1:1">
      <c r="A17929" s="27">
        <v>1062306</v>
      </c>
    </row>
    <row r="17930" spans="1:1">
      <c r="A17930" s="27">
        <v>1130998.32</v>
      </c>
    </row>
    <row r="17931" spans="1:1">
      <c r="A17931" s="27">
        <v>2555070</v>
      </c>
    </row>
    <row r="17932" spans="1:1">
      <c r="A17932" s="27">
        <v>5539647.5999999996</v>
      </c>
    </row>
    <row r="17933" spans="1:1">
      <c r="A17933" s="27">
        <v>5055143.2799999993</v>
      </c>
    </row>
    <row r="17934" spans="1:1">
      <c r="A17934" s="27">
        <v>897008.15999999992</v>
      </c>
    </row>
    <row r="17935" spans="1:1">
      <c r="A17935" s="27">
        <v>527953.69999999995</v>
      </c>
    </row>
    <row r="17936" spans="1:1">
      <c r="A17936" s="27">
        <v>1159177.5</v>
      </c>
    </row>
    <row r="17937" spans="1:1">
      <c r="A17937" s="27">
        <v>421414.08</v>
      </c>
    </row>
    <row r="17938" spans="1:1">
      <c r="A17938" s="27">
        <v>3497810.3</v>
      </c>
    </row>
    <row r="17939" spans="1:1">
      <c r="A17939" s="27">
        <v>3428859.6999999997</v>
      </c>
    </row>
    <row r="17940" spans="1:1">
      <c r="A17940" s="27">
        <v>230388.96</v>
      </c>
    </row>
    <row r="17941" spans="1:1">
      <c r="A17941" s="27">
        <v>2861769.96</v>
      </c>
    </row>
    <row r="17942" spans="1:1">
      <c r="A17942" s="27">
        <v>3751590.2399999998</v>
      </c>
    </row>
    <row r="17943" spans="1:1">
      <c r="A17943" s="27">
        <v>4526311.79</v>
      </c>
    </row>
    <row r="17944" spans="1:1">
      <c r="A17944" s="27">
        <v>2534359.7399999998</v>
      </c>
    </row>
    <row r="17945" spans="1:1">
      <c r="A17945" s="27">
        <v>2647740.48</v>
      </c>
    </row>
    <row r="17946" spans="1:1">
      <c r="A17946" s="27">
        <v>589077</v>
      </c>
    </row>
    <row r="17947" spans="1:1">
      <c r="A17947" s="27">
        <v>2105493.39</v>
      </c>
    </row>
    <row r="17948" spans="1:1">
      <c r="A17948" s="27">
        <v>1076740.21</v>
      </c>
    </row>
    <row r="17949" spans="1:1">
      <c r="A17949" s="27">
        <v>344322</v>
      </c>
    </row>
    <row r="17950" spans="1:1">
      <c r="A17950" s="27">
        <v>512693.5</v>
      </c>
    </row>
    <row r="17951" spans="1:1">
      <c r="A17951" s="27">
        <v>626472.16</v>
      </c>
    </row>
    <row r="17952" spans="1:1">
      <c r="A17952" s="27">
        <v>636713.12</v>
      </c>
    </row>
    <row r="17953" spans="1:1">
      <c r="A17953" s="27">
        <v>5288780</v>
      </c>
    </row>
    <row r="17954" spans="1:1">
      <c r="A17954" s="27">
        <v>8704599.1199999992</v>
      </c>
    </row>
    <row r="17955" spans="1:1">
      <c r="A17955" s="27">
        <v>4993920</v>
      </c>
    </row>
    <row r="17956" spans="1:1">
      <c r="A17956" s="27">
        <v>6609630.8999999994</v>
      </c>
    </row>
    <row r="17957" spans="1:1">
      <c r="A17957" s="27">
        <v>2620980</v>
      </c>
    </row>
    <row r="17958" spans="1:1">
      <c r="A17958" s="27">
        <v>382376.93</v>
      </c>
    </row>
    <row r="17959" spans="1:1">
      <c r="A17959" s="27">
        <v>2432384</v>
      </c>
    </row>
    <row r="17960" spans="1:1">
      <c r="A17960" s="27">
        <v>6131143.2000000002</v>
      </c>
    </row>
    <row r="17961" spans="1:1">
      <c r="A17961" s="27">
        <v>1485837</v>
      </c>
    </row>
    <row r="17962" spans="1:1">
      <c r="A17962" s="27">
        <v>554281.19999999995</v>
      </c>
    </row>
    <row r="17963" spans="1:1">
      <c r="A17963" s="27">
        <v>1239374.5</v>
      </c>
    </row>
    <row r="17964" spans="1:1">
      <c r="A17964" s="27">
        <v>1535108.3599999999</v>
      </c>
    </row>
    <row r="17965" spans="1:1">
      <c r="A17965" s="27">
        <v>599235</v>
      </c>
    </row>
    <row r="17966" spans="1:1">
      <c r="A17966" s="27">
        <v>6148021</v>
      </c>
    </row>
    <row r="17967" spans="1:1">
      <c r="A17967" s="27">
        <v>733817.92</v>
      </c>
    </row>
    <row r="17968" spans="1:1">
      <c r="A17968" s="27">
        <v>357088.16</v>
      </c>
    </row>
    <row r="17969" spans="1:1">
      <c r="A17969" s="27">
        <v>1315011.8399999999</v>
      </c>
    </row>
    <row r="17970" spans="1:1">
      <c r="A17970" s="27">
        <v>491483.01</v>
      </c>
    </row>
    <row r="17971" spans="1:1">
      <c r="A17971" s="27">
        <v>721980</v>
      </c>
    </row>
    <row r="17972" spans="1:1">
      <c r="A17972" s="27">
        <v>132151.04000000001</v>
      </c>
    </row>
    <row r="17973" spans="1:1">
      <c r="A17973" s="27">
        <v>2575395.9</v>
      </c>
    </row>
    <row r="17974" spans="1:1">
      <c r="A17974" s="27">
        <v>5992619.2000000002</v>
      </c>
    </row>
    <row r="17975" spans="1:1">
      <c r="A17975" s="27">
        <v>654966.62</v>
      </c>
    </row>
    <row r="17976" spans="1:1">
      <c r="A17976" s="27">
        <v>1548522</v>
      </c>
    </row>
    <row r="17977" spans="1:1">
      <c r="A17977" s="27">
        <v>3429993.05</v>
      </c>
    </row>
    <row r="17978" spans="1:1">
      <c r="A17978" s="27">
        <v>3177790</v>
      </c>
    </row>
    <row r="17979" spans="1:1">
      <c r="A17979" s="27">
        <v>284859.89999999997</v>
      </c>
    </row>
    <row r="17980" spans="1:1">
      <c r="A17980" s="27">
        <v>348828.48</v>
      </c>
    </row>
    <row r="17981" spans="1:1">
      <c r="A17981" s="27">
        <v>1262933.8400000001</v>
      </c>
    </row>
    <row r="17982" spans="1:1">
      <c r="A17982" s="27">
        <v>1092536.0999999999</v>
      </c>
    </row>
    <row r="17983" spans="1:1">
      <c r="A17983" s="27">
        <v>360276.42</v>
      </c>
    </row>
    <row r="17984" spans="1:1">
      <c r="A17984" s="27">
        <v>315921.06</v>
      </c>
    </row>
    <row r="17985" spans="1:1">
      <c r="A17985" s="27">
        <v>3253354.1999999997</v>
      </c>
    </row>
    <row r="17986" spans="1:1">
      <c r="A17986" s="27">
        <v>4937823</v>
      </c>
    </row>
    <row r="17987" spans="1:1">
      <c r="A17987" s="27">
        <v>1355568</v>
      </c>
    </row>
    <row r="17988" spans="1:1">
      <c r="A17988" s="27">
        <v>7950742.9100000001</v>
      </c>
    </row>
    <row r="17989" spans="1:1">
      <c r="A17989" s="27">
        <v>2105127</v>
      </c>
    </row>
    <row r="17990" spans="1:1">
      <c r="A17990" s="27">
        <v>5644627.5599999996</v>
      </c>
    </row>
    <row r="17991" spans="1:1">
      <c r="A17991" s="27">
        <v>589558.6</v>
      </c>
    </row>
    <row r="17992" spans="1:1">
      <c r="A17992" s="27">
        <v>324924.32999999996</v>
      </c>
    </row>
    <row r="17993" spans="1:1">
      <c r="A17993" s="27">
        <v>532240</v>
      </c>
    </row>
    <row r="17994" spans="1:1">
      <c r="A17994" s="27">
        <v>4256830.8</v>
      </c>
    </row>
    <row r="17995" spans="1:1">
      <c r="A17995" s="27">
        <v>2463923.2999999998</v>
      </c>
    </row>
    <row r="17996" spans="1:1">
      <c r="A17996" s="27">
        <v>1949510</v>
      </c>
    </row>
    <row r="17997" spans="1:1">
      <c r="A17997" s="27">
        <v>7523470.3499999996</v>
      </c>
    </row>
    <row r="17998" spans="1:1">
      <c r="A17998" s="27">
        <v>147462.25</v>
      </c>
    </row>
    <row r="17999" spans="1:1">
      <c r="A17999" s="27">
        <v>598624.68000000005</v>
      </c>
    </row>
    <row r="18000" spans="1:1">
      <c r="A18000" s="27">
        <v>6604135.2000000002</v>
      </c>
    </row>
    <row r="18001" spans="1:1">
      <c r="A18001" s="27">
        <v>621678.33000000007</v>
      </c>
    </row>
    <row r="18002" spans="1:1">
      <c r="A18002" s="27">
        <v>2267517</v>
      </c>
    </row>
    <row r="18003" spans="1:1">
      <c r="A18003" s="27">
        <v>2707899.36</v>
      </c>
    </row>
    <row r="18004" spans="1:1">
      <c r="A18004" s="27">
        <v>4418784</v>
      </c>
    </row>
    <row r="18005" spans="1:1">
      <c r="A18005" s="27">
        <v>2521904.4</v>
      </c>
    </row>
    <row r="18006" spans="1:1">
      <c r="A18006" s="27">
        <v>4002086</v>
      </c>
    </row>
    <row r="18007" spans="1:1">
      <c r="A18007" s="27">
        <v>3329135.68</v>
      </c>
    </row>
    <row r="18008" spans="1:1">
      <c r="A18008" s="27">
        <v>3054524.1599999997</v>
      </c>
    </row>
    <row r="18009" spans="1:1">
      <c r="A18009" s="27">
        <v>1313425.9199999999</v>
      </c>
    </row>
    <row r="18010" spans="1:1">
      <c r="A18010" s="27">
        <v>275209.44</v>
      </c>
    </row>
    <row r="18011" spans="1:1">
      <c r="A18011" s="27">
        <v>1610568</v>
      </c>
    </row>
    <row r="18012" spans="1:1">
      <c r="A18012" s="27">
        <v>749566.9</v>
      </c>
    </row>
    <row r="18013" spans="1:1">
      <c r="A18013" s="27">
        <v>1067751</v>
      </c>
    </row>
    <row r="18014" spans="1:1">
      <c r="A18014" s="27">
        <v>731280.24</v>
      </c>
    </row>
    <row r="18015" spans="1:1">
      <c r="A18015" s="27">
        <v>3430416</v>
      </c>
    </row>
    <row r="18016" spans="1:1">
      <c r="A18016" s="27">
        <v>2126548</v>
      </c>
    </row>
    <row r="18017" spans="1:1">
      <c r="A18017" s="27">
        <v>2202571.1999999997</v>
      </c>
    </row>
    <row r="18018" spans="1:1">
      <c r="A18018" s="27">
        <v>1571893.75</v>
      </c>
    </row>
    <row r="18019" spans="1:1">
      <c r="A18019" s="27">
        <v>433986.72</v>
      </c>
    </row>
    <row r="18020" spans="1:1">
      <c r="A18020" s="27">
        <v>1647792</v>
      </c>
    </row>
    <row r="18021" spans="1:1">
      <c r="A18021" s="27">
        <v>661356.15</v>
      </c>
    </row>
    <row r="18022" spans="1:1">
      <c r="A18022" s="27">
        <v>2492560</v>
      </c>
    </row>
    <row r="18023" spans="1:1">
      <c r="A18023" s="27">
        <v>3625558.08</v>
      </c>
    </row>
    <row r="18024" spans="1:1">
      <c r="A18024" s="27">
        <v>509695.23</v>
      </c>
    </row>
    <row r="18025" spans="1:1">
      <c r="A18025" s="27">
        <v>80219.08</v>
      </c>
    </row>
    <row r="18026" spans="1:1">
      <c r="A18026" s="27">
        <v>735477.48</v>
      </c>
    </row>
    <row r="18027" spans="1:1">
      <c r="A18027" s="27">
        <v>2661760</v>
      </c>
    </row>
    <row r="18028" spans="1:1">
      <c r="A18028" s="27">
        <v>296525.2</v>
      </c>
    </row>
    <row r="18029" spans="1:1">
      <c r="A18029" s="27">
        <v>3935232</v>
      </c>
    </row>
    <row r="18030" spans="1:1">
      <c r="A18030" s="27">
        <v>1429665</v>
      </c>
    </row>
    <row r="18031" spans="1:1">
      <c r="A18031" s="27">
        <v>3282170</v>
      </c>
    </row>
    <row r="18032" spans="1:1">
      <c r="A18032" s="27">
        <v>1117432.2</v>
      </c>
    </row>
    <row r="18033" spans="1:1">
      <c r="A18033" s="27">
        <v>3314732.19</v>
      </c>
    </row>
    <row r="18034" spans="1:1">
      <c r="A18034" s="27">
        <v>736866.9</v>
      </c>
    </row>
    <row r="18035" spans="1:1">
      <c r="A18035" s="27">
        <v>661548.05999999994</v>
      </c>
    </row>
    <row r="18036" spans="1:1">
      <c r="A18036" s="27">
        <v>588325.6</v>
      </c>
    </row>
    <row r="18037" spans="1:1">
      <c r="A18037" s="27">
        <v>801497</v>
      </c>
    </row>
    <row r="18038" spans="1:1">
      <c r="A18038" s="27">
        <v>3970699.2</v>
      </c>
    </row>
    <row r="18039" spans="1:1">
      <c r="A18039" s="27">
        <v>3660101.5</v>
      </c>
    </row>
    <row r="18040" spans="1:1">
      <c r="A18040" s="27">
        <v>388678.13</v>
      </c>
    </row>
    <row r="18041" spans="1:1">
      <c r="A18041" s="27">
        <v>1743656</v>
      </c>
    </row>
    <row r="18042" spans="1:1">
      <c r="A18042" s="27">
        <v>2716697.76</v>
      </c>
    </row>
    <row r="18043" spans="1:1">
      <c r="A18043" s="27">
        <v>2060935.9</v>
      </c>
    </row>
    <row r="18044" spans="1:1">
      <c r="A18044" s="27">
        <v>3321748.15</v>
      </c>
    </row>
    <row r="18045" spans="1:1">
      <c r="A18045" s="27">
        <v>539920.79999999993</v>
      </c>
    </row>
    <row r="18046" spans="1:1">
      <c r="A18046" s="27">
        <v>3466421.1</v>
      </c>
    </row>
    <row r="18047" spans="1:1">
      <c r="A18047" s="27">
        <v>3547390.88</v>
      </c>
    </row>
    <row r="18048" spans="1:1">
      <c r="A18048" s="27">
        <v>5289272</v>
      </c>
    </row>
    <row r="18049" spans="1:1">
      <c r="A18049" s="27">
        <v>1495510.68</v>
      </c>
    </row>
    <row r="18050" spans="1:1">
      <c r="A18050" s="27">
        <v>217930.44</v>
      </c>
    </row>
    <row r="18051" spans="1:1">
      <c r="A18051" s="27">
        <v>3542031</v>
      </c>
    </row>
    <row r="18052" spans="1:1">
      <c r="A18052" s="27">
        <v>2581535.34</v>
      </c>
    </row>
    <row r="18053" spans="1:1">
      <c r="A18053" s="27">
        <v>3859424.1</v>
      </c>
    </row>
    <row r="18054" spans="1:1">
      <c r="A18054" s="27">
        <v>536954</v>
      </c>
    </row>
    <row r="18055" spans="1:1">
      <c r="A18055" s="27">
        <v>5219621</v>
      </c>
    </row>
    <row r="18056" spans="1:1">
      <c r="A18056" s="27">
        <v>5675027.6799999997</v>
      </c>
    </row>
    <row r="18057" spans="1:1">
      <c r="A18057" s="27">
        <v>4957480.32</v>
      </c>
    </row>
    <row r="18058" spans="1:1">
      <c r="A18058" s="27">
        <v>1796693.76</v>
      </c>
    </row>
    <row r="18059" spans="1:1">
      <c r="A18059" s="27">
        <v>2228363.4</v>
      </c>
    </row>
    <row r="18060" spans="1:1">
      <c r="A18060" s="27">
        <v>511461.64</v>
      </c>
    </row>
    <row r="18061" spans="1:1">
      <c r="A18061" s="27">
        <v>4393248.6399999997</v>
      </c>
    </row>
    <row r="18062" spans="1:1">
      <c r="A18062" s="27">
        <v>2867910</v>
      </c>
    </row>
    <row r="18063" spans="1:1">
      <c r="A18063" s="27">
        <v>3180506.24</v>
      </c>
    </row>
    <row r="18064" spans="1:1">
      <c r="A18064" s="27">
        <v>1359182.8800000001</v>
      </c>
    </row>
    <row r="18065" spans="1:1">
      <c r="A18065" s="27">
        <v>2922618</v>
      </c>
    </row>
    <row r="18066" spans="1:1">
      <c r="A18066" s="27">
        <v>246436.72</v>
      </c>
    </row>
    <row r="18067" spans="1:1">
      <c r="A18067" s="27">
        <v>307354.32</v>
      </c>
    </row>
    <row r="18068" spans="1:1">
      <c r="A18068" s="27">
        <v>5572930</v>
      </c>
    </row>
    <row r="18069" spans="1:1">
      <c r="A18069" s="27">
        <v>1882264.3199999998</v>
      </c>
    </row>
    <row r="18070" spans="1:1">
      <c r="A18070" s="27">
        <v>1770819</v>
      </c>
    </row>
    <row r="18071" spans="1:1">
      <c r="A18071" s="27">
        <v>751023</v>
      </c>
    </row>
    <row r="18072" spans="1:1">
      <c r="A18072" s="27">
        <v>5972645.5200000005</v>
      </c>
    </row>
    <row r="18073" spans="1:1">
      <c r="A18073" s="27">
        <v>1476294</v>
      </c>
    </row>
    <row r="18074" spans="1:1">
      <c r="A18074" s="27">
        <v>5992952</v>
      </c>
    </row>
    <row r="18075" spans="1:1">
      <c r="A18075" s="27">
        <v>1639987.92</v>
      </c>
    </row>
    <row r="18076" spans="1:1">
      <c r="A18076" s="27">
        <v>4272451.92</v>
      </c>
    </row>
    <row r="18077" spans="1:1">
      <c r="A18077" s="27">
        <v>1853855.7799999998</v>
      </c>
    </row>
    <row r="18078" spans="1:1">
      <c r="A18078" s="27">
        <v>1060176.48</v>
      </c>
    </row>
    <row r="18079" spans="1:1">
      <c r="A18079" s="27">
        <v>2054147</v>
      </c>
    </row>
    <row r="18080" spans="1:1">
      <c r="A18080" s="27">
        <v>3239352.8</v>
      </c>
    </row>
    <row r="18081" spans="1:1">
      <c r="A18081" s="27">
        <v>4375195</v>
      </c>
    </row>
    <row r="18082" spans="1:1">
      <c r="A18082" s="27">
        <v>4215025</v>
      </c>
    </row>
    <row r="18083" spans="1:1">
      <c r="A18083" s="27">
        <v>443048.2</v>
      </c>
    </row>
    <row r="18084" spans="1:1">
      <c r="A18084" s="27">
        <v>4711848</v>
      </c>
    </row>
    <row r="18085" spans="1:1">
      <c r="A18085" s="27">
        <v>3680957.28</v>
      </c>
    </row>
    <row r="18086" spans="1:1">
      <c r="A18086" s="27">
        <v>1711545.5</v>
      </c>
    </row>
    <row r="18087" spans="1:1">
      <c r="A18087" s="27">
        <v>1992825.8</v>
      </c>
    </row>
    <row r="18088" spans="1:1">
      <c r="A18088" s="27">
        <v>1251525.1199999999</v>
      </c>
    </row>
    <row r="18089" spans="1:1">
      <c r="A18089" s="27">
        <v>602091</v>
      </c>
    </row>
    <row r="18090" spans="1:1">
      <c r="A18090" s="27">
        <v>1421034</v>
      </c>
    </row>
    <row r="18091" spans="1:1">
      <c r="A18091" s="27">
        <v>792619</v>
      </c>
    </row>
    <row r="18092" spans="1:1">
      <c r="A18092" s="27">
        <v>8352392.3999999994</v>
      </c>
    </row>
    <row r="18093" spans="1:1">
      <c r="A18093" s="27">
        <v>1906938</v>
      </c>
    </row>
    <row r="18094" spans="1:1">
      <c r="A18094" s="27">
        <v>1509898.56</v>
      </c>
    </row>
    <row r="18095" spans="1:1">
      <c r="A18095" s="27">
        <v>716952</v>
      </c>
    </row>
    <row r="18096" spans="1:1">
      <c r="A18096" s="27">
        <v>1027884.6</v>
      </c>
    </row>
    <row r="18097" spans="1:1">
      <c r="A18097" s="27">
        <v>2732039.2</v>
      </c>
    </row>
    <row r="18098" spans="1:1">
      <c r="A18098" s="27">
        <v>3717086.56</v>
      </c>
    </row>
    <row r="18099" spans="1:1">
      <c r="A18099" s="27">
        <v>5115840</v>
      </c>
    </row>
    <row r="18100" spans="1:1">
      <c r="A18100" s="27">
        <v>1005488</v>
      </c>
    </row>
    <row r="18101" spans="1:1">
      <c r="A18101" s="27">
        <v>1200030</v>
      </c>
    </row>
    <row r="18102" spans="1:1">
      <c r="A18102" s="27">
        <v>702105</v>
      </c>
    </row>
    <row r="18103" spans="1:1">
      <c r="A18103" s="27">
        <v>8123800.7400000002</v>
      </c>
    </row>
    <row r="18104" spans="1:1">
      <c r="A18104" s="27">
        <v>7992435</v>
      </c>
    </row>
    <row r="18105" spans="1:1">
      <c r="A18105" s="27">
        <v>1654250</v>
      </c>
    </row>
    <row r="18106" spans="1:1">
      <c r="A18106" s="27">
        <v>1847992.44</v>
      </c>
    </row>
    <row r="18107" spans="1:1">
      <c r="A18107" s="27">
        <v>5241081.5999999996</v>
      </c>
    </row>
    <row r="18108" spans="1:1">
      <c r="A18108" s="27">
        <v>3163666</v>
      </c>
    </row>
    <row r="18109" spans="1:1">
      <c r="A18109" s="27">
        <v>4156752.12</v>
      </c>
    </row>
    <row r="18110" spans="1:1">
      <c r="A18110" s="27">
        <v>3971500</v>
      </c>
    </row>
    <row r="18111" spans="1:1">
      <c r="A18111" s="27">
        <v>992182.8</v>
      </c>
    </row>
    <row r="18112" spans="1:1">
      <c r="A18112" s="27">
        <v>236067.47999999998</v>
      </c>
    </row>
    <row r="18113" spans="1:1">
      <c r="A18113" s="27">
        <v>1496490</v>
      </c>
    </row>
    <row r="18114" spans="1:1">
      <c r="A18114" s="27">
        <v>96002</v>
      </c>
    </row>
    <row r="18115" spans="1:1">
      <c r="A18115" s="27">
        <v>3263201.91</v>
      </c>
    </row>
    <row r="18116" spans="1:1">
      <c r="A18116" s="27">
        <v>708310.67999999993</v>
      </c>
    </row>
    <row r="18117" spans="1:1">
      <c r="A18117" s="27">
        <v>3514343</v>
      </c>
    </row>
    <row r="18118" spans="1:1">
      <c r="A18118" s="27">
        <v>3328552.64</v>
      </c>
    </row>
    <row r="18119" spans="1:1">
      <c r="A18119" s="27">
        <v>5399163.54</v>
      </c>
    </row>
    <row r="18120" spans="1:1">
      <c r="A18120" s="27">
        <v>296519.67999999999</v>
      </c>
    </row>
    <row r="18121" spans="1:1">
      <c r="A18121" s="27">
        <v>1143140</v>
      </c>
    </row>
    <row r="18122" spans="1:1">
      <c r="A18122" s="27">
        <v>1338759.3600000001</v>
      </c>
    </row>
    <row r="18123" spans="1:1">
      <c r="A18123" s="27">
        <v>6750960</v>
      </c>
    </row>
    <row r="18124" spans="1:1">
      <c r="A18124" s="27">
        <v>3930895</v>
      </c>
    </row>
    <row r="18125" spans="1:1">
      <c r="A18125" s="27">
        <v>6419552.2000000002</v>
      </c>
    </row>
    <row r="18126" spans="1:1">
      <c r="A18126" s="27">
        <v>2420792.4</v>
      </c>
    </row>
    <row r="18127" spans="1:1">
      <c r="A18127" s="27">
        <v>397557.81</v>
      </c>
    </row>
    <row r="18128" spans="1:1">
      <c r="A18128" s="27">
        <v>2353157.46</v>
      </c>
    </row>
    <row r="18129" spans="1:1">
      <c r="A18129" s="27">
        <v>2638939.3199999998</v>
      </c>
    </row>
    <row r="18130" spans="1:1">
      <c r="A18130" s="27">
        <v>250200.9</v>
      </c>
    </row>
    <row r="18131" spans="1:1">
      <c r="A18131" s="27">
        <v>1630080</v>
      </c>
    </row>
    <row r="18132" spans="1:1">
      <c r="A18132" s="27">
        <v>319506.46000000002</v>
      </c>
    </row>
    <row r="18133" spans="1:1">
      <c r="A18133" s="27">
        <v>2289430</v>
      </c>
    </row>
    <row r="18134" spans="1:1">
      <c r="A18134" s="27">
        <v>8173647.9000000004</v>
      </c>
    </row>
    <row r="18135" spans="1:1">
      <c r="A18135" s="27">
        <v>656425.55999999994</v>
      </c>
    </row>
    <row r="18136" spans="1:1">
      <c r="A18136" s="27">
        <v>1116775.5</v>
      </c>
    </row>
    <row r="18137" spans="1:1">
      <c r="A18137" s="27">
        <v>1506812.58</v>
      </c>
    </row>
    <row r="18138" spans="1:1">
      <c r="A18138" s="27">
        <v>482112.95999999996</v>
      </c>
    </row>
    <row r="18139" spans="1:1">
      <c r="A18139" s="27">
        <v>4489650</v>
      </c>
    </row>
    <row r="18140" spans="1:1">
      <c r="A18140" s="27">
        <v>139437</v>
      </c>
    </row>
    <row r="18141" spans="1:1">
      <c r="A18141" s="27">
        <v>1765142.4</v>
      </c>
    </row>
    <row r="18142" spans="1:1">
      <c r="A18142" s="27">
        <v>7965883.7999999998</v>
      </c>
    </row>
    <row r="18143" spans="1:1">
      <c r="A18143" s="27">
        <v>6305772</v>
      </c>
    </row>
    <row r="18144" spans="1:1">
      <c r="A18144" s="27">
        <v>893503.86</v>
      </c>
    </row>
    <row r="18145" spans="1:1">
      <c r="A18145" s="27">
        <v>2846740</v>
      </c>
    </row>
    <row r="18146" spans="1:1">
      <c r="A18146" s="27">
        <v>571066</v>
      </c>
    </row>
    <row r="18147" spans="1:1">
      <c r="A18147" s="27">
        <v>3422615.9</v>
      </c>
    </row>
    <row r="18148" spans="1:1">
      <c r="A18148" s="27">
        <v>3929192.48</v>
      </c>
    </row>
    <row r="18149" spans="1:1">
      <c r="A18149" s="27">
        <v>4452118</v>
      </c>
    </row>
    <row r="18150" spans="1:1">
      <c r="A18150" s="27">
        <v>326874</v>
      </c>
    </row>
    <row r="18151" spans="1:1">
      <c r="A18151" s="27">
        <v>74808</v>
      </c>
    </row>
    <row r="18152" spans="1:1">
      <c r="A18152" s="27">
        <v>312756.14999999997</v>
      </c>
    </row>
    <row r="18153" spans="1:1">
      <c r="A18153" s="27">
        <v>477343</v>
      </c>
    </row>
    <row r="18154" spans="1:1">
      <c r="A18154" s="27">
        <v>3488802.24</v>
      </c>
    </row>
    <row r="18155" spans="1:1">
      <c r="A18155" s="27">
        <v>3674315</v>
      </c>
    </row>
    <row r="18156" spans="1:1">
      <c r="A18156" s="27">
        <v>584072</v>
      </c>
    </row>
    <row r="18157" spans="1:1">
      <c r="A18157" s="27">
        <v>1758811</v>
      </c>
    </row>
    <row r="18158" spans="1:1">
      <c r="A18158" s="27">
        <v>6928952.9099999992</v>
      </c>
    </row>
    <row r="18159" spans="1:1">
      <c r="A18159" s="27">
        <v>6741800.7000000002</v>
      </c>
    </row>
    <row r="18160" spans="1:1">
      <c r="A18160" s="27">
        <v>517675.86</v>
      </c>
    </row>
    <row r="18161" spans="1:1">
      <c r="A18161" s="27">
        <v>3474640.8000000003</v>
      </c>
    </row>
    <row r="18162" spans="1:1">
      <c r="A18162" s="27">
        <v>2611710</v>
      </c>
    </row>
    <row r="18163" spans="1:1">
      <c r="A18163" s="27">
        <v>427965.24</v>
      </c>
    </row>
    <row r="18164" spans="1:1">
      <c r="A18164" s="27">
        <v>442234.8</v>
      </c>
    </row>
    <row r="18165" spans="1:1">
      <c r="A18165" s="27">
        <v>1174041.96</v>
      </c>
    </row>
    <row r="18166" spans="1:1">
      <c r="A18166" s="27">
        <v>402312.42</v>
      </c>
    </row>
    <row r="18167" spans="1:1">
      <c r="A18167" s="27">
        <v>2478894</v>
      </c>
    </row>
    <row r="18168" spans="1:1">
      <c r="A18168" s="27">
        <v>348775</v>
      </c>
    </row>
    <row r="18169" spans="1:1">
      <c r="A18169" s="27">
        <v>1624788.48</v>
      </c>
    </row>
    <row r="18170" spans="1:1">
      <c r="A18170" s="27">
        <v>435993.66</v>
      </c>
    </row>
    <row r="18171" spans="1:1">
      <c r="A18171" s="27">
        <v>6563684.1600000001</v>
      </c>
    </row>
    <row r="18172" spans="1:1">
      <c r="A18172" s="27">
        <v>406594</v>
      </c>
    </row>
    <row r="18173" spans="1:1">
      <c r="A18173" s="27">
        <v>2168284</v>
      </c>
    </row>
    <row r="18174" spans="1:1">
      <c r="A18174" s="27">
        <v>2236004.3199999998</v>
      </c>
    </row>
    <row r="18175" spans="1:1">
      <c r="A18175" s="27">
        <v>958704</v>
      </c>
    </row>
    <row r="18176" spans="1:1">
      <c r="A18176" s="27">
        <v>6486660</v>
      </c>
    </row>
    <row r="18177" spans="1:1">
      <c r="A18177" s="27">
        <v>2574434.4</v>
      </c>
    </row>
    <row r="18178" spans="1:1">
      <c r="A18178" s="27">
        <v>5533608.0800000001</v>
      </c>
    </row>
    <row r="18179" spans="1:1">
      <c r="A18179" s="27">
        <v>7486862.6999999993</v>
      </c>
    </row>
    <row r="18180" spans="1:1">
      <c r="A18180" s="27">
        <v>1102581</v>
      </c>
    </row>
    <row r="18181" spans="1:1">
      <c r="A18181" s="27">
        <v>4875174</v>
      </c>
    </row>
    <row r="18182" spans="1:1">
      <c r="A18182" s="27">
        <v>578873.70000000007</v>
      </c>
    </row>
    <row r="18183" spans="1:1">
      <c r="A18183" s="27">
        <v>3491764.29</v>
      </c>
    </row>
    <row r="18184" spans="1:1">
      <c r="A18184" s="27">
        <v>765332.36</v>
      </c>
    </row>
    <row r="18185" spans="1:1">
      <c r="A18185" s="27">
        <v>2026989</v>
      </c>
    </row>
    <row r="18186" spans="1:1">
      <c r="A18186" s="27">
        <v>1698942</v>
      </c>
    </row>
    <row r="18187" spans="1:1">
      <c r="A18187" s="27">
        <v>4652730.72</v>
      </c>
    </row>
    <row r="18188" spans="1:1">
      <c r="A18188" s="27">
        <v>1755405</v>
      </c>
    </row>
    <row r="18189" spans="1:1">
      <c r="A18189" s="27">
        <v>3263112</v>
      </c>
    </row>
    <row r="18190" spans="1:1">
      <c r="A18190" s="27">
        <v>3250377</v>
      </c>
    </row>
    <row r="18191" spans="1:1">
      <c r="A18191" s="27">
        <v>3902400.9</v>
      </c>
    </row>
    <row r="18192" spans="1:1">
      <c r="A18192" s="27">
        <v>2196342</v>
      </c>
    </row>
    <row r="18193" spans="1:1">
      <c r="A18193" s="27">
        <v>4832198</v>
      </c>
    </row>
    <row r="18194" spans="1:1">
      <c r="A18194" s="27">
        <v>1337587.32</v>
      </c>
    </row>
    <row r="18195" spans="1:1">
      <c r="A18195" s="27">
        <v>646883</v>
      </c>
    </row>
    <row r="18196" spans="1:1">
      <c r="A18196" s="27">
        <v>4173530.4</v>
      </c>
    </row>
    <row r="18197" spans="1:1">
      <c r="A18197" s="27">
        <v>5180483</v>
      </c>
    </row>
    <row r="18198" spans="1:1">
      <c r="A18198" s="27">
        <v>4060842.2399999998</v>
      </c>
    </row>
    <row r="18199" spans="1:1">
      <c r="A18199" s="27">
        <v>1676536.1099999999</v>
      </c>
    </row>
    <row r="18200" spans="1:1">
      <c r="A18200" s="27">
        <v>2716218.96</v>
      </c>
    </row>
    <row r="18201" spans="1:1">
      <c r="A18201" s="27">
        <v>809218.74</v>
      </c>
    </row>
    <row r="18202" spans="1:1">
      <c r="A18202" s="27">
        <v>4601729.7</v>
      </c>
    </row>
    <row r="18203" spans="1:1">
      <c r="A18203" s="27">
        <v>6982797.6000000006</v>
      </c>
    </row>
    <row r="18204" spans="1:1">
      <c r="A18204" s="27">
        <v>6758684.5199999996</v>
      </c>
    </row>
    <row r="18205" spans="1:1">
      <c r="A18205" s="27">
        <v>563229</v>
      </c>
    </row>
    <row r="18206" spans="1:1">
      <c r="A18206" s="27">
        <v>900439.54</v>
      </c>
    </row>
    <row r="18207" spans="1:1">
      <c r="A18207" s="27">
        <v>1173458.3999999999</v>
      </c>
    </row>
    <row r="18208" spans="1:1">
      <c r="A18208" s="27">
        <v>6941804.8700000001</v>
      </c>
    </row>
    <row r="18209" spans="1:1">
      <c r="A18209" s="27">
        <v>1793874</v>
      </c>
    </row>
    <row r="18210" spans="1:1">
      <c r="A18210" s="27">
        <v>1353452.04</v>
      </c>
    </row>
    <row r="18211" spans="1:1">
      <c r="A18211" s="27">
        <v>3203304.65</v>
      </c>
    </row>
    <row r="18212" spans="1:1">
      <c r="A18212" s="27">
        <v>4856552</v>
      </c>
    </row>
    <row r="18213" spans="1:1">
      <c r="A18213" s="27">
        <v>2828330</v>
      </c>
    </row>
    <row r="18214" spans="1:1">
      <c r="A18214" s="27">
        <v>4280606</v>
      </c>
    </row>
    <row r="18215" spans="1:1">
      <c r="A18215" s="27">
        <v>5328594.18</v>
      </c>
    </row>
    <row r="18216" spans="1:1">
      <c r="A18216" s="27">
        <v>1826534.8800000001</v>
      </c>
    </row>
    <row r="18217" spans="1:1">
      <c r="A18217" s="27">
        <v>1390953.72</v>
      </c>
    </row>
    <row r="18218" spans="1:1">
      <c r="A18218" s="27">
        <v>4408838.3899999997</v>
      </c>
    </row>
    <row r="18219" spans="1:1">
      <c r="A18219" s="27">
        <v>2405905</v>
      </c>
    </row>
    <row r="18220" spans="1:1">
      <c r="A18220" s="27">
        <v>1289325.2</v>
      </c>
    </row>
    <row r="18221" spans="1:1">
      <c r="A18221" s="27">
        <v>1115256.0999999999</v>
      </c>
    </row>
    <row r="18222" spans="1:1">
      <c r="A18222" s="27">
        <v>2275183.6800000002</v>
      </c>
    </row>
    <row r="18223" spans="1:1">
      <c r="A18223" s="27">
        <v>1445850</v>
      </c>
    </row>
    <row r="18224" spans="1:1">
      <c r="A18224" s="27">
        <v>3532455.92</v>
      </c>
    </row>
    <row r="18225" spans="1:1">
      <c r="A18225" s="27">
        <v>1627948.2599999998</v>
      </c>
    </row>
    <row r="18226" spans="1:1">
      <c r="A18226" s="27">
        <v>7868341.2000000002</v>
      </c>
    </row>
    <row r="18227" spans="1:1">
      <c r="A18227" s="27">
        <v>2883034</v>
      </c>
    </row>
    <row r="18228" spans="1:1">
      <c r="A18228" s="27">
        <v>572713.55999999994</v>
      </c>
    </row>
    <row r="18229" spans="1:1">
      <c r="A18229" s="27">
        <v>7374999.2400000002</v>
      </c>
    </row>
    <row r="18230" spans="1:1">
      <c r="A18230" s="27">
        <v>2062694.64</v>
      </c>
    </row>
    <row r="18231" spans="1:1">
      <c r="A18231" s="27">
        <v>2546307.7999999998</v>
      </c>
    </row>
    <row r="18232" spans="1:1">
      <c r="A18232" s="27">
        <v>1841380</v>
      </c>
    </row>
    <row r="18233" spans="1:1">
      <c r="A18233" s="27">
        <v>862287</v>
      </c>
    </row>
    <row r="18234" spans="1:1">
      <c r="A18234" s="27">
        <v>2666239.08</v>
      </c>
    </row>
    <row r="18235" spans="1:1">
      <c r="A18235" s="27">
        <v>1146771.8</v>
      </c>
    </row>
    <row r="18236" spans="1:1">
      <c r="A18236" s="27">
        <v>409382.85</v>
      </c>
    </row>
    <row r="18237" spans="1:1">
      <c r="A18237" s="27">
        <v>2667361.29</v>
      </c>
    </row>
    <row r="18238" spans="1:1">
      <c r="A18238" s="27">
        <v>4123558.25</v>
      </c>
    </row>
    <row r="18239" spans="1:1">
      <c r="A18239" s="27">
        <v>7472862.5999999996</v>
      </c>
    </row>
    <row r="18240" spans="1:1">
      <c r="A18240" s="27">
        <v>147963</v>
      </c>
    </row>
    <row r="18241" spans="1:1">
      <c r="A18241" s="27">
        <v>3439045.44</v>
      </c>
    </row>
    <row r="18242" spans="1:1">
      <c r="A18242" s="27">
        <v>2651099.36</v>
      </c>
    </row>
    <row r="18243" spans="1:1">
      <c r="A18243" s="27">
        <v>1326194</v>
      </c>
    </row>
    <row r="18244" spans="1:1">
      <c r="A18244" s="27">
        <v>4187440</v>
      </c>
    </row>
    <row r="18245" spans="1:1">
      <c r="A18245" s="27">
        <v>4833358.7399999993</v>
      </c>
    </row>
    <row r="18246" spans="1:1">
      <c r="A18246" s="27">
        <v>5280268</v>
      </c>
    </row>
    <row r="18247" spans="1:1">
      <c r="A18247" s="27">
        <v>3233985.92</v>
      </c>
    </row>
    <row r="18248" spans="1:1">
      <c r="A18248" s="27">
        <v>622446</v>
      </c>
    </row>
    <row r="18249" spans="1:1">
      <c r="A18249" s="27">
        <v>631756.79999999993</v>
      </c>
    </row>
    <row r="18250" spans="1:1">
      <c r="A18250" s="27">
        <v>1409056.02</v>
      </c>
    </row>
    <row r="18251" spans="1:1">
      <c r="A18251" s="27">
        <v>7171380.4800000004</v>
      </c>
    </row>
    <row r="18252" spans="1:1">
      <c r="A18252" s="27">
        <v>957663.80999999994</v>
      </c>
    </row>
    <row r="18253" spans="1:1">
      <c r="A18253" s="27">
        <v>3169928.96</v>
      </c>
    </row>
    <row r="18254" spans="1:1">
      <c r="A18254" s="27">
        <v>489302.39999999997</v>
      </c>
    </row>
    <row r="18255" spans="1:1">
      <c r="A18255" s="27">
        <v>2193039.2000000002</v>
      </c>
    </row>
    <row r="18256" spans="1:1">
      <c r="A18256" s="27">
        <v>1403588.74</v>
      </c>
    </row>
    <row r="18257" spans="1:1">
      <c r="A18257" s="27">
        <v>167063.19999999998</v>
      </c>
    </row>
    <row r="18258" spans="1:1">
      <c r="A18258" s="27">
        <v>3700767</v>
      </c>
    </row>
    <row r="18259" spans="1:1">
      <c r="A18259" s="27">
        <v>7614031.5</v>
      </c>
    </row>
    <row r="18260" spans="1:1">
      <c r="A18260" s="27">
        <v>2644944</v>
      </c>
    </row>
    <row r="18261" spans="1:1">
      <c r="A18261" s="27">
        <v>127015.5</v>
      </c>
    </row>
    <row r="18262" spans="1:1">
      <c r="A18262" s="27">
        <v>2023544.16</v>
      </c>
    </row>
    <row r="18263" spans="1:1">
      <c r="A18263" s="27">
        <v>1012105.8</v>
      </c>
    </row>
    <row r="18264" spans="1:1">
      <c r="A18264" s="27">
        <v>3303033.3</v>
      </c>
    </row>
    <row r="18265" spans="1:1">
      <c r="A18265" s="27">
        <v>3901131</v>
      </c>
    </row>
    <row r="18266" spans="1:1">
      <c r="A18266" s="27">
        <v>1954100</v>
      </c>
    </row>
    <row r="18267" spans="1:1">
      <c r="A18267" s="27">
        <v>433010.88</v>
      </c>
    </row>
    <row r="18268" spans="1:1">
      <c r="A18268" s="27">
        <v>1532825.0999999999</v>
      </c>
    </row>
    <row r="18269" spans="1:1">
      <c r="A18269" s="27">
        <v>3178655.48</v>
      </c>
    </row>
    <row r="18270" spans="1:1">
      <c r="A18270" s="27">
        <v>1086856.32</v>
      </c>
    </row>
    <row r="18271" spans="1:1">
      <c r="A18271" s="27">
        <v>4853075.5</v>
      </c>
    </row>
    <row r="18272" spans="1:1">
      <c r="A18272" s="27">
        <v>3655156.8</v>
      </c>
    </row>
    <row r="18273" spans="1:1">
      <c r="A18273" s="27">
        <v>485603.10000000003</v>
      </c>
    </row>
    <row r="18274" spans="1:1">
      <c r="A18274" s="27">
        <v>3211447.26</v>
      </c>
    </row>
    <row r="18275" spans="1:1">
      <c r="A18275" s="27">
        <v>1640648.25</v>
      </c>
    </row>
    <row r="18276" spans="1:1">
      <c r="A18276" s="27">
        <v>1090812</v>
      </c>
    </row>
    <row r="18277" spans="1:1">
      <c r="A18277" s="27">
        <v>932947.2</v>
      </c>
    </row>
    <row r="18278" spans="1:1">
      <c r="A18278" s="27">
        <v>1357363.8</v>
      </c>
    </row>
    <row r="18279" spans="1:1">
      <c r="A18279" s="27">
        <v>7011205.8299999991</v>
      </c>
    </row>
    <row r="18280" spans="1:1">
      <c r="A18280" s="27">
        <v>4753735.1399999997</v>
      </c>
    </row>
    <row r="18281" spans="1:1">
      <c r="A18281" s="27">
        <v>939692.16</v>
      </c>
    </row>
    <row r="18282" spans="1:1">
      <c r="A18282" s="27">
        <v>3683883</v>
      </c>
    </row>
    <row r="18283" spans="1:1">
      <c r="A18283" s="27">
        <v>3202334.0999999996</v>
      </c>
    </row>
    <row r="18284" spans="1:1">
      <c r="A18284" s="27">
        <v>1257728</v>
      </c>
    </row>
    <row r="18285" spans="1:1">
      <c r="A18285" s="27">
        <v>298445</v>
      </c>
    </row>
    <row r="18286" spans="1:1">
      <c r="A18286" s="27">
        <v>3729992.76</v>
      </c>
    </row>
    <row r="18287" spans="1:1">
      <c r="A18287" s="27">
        <v>111072.03</v>
      </c>
    </row>
    <row r="18288" spans="1:1">
      <c r="A18288" s="27">
        <v>567420.65999999992</v>
      </c>
    </row>
    <row r="18289" spans="1:1">
      <c r="A18289" s="27">
        <v>3115770.24</v>
      </c>
    </row>
    <row r="18290" spans="1:1">
      <c r="A18290" s="27">
        <v>3535070.4</v>
      </c>
    </row>
    <row r="18291" spans="1:1">
      <c r="A18291" s="27">
        <v>8804048</v>
      </c>
    </row>
    <row r="18292" spans="1:1">
      <c r="A18292" s="27">
        <v>3712457</v>
      </c>
    </row>
    <row r="18293" spans="1:1">
      <c r="A18293" s="27">
        <v>436858.4</v>
      </c>
    </row>
    <row r="18294" spans="1:1">
      <c r="A18294" s="27">
        <v>1797180.4400000002</v>
      </c>
    </row>
    <row r="18295" spans="1:1">
      <c r="A18295" s="27">
        <v>982465.72</v>
      </c>
    </row>
    <row r="18296" spans="1:1">
      <c r="A18296" s="27">
        <v>2079815.4</v>
      </c>
    </row>
    <row r="18297" spans="1:1">
      <c r="A18297" s="27">
        <v>4532818.8</v>
      </c>
    </row>
    <row r="18298" spans="1:1">
      <c r="A18298" s="27">
        <v>821335.06</v>
      </c>
    </row>
    <row r="18299" spans="1:1">
      <c r="A18299" s="27">
        <v>6236429.8499999996</v>
      </c>
    </row>
    <row r="18300" spans="1:1">
      <c r="A18300" s="27">
        <v>4246177</v>
      </c>
    </row>
    <row r="18301" spans="1:1">
      <c r="A18301" s="27">
        <v>577472.84</v>
      </c>
    </row>
    <row r="18302" spans="1:1">
      <c r="A18302" s="27">
        <v>1348847.5</v>
      </c>
    </row>
    <row r="18303" spans="1:1">
      <c r="A18303" s="27">
        <v>3657234.65</v>
      </c>
    </row>
    <row r="18304" spans="1:1">
      <c r="A18304" s="27">
        <v>3864420</v>
      </c>
    </row>
    <row r="18305" spans="1:1">
      <c r="A18305" s="27">
        <v>4054140</v>
      </c>
    </row>
    <row r="18306" spans="1:1">
      <c r="A18306" s="27">
        <v>2990687</v>
      </c>
    </row>
    <row r="18307" spans="1:1">
      <c r="A18307" s="27">
        <v>5007657.5999999996</v>
      </c>
    </row>
    <row r="18308" spans="1:1">
      <c r="A18308" s="27">
        <v>7027932</v>
      </c>
    </row>
    <row r="18309" spans="1:1">
      <c r="A18309" s="27">
        <v>1192127.72</v>
      </c>
    </row>
    <row r="18310" spans="1:1">
      <c r="A18310" s="27">
        <v>2981169.36</v>
      </c>
    </row>
    <row r="18311" spans="1:1">
      <c r="A18311" s="27">
        <v>697760</v>
      </c>
    </row>
    <row r="18312" spans="1:1">
      <c r="A18312" s="27">
        <v>2279798.2799999998</v>
      </c>
    </row>
    <row r="18313" spans="1:1">
      <c r="A18313" s="27">
        <v>5820314.4000000004</v>
      </c>
    </row>
    <row r="18314" spans="1:1">
      <c r="A18314" s="27">
        <v>204539</v>
      </c>
    </row>
    <row r="18315" spans="1:1">
      <c r="A18315" s="27">
        <v>6084354.0999999996</v>
      </c>
    </row>
    <row r="18316" spans="1:1">
      <c r="A18316" s="27">
        <v>3196597.36</v>
      </c>
    </row>
    <row r="18317" spans="1:1">
      <c r="A18317" s="27">
        <v>2354521.7999999998</v>
      </c>
    </row>
    <row r="18318" spans="1:1">
      <c r="A18318" s="27">
        <v>610237.80000000005</v>
      </c>
    </row>
    <row r="18319" spans="1:1">
      <c r="A18319" s="27">
        <v>477888</v>
      </c>
    </row>
    <row r="18320" spans="1:1">
      <c r="A18320" s="27">
        <v>981325.8</v>
      </c>
    </row>
    <row r="18321" spans="1:1">
      <c r="A18321" s="27">
        <v>1901149.25</v>
      </c>
    </row>
    <row r="18322" spans="1:1">
      <c r="A18322" s="27">
        <v>6454350</v>
      </c>
    </row>
    <row r="18323" spans="1:1">
      <c r="A18323" s="27">
        <v>7551958.4800000004</v>
      </c>
    </row>
    <row r="18324" spans="1:1">
      <c r="A18324" s="27">
        <v>1292723.8799999999</v>
      </c>
    </row>
    <row r="18325" spans="1:1">
      <c r="A18325" s="27">
        <v>3053097.09</v>
      </c>
    </row>
    <row r="18326" spans="1:1">
      <c r="A18326" s="27">
        <v>75343</v>
      </c>
    </row>
    <row r="18327" spans="1:1">
      <c r="A18327" s="27">
        <v>1797635</v>
      </c>
    </row>
    <row r="18328" spans="1:1">
      <c r="A18328" s="27">
        <v>2807175.7</v>
      </c>
    </row>
    <row r="18329" spans="1:1">
      <c r="A18329" s="27">
        <v>7418070</v>
      </c>
    </row>
    <row r="18330" spans="1:1">
      <c r="A18330" s="27">
        <v>964700</v>
      </c>
    </row>
    <row r="18331" spans="1:1">
      <c r="A18331" s="27">
        <v>487041.93</v>
      </c>
    </row>
    <row r="18332" spans="1:1">
      <c r="A18332" s="27">
        <v>4012512</v>
      </c>
    </row>
    <row r="18333" spans="1:1">
      <c r="A18333" s="27">
        <v>798020</v>
      </c>
    </row>
    <row r="18334" spans="1:1">
      <c r="A18334" s="27">
        <v>780230</v>
      </c>
    </row>
    <row r="18335" spans="1:1">
      <c r="A18335" s="27">
        <v>2058992.6399999999</v>
      </c>
    </row>
    <row r="18336" spans="1:1">
      <c r="A18336" s="27">
        <v>5574331.5200000005</v>
      </c>
    </row>
    <row r="18337" spans="1:1">
      <c r="A18337" s="27">
        <v>3446890</v>
      </c>
    </row>
    <row r="18338" spans="1:1">
      <c r="A18338" s="27">
        <v>2517012</v>
      </c>
    </row>
    <row r="18339" spans="1:1">
      <c r="A18339" s="27">
        <v>674271.84</v>
      </c>
    </row>
    <row r="18340" spans="1:1">
      <c r="A18340" s="27">
        <v>1536223.5</v>
      </c>
    </row>
    <row r="18341" spans="1:1">
      <c r="A18341" s="27">
        <v>970356.96</v>
      </c>
    </row>
    <row r="18342" spans="1:1">
      <c r="A18342" s="27">
        <v>758977.64999999991</v>
      </c>
    </row>
    <row r="18343" spans="1:1">
      <c r="A18343" s="27">
        <v>4166151.36</v>
      </c>
    </row>
    <row r="18344" spans="1:1">
      <c r="A18344" s="27">
        <v>2532211.6800000002</v>
      </c>
    </row>
    <row r="18345" spans="1:1">
      <c r="A18345" s="27">
        <v>521900.82</v>
      </c>
    </row>
    <row r="18346" spans="1:1">
      <c r="A18346" s="27">
        <v>354067.35000000003</v>
      </c>
    </row>
    <row r="18347" spans="1:1">
      <c r="A18347" s="27">
        <v>2990336.44</v>
      </c>
    </row>
    <row r="18348" spans="1:1">
      <c r="A18348" s="27">
        <v>619880.69999999995</v>
      </c>
    </row>
    <row r="18349" spans="1:1">
      <c r="A18349" s="27">
        <v>2549340.64</v>
      </c>
    </row>
    <row r="18350" spans="1:1">
      <c r="A18350" s="27">
        <v>3242925.84</v>
      </c>
    </row>
    <row r="18351" spans="1:1">
      <c r="A18351" s="27">
        <v>2150144</v>
      </c>
    </row>
    <row r="18352" spans="1:1">
      <c r="A18352" s="27">
        <v>2433736.8000000003</v>
      </c>
    </row>
    <row r="18353" spans="1:1">
      <c r="A18353" s="27">
        <v>5235669.12</v>
      </c>
    </row>
    <row r="18354" spans="1:1">
      <c r="A18354" s="27">
        <v>2429154.91</v>
      </c>
    </row>
    <row r="18355" spans="1:1">
      <c r="A18355" s="27">
        <v>2678346.2399999998</v>
      </c>
    </row>
    <row r="18356" spans="1:1">
      <c r="A18356" s="27">
        <v>313329.59999999998</v>
      </c>
    </row>
    <row r="18357" spans="1:1">
      <c r="A18357" s="27">
        <v>4381923.04</v>
      </c>
    </row>
    <row r="18358" spans="1:1">
      <c r="A18358" s="27">
        <v>3685294.8000000003</v>
      </c>
    </row>
    <row r="18359" spans="1:1">
      <c r="A18359" s="27">
        <v>66708.039999999994</v>
      </c>
    </row>
    <row r="18360" spans="1:1">
      <c r="A18360" s="27">
        <v>525815.81999999995</v>
      </c>
    </row>
    <row r="18361" spans="1:1">
      <c r="A18361" s="27">
        <v>2431288</v>
      </c>
    </row>
    <row r="18362" spans="1:1">
      <c r="A18362" s="27">
        <v>1723162.5</v>
      </c>
    </row>
    <row r="18363" spans="1:1">
      <c r="A18363" s="27">
        <v>440368.44</v>
      </c>
    </row>
    <row r="18364" spans="1:1">
      <c r="A18364" s="27">
        <v>2001197.3</v>
      </c>
    </row>
    <row r="18365" spans="1:1">
      <c r="A18365" s="27">
        <v>459587.94</v>
      </c>
    </row>
    <row r="18366" spans="1:1">
      <c r="A18366" s="27">
        <v>1220676.73</v>
      </c>
    </row>
    <row r="18367" spans="1:1">
      <c r="A18367" s="27">
        <v>2155694.4</v>
      </c>
    </row>
    <row r="18368" spans="1:1">
      <c r="A18368" s="27">
        <v>1685042.72</v>
      </c>
    </row>
    <row r="18369" spans="1:1">
      <c r="A18369" s="27">
        <v>6354455.04</v>
      </c>
    </row>
    <row r="18370" spans="1:1">
      <c r="A18370" s="27">
        <v>2893850.55</v>
      </c>
    </row>
    <row r="18371" spans="1:1">
      <c r="A18371" s="27">
        <v>340793.79</v>
      </c>
    </row>
    <row r="18372" spans="1:1">
      <c r="A18372" s="27">
        <v>355851</v>
      </c>
    </row>
    <row r="18373" spans="1:1">
      <c r="A18373" s="27">
        <v>318282.12</v>
      </c>
    </row>
    <row r="18374" spans="1:1">
      <c r="A18374" s="27">
        <v>125984.64</v>
      </c>
    </row>
    <row r="18375" spans="1:1">
      <c r="A18375" s="27">
        <v>508156</v>
      </c>
    </row>
    <row r="18376" spans="1:1">
      <c r="A18376" s="27">
        <v>974364.16000000003</v>
      </c>
    </row>
    <row r="18377" spans="1:1">
      <c r="A18377" s="27">
        <v>456872</v>
      </c>
    </row>
    <row r="18378" spans="1:1">
      <c r="A18378" s="27">
        <v>787499.52000000002</v>
      </c>
    </row>
    <row r="18379" spans="1:1">
      <c r="A18379" s="27">
        <v>1465018.2</v>
      </c>
    </row>
    <row r="18380" spans="1:1">
      <c r="A18380" s="27">
        <v>4453285.2</v>
      </c>
    </row>
    <row r="18381" spans="1:1">
      <c r="A18381" s="27">
        <v>1182841.2</v>
      </c>
    </row>
    <row r="18382" spans="1:1">
      <c r="A18382" s="27">
        <v>2955820.16</v>
      </c>
    </row>
    <row r="18383" spans="1:1">
      <c r="A18383" s="27">
        <v>2180885.7599999998</v>
      </c>
    </row>
    <row r="18384" spans="1:1">
      <c r="A18384" s="27">
        <v>2366909.7600000002</v>
      </c>
    </row>
    <row r="18385" spans="1:1">
      <c r="A18385" s="27">
        <v>3169897.2</v>
      </c>
    </row>
    <row r="18386" spans="1:1">
      <c r="A18386" s="27">
        <v>7544152</v>
      </c>
    </row>
    <row r="18387" spans="1:1">
      <c r="A18387" s="27">
        <v>7537521.5999999996</v>
      </c>
    </row>
    <row r="18388" spans="1:1">
      <c r="A18388" s="27">
        <v>406857.12</v>
      </c>
    </row>
    <row r="18389" spans="1:1">
      <c r="A18389" s="27">
        <v>6236397</v>
      </c>
    </row>
    <row r="18390" spans="1:1">
      <c r="A18390" s="27">
        <v>3372175.0999999996</v>
      </c>
    </row>
    <row r="18391" spans="1:1">
      <c r="A18391" s="27">
        <v>2782824</v>
      </c>
    </row>
    <row r="18392" spans="1:1">
      <c r="A18392" s="27">
        <v>165037.68</v>
      </c>
    </row>
    <row r="18393" spans="1:1">
      <c r="A18393" s="27">
        <v>896616</v>
      </c>
    </row>
    <row r="18394" spans="1:1">
      <c r="A18394" s="27">
        <v>606712</v>
      </c>
    </row>
    <row r="18395" spans="1:1">
      <c r="A18395" s="27">
        <v>4531552</v>
      </c>
    </row>
    <row r="18396" spans="1:1">
      <c r="A18396" s="27">
        <v>3239750.15</v>
      </c>
    </row>
    <row r="18397" spans="1:1">
      <c r="A18397" s="27">
        <v>1214612.3700000001</v>
      </c>
    </row>
    <row r="18398" spans="1:1">
      <c r="A18398" s="27">
        <v>449640</v>
      </c>
    </row>
    <row r="18399" spans="1:1">
      <c r="A18399" s="27">
        <v>1873611</v>
      </c>
    </row>
    <row r="18400" spans="1:1">
      <c r="A18400" s="27">
        <v>8487610.5600000005</v>
      </c>
    </row>
    <row r="18401" spans="1:1">
      <c r="A18401" s="27">
        <v>3281020</v>
      </c>
    </row>
    <row r="18402" spans="1:1">
      <c r="A18402" s="27">
        <v>2249480.7000000002</v>
      </c>
    </row>
    <row r="18403" spans="1:1">
      <c r="A18403" s="27">
        <v>657811.96000000008</v>
      </c>
    </row>
    <row r="18404" spans="1:1">
      <c r="A18404" s="27">
        <v>2519077.44</v>
      </c>
    </row>
    <row r="18405" spans="1:1">
      <c r="A18405" s="27">
        <v>701799.29999999993</v>
      </c>
    </row>
    <row r="18406" spans="1:1">
      <c r="A18406" s="27">
        <v>3581821.32</v>
      </c>
    </row>
    <row r="18407" spans="1:1">
      <c r="A18407" s="27">
        <v>5913336</v>
      </c>
    </row>
    <row r="18408" spans="1:1">
      <c r="A18408" s="27">
        <v>466858.25</v>
      </c>
    </row>
    <row r="18409" spans="1:1">
      <c r="A18409" s="27">
        <v>1605531.2</v>
      </c>
    </row>
    <row r="18410" spans="1:1">
      <c r="A18410" s="27">
        <v>5015019.17</v>
      </c>
    </row>
    <row r="18411" spans="1:1">
      <c r="A18411" s="27">
        <v>793394.15999999992</v>
      </c>
    </row>
    <row r="18412" spans="1:1">
      <c r="A18412" s="27">
        <v>6782078.5999999996</v>
      </c>
    </row>
    <row r="18413" spans="1:1">
      <c r="A18413" s="27">
        <v>3108071.52</v>
      </c>
    </row>
    <row r="18414" spans="1:1">
      <c r="A18414" s="27">
        <v>1769871.3599999999</v>
      </c>
    </row>
    <row r="18415" spans="1:1">
      <c r="A18415" s="27">
        <v>7449728</v>
      </c>
    </row>
    <row r="18416" spans="1:1">
      <c r="A18416" s="27">
        <v>2864740.77</v>
      </c>
    </row>
    <row r="18417" spans="1:1">
      <c r="A18417" s="27">
        <v>4069494</v>
      </c>
    </row>
    <row r="18418" spans="1:1">
      <c r="A18418" s="27">
        <v>1116637.0499999998</v>
      </c>
    </row>
    <row r="18419" spans="1:1">
      <c r="A18419" s="27">
        <v>1232701.4399999999</v>
      </c>
    </row>
    <row r="18420" spans="1:1">
      <c r="A18420" s="27">
        <v>4697365.2</v>
      </c>
    </row>
    <row r="18421" spans="1:1">
      <c r="A18421" s="27">
        <v>821736.72</v>
      </c>
    </row>
    <row r="18422" spans="1:1">
      <c r="A18422" s="27">
        <v>6761678</v>
      </c>
    </row>
    <row r="18423" spans="1:1">
      <c r="A18423" s="27">
        <v>2010857.16</v>
      </c>
    </row>
    <row r="18424" spans="1:1">
      <c r="A18424" s="27">
        <v>4998597.12</v>
      </c>
    </row>
    <row r="18425" spans="1:1">
      <c r="A18425" s="27">
        <v>5159924</v>
      </c>
    </row>
    <row r="18426" spans="1:1">
      <c r="A18426" s="27">
        <v>5263830</v>
      </c>
    </row>
    <row r="18427" spans="1:1">
      <c r="A18427" s="27">
        <v>1925633.6</v>
      </c>
    </row>
    <row r="18428" spans="1:1">
      <c r="A18428" s="27">
        <v>3632292</v>
      </c>
    </row>
    <row r="18429" spans="1:1">
      <c r="A18429" s="27">
        <v>1803588</v>
      </c>
    </row>
    <row r="18430" spans="1:1">
      <c r="A18430" s="27">
        <v>5352480</v>
      </c>
    </row>
    <row r="18431" spans="1:1">
      <c r="A18431" s="27">
        <v>3817960.2</v>
      </c>
    </row>
    <row r="18432" spans="1:1">
      <c r="A18432" s="27">
        <v>4192276.32</v>
      </c>
    </row>
    <row r="18433" spans="1:1">
      <c r="A18433" s="27">
        <v>456826.5</v>
      </c>
    </row>
    <row r="18434" spans="1:1">
      <c r="A18434" s="27">
        <v>3182384</v>
      </c>
    </row>
    <row r="18435" spans="1:1">
      <c r="A18435" s="27">
        <v>306872.49</v>
      </c>
    </row>
    <row r="18436" spans="1:1">
      <c r="A18436" s="27">
        <v>2173205.58</v>
      </c>
    </row>
    <row r="18437" spans="1:1">
      <c r="A18437" s="27">
        <v>7981992</v>
      </c>
    </row>
    <row r="18438" spans="1:1">
      <c r="A18438" s="27">
        <v>4215576</v>
      </c>
    </row>
    <row r="18439" spans="1:1">
      <c r="A18439" s="27">
        <v>3556421</v>
      </c>
    </row>
    <row r="18440" spans="1:1">
      <c r="A18440" s="27">
        <v>415240</v>
      </c>
    </row>
    <row r="18441" spans="1:1">
      <c r="A18441" s="27">
        <v>1982921.22</v>
      </c>
    </row>
    <row r="18442" spans="1:1">
      <c r="A18442" s="27">
        <v>6849858</v>
      </c>
    </row>
    <row r="18443" spans="1:1">
      <c r="A18443" s="27">
        <v>1902235</v>
      </c>
    </row>
    <row r="18444" spans="1:1">
      <c r="A18444" s="27">
        <v>1953724.4</v>
      </c>
    </row>
    <row r="18445" spans="1:1">
      <c r="A18445" s="27">
        <v>1565144</v>
      </c>
    </row>
    <row r="18446" spans="1:1">
      <c r="A18446" s="27">
        <v>6972678.7199999997</v>
      </c>
    </row>
    <row r="18447" spans="1:1">
      <c r="A18447" s="27">
        <v>385429.5</v>
      </c>
    </row>
    <row r="18448" spans="1:1">
      <c r="A18448" s="27">
        <v>5792409</v>
      </c>
    </row>
    <row r="18449" spans="1:1">
      <c r="A18449" s="27">
        <v>1632072.21</v>
      </c>
    </row>
    <row r="18450" spans="1:1">
      <c r="A18450" s="27">
        <v>3266733.1199999996</v>
      </c>
    </row>
    <row r="18451" spans="1:1">
      <c r="A18451" s="27">
        <v>47033.9</v>
      </c>
    </row>
    <row r="18452" spans="1:1">
      <c r="A18452" s="27">
        <v>2368968.92</v>
      </c>
    </row>
    <row r="18453" spans="1:1">
      <c r="A18453" s="27">
        <v>433732.39999999997</v>
      </c>
    </row>
    <row r="18454" spans="1:1">
      <c r="A18454" s="27">
        <v>348929.49</v>
      </c>
    </row>
    <row r="18455" spans="1:1">
      <c r="A18455" s="27">
        <v>6169930</v>
      </c>
    </row>
    <row r="18456" spans="1:1">
      <c r="A18456" s="27">
        <v>1293492.18</v>
      </c>
    </row>
    <row r="18457" spans="1:1">
      <c r="A18457" s="27">
        <v>1913110.56</v>
      </c>
    </row>
    <row r="18458" spans="1:1">
      <c r="A18458" s="27">
        <v>140025</v>
      </c>
    </row>
    <row r="18459" spans="1:1">
      <c r="A18459" s="27">
        <v>4311223</v>
      </c>
    </row>
    <row r="18460" spans="1:1">
      <c r="A18460" s="27">
        <v>6095285.0999999996</v>
      </c>
    </row>
    <row r="18461" spans="1:1">
      <c r="A18461" s="27">
        <v>750584.39999999991</v>
      </c>
    </row>
    <row r="18462" spans="1:1">
      <c r="A18462" s="27">
        <v>4334943.4799999995</v>
      </c>
    </row>
    <row r="18463" spans="1:1">
      <c r="A18463" s="27">
        <v>1669335.66</v>
      </c>
    </row>
    <row r="18464" spans="1:1">
      <c r="A18464" s="27">
        <v>4806362.88</v>
      </c>
    </row>
    <row r="18465" spans="1:1">
      <c r="A18465" s="27">
        <v>4613842.42</v>
      </c>
    </row>
    <row r="18466" spans="1:1">
      <c r="A18466" s="27">
        <v>3154149</v>
      </c>
    </row>
    <row r="18467" spans="1:1">
      <c r="A18467" s="27">
        <v>8724474</v>
      </c>
    </row>
    <row r="18468" spans="1:1">
      <c r="A18468" s="27">
        <v>1358707.82</v>
      </c>
    </row>
    <row r="18469" spans="1:1">
      <c r="A18469" s="27">
        <v>3358176.8</v>
      </c>
    </row>
    <row r="18470" spans="1:1">
      <c r="A18470" s="27">
        <v>5937995</v>
      </c>
    </row>
    <row r="18471" spans="1:1">
      <c r="A18471" s="27">
        <v>1253252</v>
      </c>
    </row>
    <row r="18472" spans="1:1">
      <c r="A18472" s="27">
        <v>4215547.8</v>
      </c>
    </row>
    <row r="18473" spans="1:1">
      <c r="A18473" s="27">
        <v>481476</v>
      </c>
    </row>
    <row r="18474" spans="1:1">
      <c r="A18474" s="27">
        <v>1419649.92</v>
      </c>
    </row>
    <row r="18475" spans="1:1">
      <c r="A18475" s="27">
        <v>1938822.84</v>
      </c>
    </row>
    <row r="18476" spans="1:1">
      <c r="A18476" s="27">
        <v>988767</v>
      </c>
    </row>
    <row r="18477" spans="1:1">
      <c r="A18477" s="27">
        <v>2786640.25</v>
      </c>
    </row>
    <row r="18478" spans="1:1">
      <c r="A18478" s="27">
        <v>4516506</v>
      </c>
    </row>
    <row r="18479" spans="1:1">
      <c r="A18479" s="27">
        <v>488016.32</v>
      </c>
    </row>
    <row r="18480" spans="1:1">
      <c r="A18480" s="27">
        <v>3596566.12</v>
      </c>
    </row>
    <row r="18481" spans="1:1">
      <c r="A18481" s="27">
        <v>5820702</v>
      </c>
    </row>
    <row r="18482" spans="1:1">
      <c r="A18482" s="27">
        <v>812280.6</v>
      </c>
    </row>
    <row r="18483" spans="1:1">
      <c r="A18483" s="27">
        <v>945759.77999999991</v>
      </c>
    </row>
    <row r="18484" spans="1:1">
      <c r="A18484" s="27">
        <v>4796221.26</v>
      </c>
    </row>
    <row r="18485" spans="1:1">
      <c r="A18485" s="27">
        <v>739245.78</v>
      </c>
    </row>
    <row r="18486" spans="1:1">
      <c r="A18486" s="27">
        <v>4120691.12</v>
      </c>
    </row>
    <row r="18487" spans="1:1">
      <c r="A18487" s="27">
        <v>1380030</v>
      </c>
    </row>
    <row r="18488" spans="1:1">
      <c r="A18488" s="27">
        <v>564526.07999999996</v>
      </c>
    </row>
    <row r="18489" spans="1:1">
      <c r="A18489" s="27">
        <v>498777.59999999998</v>
      </c>
    </row>
    <row r="18490" spans="1:1">
      <c r="A18490" s="27">
        <v>977212.6</v>
      </c>
    </row>
    <row r="18491" spans="1:1">
      <c r="A18491" s="27">
        <v>1003787.1</v>
      </c>
    </row>
    <row r="18492" spans="1:1">
      <c r="A18492" s="27">
        <v>562352.28</v>
      </c>
    </row>
    <row r="18493" spans="1:1">
      <c r="A18493" s="27">
        <v>1190475</v>
      </c>
    </row>
    <row r="18494" spans="1:1">
      <c r="A18494" s="27">
        <v>3567776.96</v>
      </c>
    </row>
    <row r="18495" spans="1:1">
      <c r="A18495" s="27">
        <v>3369069</v>
      </c>
    </row>
    <row r="18496" spans="1:1">
      <c r="A18496" s="27">
        <v>314636</v>
      </c>
    </row>
    <row r="18497" spans="1:1">
      <c r="A18497" s="27">
        <v>6311722.0999999996</v>
      </c>
    </row>
    <row r="18498" spans="1:1">
      <c r="A18498" s="27">
        <v>682460</v>
      </c>
    </row>
    <row r="18499" spans="1:1">
      <c r="A18499" s="27">
        <v>1345966</v>
      </c>
    </row>
    <row r="18500" spans="1:1">
      <c r="A18500" s="27">
        <v>2353881.6</v>
      </c>
    </row>
    <row r="18501" spans="1:1">
      <c r="A18501" s="27">
        <v>4948107.12</v>
      </c>
    </row>
    <row r="18502" spans="1:1">
      <c r="A18502" s="27">
        <v>3745140</v>
      </c>
    </row>
    <row r="18503" spans="1:1">
      <c r="A18503" s="27">
        <v>3118280.8</v>
      </c>
    </row>
    <row r="18504" spans="1:1">
      <c r="A18504" s="27">
        <v>1503340.7999999998</v>
      </c>
    </row>
    <row r="18505" spans="1:1">
      <c r="A18505" s="27">
        <v>1382832</v>
      </c>
    </row>
    <row r="18506" spans="1:1">
      <c r="A18506" s="27">
        <v>7913505.5999999996</v>
      </c>
    </row>
    <row r="18507" spans="1:1">
      <c r="A18507" s="27">
        <v>1653537</v>
      </c>
    </row>
    <row r="18508" spans="1:1">
      <c r="A18508" s="27">
        <v>3786827</v>
      </c>
    </row>
    <row r="18509" spans="1:1">
      <c r="A18509" s="27">
        <v>2185207.2000000002</v>
      </c>
    </row>
    <row r="18510" spans="1:1">
      <c r="A18510" s="27">
        <v>3150342.4499999997</v>
      </c>
    </row>
    <row r="18511" spans="1:1">
      <c r="A18511" s="27">
        <v>994821.29999999993</v>
      </c>
    </row>
    <row r="18512" spans="1:1">
      <c r="A18512" s="27">
        <v>3045760</v>
      </c>
    </row>
    <row r="18513" spans="1:1">
      <c r="A18513" s="27">
        <v>4954418.8</v>
      </c>
    </row>
    <row r="18514" spans="1:1">
      <c r="A18514" s="27">
        <v>2723784.7</v>
      </c>
    </row>
    <row r="18515" spans="1:1">
      <c r="A18515" s="27">
        <v>617512</v>
      </c>
    </row>
    <row r="18516" spans="1:1">
      <c r="A18516" s="27">
        <v>497457</v>
      </c>
    </row>
    <row r="18517" spans="1:1">
      <c r="A18517" s="27">
        <v>1952167.77</v>
      </c>
    </row>
    <row r="18518" spans="1:1">
      <c r="A18518" s="27">
        <v>4344214</v>
      </c>
    </row>
    <row r="18519" spans="1:1">
      <c r="A18519" s="27">
        <v>530738</v>
      </c>
    </row>
    <row r="18520" spans="1:1">
      <c r="A18520" s="27">
        <v>8046080</v>
      </c>
    </row>
    <row r="18521" spans="1:1">
      <c r="A18521" s="27">
        <v>3024632</v>
      </c>
    </row>
    <row r="18522" spans="1:1">
      <c r="A18522" s="27">
        <v>1389035.52</v>
      </c>
    </row>
    <row r="18523" spans="1:1">
      <c r="A18523" s="27">
        <v>527641.94999999995</v>
      </c>
    </row>
    <row r="18524" spans="1:1">
      <c r="A18524" s="27">
        <v>6704661.96</v>
      </c>
    </row>
    <row r="18525" spans="1:1">
      <c r="A18525" s="27">
        <v>1942934</v>
      </c>
    </row>
    <row r="18526" spans="1:1">
      <c r="A18526" s="27">
        <v>1318686.6000000001</v>
      </c>
    </row>
    <row r="18527" spans="1:1">
      <c r="A18527" s="27">
        <v>1498443.3</v>
      </c>
    </row>
    <row r="18528" spans="1:1">
      <c r="A18528" s="27">
        <v>517998</v>
      </c>
    </row>
    <row r="18529" spans="1:1">
      <c r="A18529" s="27">
        <v>119544</v>
      </c>
    </row>
    <row r="18530" spans="1:1">
      <c r="A18530" s="27">
        <v>804983</v>
      </c>
    </row>
    <row r="18531" spans="1:1">
      <c r="A18531" s="27">
        <v>314704</v>
      </c>
    </row>
    <row r="18532" spans="1:1">
      <c r="A18532" s="27">
        <v>722338</v>
      </c>
    </row>
    <row r="18533" spans="1:1">
      <c r="A18533" s="27">
        <v>1902916.5</v>
      </c>
    </row>
    <row r="18534" spans="1:1">
      <c r="A18534" s="27">
        <v>1179437</v>
      </c>
    </row>
    <row r="18535" spans="1:1">
      <c r="A18535" s="27">
        <v>816036</v>
      </c>
    </row>
    <row r="18536" spans="1:1">
      <c r="A18536" s="27">
        <v>3399701.7600000002</v>
      </c>
    </row>
    <row r="18537" spans="1:1">
      <c r="A18537" s="27">
        <v>1003751.28</v>
      </c>
    </row>
    <row r="18538" spans="1:1">
      <c r="A18538" s="27">
        <v>7102435.3399999999</v>
      </c>
    </row>
    <row r="18539" spans="1:1">
      <c r="A18539" s="27">
        <v>2803923.36</v>
      </c>
    </row>
    <row r="18540" spans="1:1">
      <c r="A18540" s="27">
        <v>2039955.1199999999</v>
      </c>
    </row>
    <row r="18541" spans="1:1">
      <c r="A18541" s="27">
        <v>5870694.7199999997</v>
      </c>
    </row>
    <row r="18542" spans="1:1">
      <c r="A18542" s="27">
        <v>1960187.68</v>
      </c>
    </row>
    <row r="18543" spans="1:1">
      <c r="A18543" s="27">
        <v>1789230</v>
      </c>
    </row>
    <row r="18544" spans="1:1">
      <c r="A18544" s="27">
        <v>4180684.1999999997</v>
      </c>
    </row>
    <row r="18545" spans="1:1">
      <c r="A18545" s="27">
        <v>6248709.1200000001</v>
      </c>
    </row>
    <row r="18546" spans="1:1">
      <c r="A18546" s="27">
        <v>2362158</v>
      </c>
    </row>
    <row r="18547" spans="1:1">
      <c r="A18547" s="27">
        <v>1005981</v>
      </c>
    </row>
    <row r="18548" spans="1:1">
      <c r="A18548" s="27">
        <v>1564604.8</v>
      </c>
    </row>
    <row r="18549" spans="1:1">
      <c r="A18549" s="27">
        <v>5837307.6299999999</v>
      </c>
    </row>
    <row r="18550" spans="1:1">
      <c r="A18550" s="27">
        <v>1317460</v>
      </c>
    </row>
    <row r="18551" spans="1:1">
      <c r="A18551" s="27">
        <v>6532648</v>
      </c>
    </row>
    <row r="18552" spans="1:1">
      <c r="A18552" s="27">
        <v>4317276</v>
      </c>
    </row>
    <row r="18553" spans="1:1">
      <c r="A18553" s="27">
        <v>5105772</v>
      </c>
    </row>
    <row r="18554" spans="1:1">
      <c r="A18554" s="27">
        <v>164167.98000000001</v>
      </c>
    </row>
    <row r="18555" spans="1:1">
      <c r="A18555" s="27">
        <v>4022313.6</v>
      </c>
    </row>
    <row r="18556" spans="1:1">
      <c r="A18556" s="27">
        <v>1174272</v>
      </c>
    </row>
    <row r="18557" spans="1:1">
      <c r="A18557" s="27">
        <v>1962629.7599999998</v>
      </c>
    </row>
    <row r="18558" spans="1:1">
      <c r="A18558" s="27">
        <v>4554528.3</v>
      </c>
    </row>
    <row r="18559" spans="1:1">
      <c r="A18559" s="27">
        <v>1079135.3999999999</v>
      </c>
    </row>
    <row r="18560" spans="1:1">
      <c r="A18560" s="27">
        <v>842938.79999999993</v>
      </c>
    </row>
    <row r="18561" spans="1:1">
      <c r="A18561" s="27">
        <v>1172268</v>
      </c>
    </row>
    <row r="18562" spans="1:1">
      <c r="A18562" s="27">
        <v>3913421.4</v>
      </c>
    </row>
    <row r="18563" spans="1:1">
      <c r="A18563" s="27">
        <v>4467663.96</v>
      </c>
    </row>
    <row r="18564" spans="1:1">
      <c r="A18564" s="27">
        <v>2228886.63</v>
      </c>
    </row>
    <row r="18565" spans="1:1">
      <c r="A18565" s="27">
        <v>619245.15</v>
      </c>
    </row>
    <row r="18566" spans="1:1">
      <c r="A18566" s="27">
        <v>6225100</v>
      </c>
    </row>
    <row r="18567" spans="1:1">
      <c r="A18567" s="27">
        <v>893404.91999999993</v>
      </c>
    </row>
    <row r="18568" spans="1:1">
      <c r="A18568" s="27">
        <v>3305778.8400000003</v>
      </c>
    </row>
    <row r="18569" spans="1:1">
      <c r="A18569" s="27">
        <v>4897418.13</v>
      </c>
    </row>
    <row r="18570" spans="1:1">
      <c r="A18570" s="27">
        <v>7605378</v>
      </c>
    </row>
    <row r="18571" spans="1:1">
      <c r="A18571" s="27">
        <v>457998</v>
      </c>
    </row>
    <row r="18572" spans="1:1">
      <c r="A18572" s="27">
        <v>8305412.1600000001</v>
      </c>
    </row>
    <row r="18573" spans="1:1">
      <c r="A18573" s="27">
        <v>1592981.19</v>
      </c>
    </row>
    <row r="18574" spans="1:1">
      <c r="A18574" s="27">
        <v>825715</v>
      </c>
    </row>
    <row r="18575" spans="1:1">
      <c r="A18575" s="27">
        <v>2766736</v>
      </c>
    </row>
    <row r="18576" spans="1:1">
      <c r="A18576" s="27">
        <v>1814665.6</v>
      </c>
    </row>
    <row r="18577" spans="1:1">
      <c r="A18577" s="27">
        <v>328292.15999999997</v>
      </c>
    </row>
    <row r="18578" spans="1:1">
      <c r="A18578" s="27">
        <v>5048271.3600000003</v>
      </c>
    </row>
    <row r="18579" spans="1:1">
      <c r="A18579" s="27">
        <v>4700509.74</v>
      </c>
    </row>
    <row r="18580" spans="1:1">
      <c r="A18580" s="27">
        <v>2753439.48</v>
      </c>
    </row>
    <row r="18581" spans="1:1">
      <c r="A18581" s="27">
        <v>67983</v>
      </c>
    </row>
    <row r="18582" spans="1:1">
      <c r="A18582" s="27">
        <v>1929319.7</v>
      </c>
    </row>
    <row r="18583" spans="1:1">
      <c r="A18583" s="27">
        <v>2098469.1</v>
      </c>
    </row>
    <row r="18584" spans="1:1">
      <c r="A18584" s="27">
        <v>780706</v>
      </c>
    </row>
    <row r="18585" spans="1:1">
      <c r="A18585" s="27">
        <v>402641.68</v>
      </c>
    </row>
    <row r="18586" spans="1:1">
      <c r="A18586" s="27">
        <v>1122615.0899999999</v>
      </c>
    </row>
    <row r="18587" spans="1:1">
      <c r="A18587" s="27">
        <v>2072196</v>
      </c>
    </row>
    <row r="18588" spans="1:1">
      <c r="A18588" s="27">
        <v>2295064</v>
      </c>
    </row>
    <row r="18589" spans="1:1">
      <c r="A18589" s="27">
        <v>710535.96</v>
      </c>
    </row>
    <row r="18590" spans="1:1">
      <c r="A18590" s="27">
        <v>1871223</v>
      </c>
    </row>
    <row r="18591" spans="1:1">
      <c r="A18591" s="27">
        <v>815667.72</v>
      </c>
    </row>
    <row r="18592" spans="1:1">
      <c r="A18592" s="27">
        <v>406879.2</v>
      </c>
    </row>
    <row r="18593" spans="1:1">
      <c r="A18593" s="27">
        <v>319510.08</v>
      </c>
    </row>
    <row r="18594" spans="1:1">
      <c r="A18594" s="27">
        <v>4939818</v>
      </c>
    </row>
    <row r="18595" spans="1:1">
      <c r="A18595" s="27">
        <v>494488.39999999997</v>
      </c>
    </row>
    <row r="18596" spans="1:1">
      <c r="A18596" s="27">
        <v>3212732</v>
      </c>
    </row>
    <row r="18597" spans="1:1">
      <c r="A18597" s="27">
        <v>1062690.72</v>
      </c>
    </row>
    <row r="18598" spans="1:1">
      <c r="A18598" s="27">
        <v>1879210.0799999998</v>
      </c>
    </row>
    <row r="18599" spans="1:1">
      <c r="A18599" s="27">
        <v>8655911</v>
      </c>
    </row>
    <row r="18600" spans="1:1">
      <c r="A18600" s="27">
        <v>3492341.55</v>
      </c>
    </row>
    <row r="18601" spans="1:1">
      <c r="A18601" s="27">
        <v>494752</v>
      </c>
    </row>
    <row r="18602" spans="1:1">
      <c r="A18602" s="27">
        <v>1009137.76</v>
      </c>
    </row>
    <row r="18603" spans="1:1">
      <c r="A18603" s="27">
        <v>8312892.2400000002</v>
      </c>
    </row>
    <row r="18604" spans="1:1">
      <c r="A18604" s="27">
        <v>609384.54</v>
      </c>
    </row>
    <row r="18605" spans="1:1">
      <c r="A18605" s="27">
        <v>4555668.88</v>
      </c>
    </row>
    <row r="18606" spans="1:1">
      <c r="A18606" s="27">
        <v>1640020.71</v>
      </c>
    </row>
    <row r="18607" spans="1:1">
      <c r="A18607" s="27">
        <v>9845076</v>
      </c>
    </row>
    <row r="18608" spans="1:1">
      <c r="A18608" s="27">
        <v>2313993.6</v>
      </c>
    </row>
    <row r="18609" spans="1:1">
      <c r="A18609" s="27">
        <v>2728425.6</v>
      </c>
    </row>
    <row r="18610" spans="1:1">
      <c r="A18610" s="27">
        <v>4287430</v>
      </c>
    </row>
    <row r="18611" spans="1:1">
      <c r="A18611" s="27">
        <v>6016206.5999999996</v>
      </c>
    </row>
    <row r="18612" spans="1:1">
      <c r="A18612" s="27">
        <v>3636213.28</v>
      </c>
    </row>
    <row r="18613" spans="1:1">
      <c r="A18613" s="27">
        <v>2992066</v>
      </c>
    </row>
    <row r="18614" spans="1:1">
      <c r="A18614" s="27">
        <v>75958.080000000002</v>
      </c>
    </row>
    <row r="18615" spans="1:1">
      <c r="A18615" s="27">
        <v>9866576.1600000001</v>
      </c>
    </row>
    <row r="18616" spans="1:1">
      <c r="A18616" s="27">
        <v>2396009.0700000003</v>
      </c>
    </row>
    <row r="18617" spans="1:1">
      <c r="A18617" s="27">
        <v>2995050</v>
      </c>
    </row>
    <row r="18618" spans="1:1">
      <c r="A18618" s="27">
        <v>3568580</v>
      </c>
    </row>
    <row r="18619" spans="1:1">
      <c r="A18619" s="27">
        <v>772697.7</v>
      </c>
    </row>
    <row r="18620" spans="1:1">
      <c r="A18620" s="27">
        <v>5305140</v>
      </c>
    </row>
    <row r="18621" spans="1:1">
      <c r="A18621" s="27">
        <v>2352211.1999999997</v>
      </c>
    </row>
    <row r="18622" spans="1:1">
      <c r="A18622" s="27">
        <v>1184067.6000000001</v>
      </c>
    </row>
    <row r="18623" spans="1:1">
      <c r="A18623" s="27">
        <v>3357639.48</v>
      </c>
    </row>
    <row r="18624" spans="1:1">
      <c r="A18624" s="27">
        <v>3037656</v>
      </c>
    </row>
    <row r="18625" spans="1:1">
      <c r="A18625" s="27">
        <v>3959855.64</v>
      </c>
    </row>
    <row r="18626" spans="1:1">
      <c r="A18626" s="27">
        <v>681003</v>
      </c>
    </row>
    <row r="18627" spans="1:1">
      <c r="A18627" s="27">
        <v>2668624</v>
      </c>
    </row>
    <row r="18628" spans="1:1">
      <c r="A18628" s="27">
        <v>1220360</v>
      </c>
    </row>
    <row r="18629" spans="1:1">
      <c r="A18629" s="27">
        <v>1082378.6399999999</v>
      </c>
    </row>
    <row r="18630" spans="1:1">
      <c r="A18630" s="27">
        <v>564819.19999999995</v>
      </c>
    </row>
    <row r="18631" spans="1:1">
      <c r="A18631" s="27">
        <v>1432068</v>
      </c>
    </row>
    <row r="18632" spans="1:1">
      <c r="A18632" s="27">
        <v>383544.32000000001</v>
      </c>
    </row>
    <row r="18633" spans="1:1">
      <c r="A18633" s="27">
        <v>1588870</v>
      </c>
    </row>
    <row r="18634" spans="1:1">
      <c r="A18634" s="27">
        <v>1485377.28</v>
      </c>
    </row>
    <row r="18635" spans="1:1">
      <c r="A18635" s="27">
        <v>1494531.45</v>
      </c>
    </row>
    <row r="18636" spans="1:1">
      <c r="A18636" s="27">
        <v>2836530</v>
      </c>
    </row>
    <row r="18637" spans="1:1">
      <c r="A18637" s="27">
        <v>2237824</v>
      </c>
    </row>
    <row r="18638" spans="1:1">
      <c r="A18638" s="27">
        <v>369525.12</v>
      </c>
    </row>
    <row r="18639" spans="1:1">
      <c r="A18639" s="27">
        <v>3618557.8000000003</v>
      </c>
    </row>
    <row r="18640" spans="1:1">
      <c r="A18640" s="27">
        <v>798854.88</v>
      </c>
    </row>
    <row r="18641" spans="1:1">
      <c r="A18641" s="27">
        <v>1877322.48</v>
      </c>
    </row>
    <row r="18642" spans="1:1">
      <c r="A18642" s="27">
        <v>763188</v>
      </c>
    </row>
    <row r="18643" spans="1:1">
      <c r="A18643" s="27">
        <v>648195</v>
      </c>
    </row>
    <row r="18644" spans="1:1">
      <c r="A18644" s="27">
        <v>2048821.2</v>
      </c>
    </row>
    <row r="18645" spans="1:1">
      <c r="A18645" s="27">
        <v>3517125.15</v>
      </c>
    </row>
    <row r="18646" spans="1:1">
      <c r="A18646" s="27">
        <v>7319748</v>
      </c>
    </row>
    <row r="18647" spans="1:1">
      <c r="A18647" s="27">
        <v>1562660</v>
      </c>
    </row>
    <row r="18648" spans="1:1">
      <c r="A18648" s="27">
        <v>1166307.8</v>
      </c>
    </row>
    <row r="18649" spans="1:1">
      <c r="A18649" s="27">
        <v>1189985.28</v>
      </c>
    </row>
    <row r="18650" spans="1:1">
      <c r="A18650" s="27">
        <v>7392084</v>
      </c>
    </row>
    <row r="18651" spans="1:1">
      <c r="A18651" s="27">
        <v>2070837</v>
      </c>
    </row>
    <row r="18652" spans="1:1">
      <c r="A18652" s="27">
        <v>2151009.84</v>
      </c>
    </row>
    <row r="18653" spans="1:1">
      <c r="A18653" s="27">
        <v>2194322.6800000002</v>
      </c>
    </row>
    <row r="18654" spans="1:1">
      <c r="A18654" s="27">
        <v>6314566.1399999997</v>
      </c>
    </row>
    <row r="18655" spans="1:1">
      <c r="A18655" s="27">
        <v>1212240.04</v>
      </c>
    </row>
    <row r="18656" spans="1:1">
      <c r="A18656" s="27">
        <v>5458878.7000000002</v>
      </c>
    </row>
    <row r="18657" spans="1:1">
      <c r="A18657" s="27">
        <v>671664</v>
      </c>
    </row>
    <row r="18658" spans="1:1">
      <c r="A18658" s="27">
        <v>1897462</v>
      </c>
    </row>
    <row r="18659" spans="1:1">
      <c r="A18659" s="27">
        <v>1188745.3799999999</v>
      </c>
    </row>
    <row r="18660" spans="1:1">
      <c r="A18660" s="27">
        <v>1552135.68</v>
      </c>
    </row>
    <row r="18661" spans="1:1">
      <c r="A18661" s="27">
        <v>1926388.7999999998</v>
      </c>
    </row>
    <row r="18662" spans="1:1">
      <c r="A18662" s="27">
        <v>3119644.1999999997</v>
      </c>
    </row>
    <row r="18663" spans="1:1">
      <c r="A18663" s="27">
        <v>7764960</v>
      </c>
    </row>
    <row r="18664" spans="1:1">
      <c r="A18664" s="27">
        <v>332225.8</v>
      </c>
    </row>
    <row r="18665" spans="1:1">
      <c r="A18665" s="27">
        <v>3367151.5</v>
      </c>
    </row>
    <row r="18666" spans="1:1">
      <c r="A18666" s="27">
        <v>750264.39999999991</v>
      </c>
    </row>
    <row r="18667" spans="1:1">
      <c r="A18667" s="27">
        <v>3064329.6</v>
      </c>
    </row>
    <row r="18668" spans="1:1">
      <c r="A18668" s="27">
        <v>2055958.08</v>
      </c>
    </row>
    <row r="18669" spans="1:1">
      <c r="A18669" s="27">
        <v>3029290</v>
      </c>
    </row>
    <row r="18670" spans="1:1">
      <c r="A18670" s="27">
        <v>931775</v>
      </c>
    </row>
    <row r="18671" spans="1:1">
      <c r="A18671" s="27">
        <v>1554719.04</v>
      </c>
    </row>
    <row r="18672" spans="1:1">
      <c r="A18672" s="27">
        <v>4571056</v>
      </c>
    </row>
    <row r="18673" spans="1:1">
      <c r="A18673" s="27">
        <v>2102991.04</v>
      </c>
    </row>
    <row r="18674" spans="1:1">
      <c r="A18674" s="27">
        <v>2104832.4</v>
      </c>
    </row>
    <row r="18675" spans="1:1">
      <c r="A18675" s="27">
        <v>585488.4</v>
      </c>
    </row>
    <row r="18676" spans="1:1">
      <c r="A18676" s="27">
        <v>3035001.96</v>
      </c>
    </row>
    <row r="18677" spans="1:1">
      <c r="A18677" s="27">
        <v>3540777.84</v>
      </c>
    </row>
    <row r="18678" spans="1:1">
      <c r="A18678" s="27">
        <v>3587370</v>
      </c>
    </row>
    <row r="18679" spans="1:1">
      <c r="A18679" s="27">
        <v>4142705</v>
      </c>
    </row>
    <row r="18680" spans="1:1">
      <c r="A18680" s="27">
        <v>154766</v>
      </c>
    </row>
    <row r="18681" spans="1:1">
      <c r="A18681" s="27">
        <v>1877520</v>
      </c>
    </row>
    <row r="18682" spans="1:1">
      <c r="A18682" s="27">
        <v>1678400.94</v>
      </c>
    </row>
    <row r="18683" spans="1:1">
      <c r="A18683" s="27">
        <v>1201278.6000000001</v>
      </c>
    </row>
    <row r="18684" spans="1:1">
      <c r="A18684" s="27">
        <v>1769968</v>
      </c>
    </row>
    <row r="18685" spans="1:1">
      <c r="A18685" s="27">
        <v>1466586.75</v>
      </c>
    </row>
    <row r="18686" spans="1:1">
      <c r="A18686" s="27">
        <v>2196536</v>
      </c>
    </row>
    <row r="18687" spans="1:1">
      <c r="A18687" s="27">
        <v>375404</v>
      </c>
    </row>
    <row r="18688" spans="1:1">
      <c r="A18688" s="27">
        <v>2736163.92</v>
      </c>
    </row>
    <row r="18689" spans="1:1">
      <c r="A18689" s="27">
        <v>345070.8</v>
      </c>
    </row>
    <row r="18690" spans="1:1">
      <c r="A18690" s="27">
        <v>1821396</v>
      </c>
    </row>
    <row r="18691" spans="1:1">
      <c r="A18691" s="27">
        <v>4234222.72</v>
      </c>
    </row>
    <row r="18692" spans="1:1">
      <c r="A18692" s="27">
        <v>7341052.7999999998</v>
      </c>
    </row>
    <row r="18693" spans="1:1">
      <c r="A18693" s="27">
        <v>465777.6</v>
      </c>
    </row>
    <row r="18694" spans="1:1">
      <c r="A18694" s="27">
        <v>211824</v>
      </c>
    </row>
    <row r="18695" spans="1:1">
      <c r="A18695" s="27">
        <v>820138.88</v>
      </c>
    </row>
    <row r="18696" spans="1:1">
      <c r="A18696" s="27">
        <v>600791.1</v>
      </c>
    </row>
    <row r="18697" spans="1:1">
      <c r="A18697" s="27">
        <v>4317044.16</v>
      </c>
    </row>
    <row r="18698" spans="1:1">
      <c r="A18698" s="27">
        <v>3167391.44</v>
      </c>
    </row>
    <row r="18699" spans="1:1">
      <c r="A18699" s="27">
        <v>7139044.7999999998</v>
      </c>
    </row>
    <row r="18700" spans="1:1">
      <c r="A18700" s="27">
        <v>4420910</v>
      </c>
    </row>
    <row r="18701" spans="1:1">
      <c r="A18701" s="27">
        <v>2167220</v>
      </c>
    </row>
    <row r="18702" spans="1:1">
      <c r="A18702" s="27">
        <v>423279</v>
      </c>
    </row>
    <row r="18703" spans="1:1">
      <c r="A18703" s="27">
        <v>2363487.56</v>
      </c>
    </row>
    <row r="18704" spans="1:1">
      <c r="A18704" s="27">
        <v>3643954.8299999996</v>
      </c>
    </row>
    <row r="18705" spans="1:1">
      <c r="A18705" s="27">
        <v>3746103.2399999998</v>
      </c>
    </row>
    <row r="18706" spans="1:1">
      <c r="A18706" s="27">
        <v>7293138.0300000003</v>
      </c>
    </row>
    <row r="18707" spans="1:1">
      <c r="A18707" s="27">
        <v>6736775.4000000004</v>
      </c>
    </row>
    <row r="18708" spans="1:1">
      <c r="A18708" s="27">
        <v>639595.19999999995</v>
      </c>
    </row>
    <row r="18709" spans="1:1">
      <c r="A18709" s="27">
        <v>5850139.6799999997</v>
      </c>
    </row>
    <row r="18710" spans="1:1">
      <c r="A18710" s="27">
        <v>1451358</v>
      </c>
    </row>
    <row r="18711" spans="1:1">
      <c r="A18711" s="27">
        <v>1081437.8400000001</v>
      </c>
    </row>
    <row r="18712" spans="1:1">
      <c r="A18712" s="27">
        <v>8808804.9600000009</v>
      </c>
    </row>
    <row r="18713" spans="1:1">
      <c r="A18713" s="27">
        <v>501480</v>
      </c>
    </row>
    <row r="18714" spans="1:1">
      <c r="A18714" s="27">
        <v>2998237</v>
      </c>
    </row>
    <row r="18715" spans="1:1">
      <c r="A18715" s="27">
        <v>2729298.2399999998</v>
      </c>
    </row>
    <row r="18716" spans="1:1">
      <c r="A18716" s="27">
        <v>6220443.8399999999</v>
      </c>
    </row>
    <row r="18717" spans="1:1">
      <c r="A18717" s="27">
        <v>4316567.6399999997</v>
      </c>
    </row>
    <row r="18718" spans="1:1">
      <c r="A18718" s="27">
        <v>4992430.0800000001</v>
      </c>
    </row>
    <row r="18719" spans="1:1">
      <c r="A18719" s="27">
        <v>906005.76</v>
      </c>
    </row>
    <row r="18720" spans="1:1">
      <c r="A18720" s="27">
        <v>2913062.76</v>
      </c>
    </row>
    <row r="18721" spans="1:1">
      <c r="A18721" s="27">
        <v>2685693.6</v>
      </c>
    </row>
    <row r="18722" spans="1:1">
      <c r="A18722" s="27">
        <v>121532</v>
      </c>
    </row>
    <row r="18723" spans="1:1">
      <c r="A18723" s="27">
        <v>3122700</v>
      </c>
    </row>
    <row r="18724" spans="1:1">
      <c r="A18724" s="27">
        <v>1311752</v>
      </c>
    </row>
    <row r="18725" spans="1:1">
      <c r="A18725" s="27">
        <v>250854</v>
      </c>
    </row>
    <row r="18726" spans="1:1">
      <c r="A18726" s="27">
        <v>2667040.64</v>
      </c>
    </row>
    <row r="18727" spans="1:1">
      <c r="A18727" s="27">
        <v>2682102</v>
      </c>
    </row>
    <row r="18728" spans="1:1">
      <c r="A18728" s="27">
        <v>2744457.9</v>
      </c>
    </row>
    <row r="18729" spans="1:1">
      <c r="A18729" s="27">
        <v>6874608</v>
      </c>
    </row>
    <row r="18730" spans="1:1">
      <c r="A18730" s="27">
        <v>1039392.64</v>
      </c>
    </row>
    <row r="18731" spans="1:1">
      <c r="A18731" s="27">
        <v>1328952.24</v>
      </c>
    </row>
    <row r="18732" spans="1:1">
      <c r="A18732" s="27">
        <v>124124</v>
      </c>
    </row>
    <row r="18733" spans="1:1">
      <c r="A18733" s="27">
        <v>332625</v>
      </c>
    </row>
    <row r="18734" spans="1:1">
      <c r="A18734" s="27">
        <v>1333119.04</v>
      </c>
    </row>
    <row r="18735" spans="1:1">
      <c r="A18735" s="27">
        <v>355296.60000000003</v>
      </c>
    </row>
    <row r="18736" spans="1:1">
      <c r="A18736" s="27">
        <v>1390317.06</v>
      </c>
    </row>
    <row r="18737" spans="1:1">
      <c r="A18737" s="27">
        <v>4419554.8499999996</v>
      </c>
    </row>
    <row r="18738" spans="1:1">
      <c r="A18738" s="27">
        <v>7846783.5599999996</v>
      </c>
    </row>
    <row r="18739" spans="1:1">
      <c r="A18739" s="27">
        <v>472732</v>
      </c>
    </row>
    <row r="18740" spans="1:1">
      <c r="A18740" s="27">
        <v>2379871.7199999997</v>
      </c>
    </row>
    <row r="18741" spans="1:1">
      <c r="A18741" s="27">
        <v>780054.6</v>
      </c>
    </row>
    <row r="18742" spans="1:1">
      <c r="A18742" s="27">
        <v>747555.72</v>
      </c>
    </row>
    <row r="18743" spans="1:1">
      <c r="A18743" s="27">
        <v>2324164</v>
      </c>
    </row>
    <row r="18744" spans="1:1">
      <c r="A18744" s="27">
        <v>2982760</v>
      </c>
    </row>
    <row r="18745" spans="1:1">
      <c r="A18745" s="27">
        <v>1776592.3</v>
      </c>
    </row>
    <row r="18746" spans="1:1">
      <c r="A18746" s="27">
        <v>884730</v>
      </c>
    </row>
    <row r="18747" spans="1:1">
      <c r="A18747" s="27">
        <v>1662081.96</v>
      </c>
    </row>
    <row r="18748" spans="1:1">
      <c r="A18748" s="27">
        <v>1681032</v>
      </c>
    </row>
    <row r="18749" spans="1:1">
      <c r="A18749" s="27">
        <v>2319631.92</v>
      </c>
    </row>
    <row r="18750" spans="1:1">
      <c r="A18750" s="27">
        <v>2790494</v>
      </c>
    </row>
    <row r="18751" spans="1:1">
      <c r="A18751" s="27">
        <v>3020857</v>
      </c>
    </row>
    <row r="18752" spans="1:1">
      <c r="A18752" s="27">
        <v>763232</v>
      </c>
    </row>
    <row r="18753" spans="1:1">
      <c r="A18753" s="27">
        <v>7530408</v>
      </c>
    </row>
    <row r="18754" spans="1:1">
      <c r="A18754" s="27">
        <v>4192422</v>
      </c>
    </row>
    <row r="18755" spans="1:1">
      <c r="A18755" s="27">
        <v>1245216.3</v>
      </c>
    </row>
    <row r="18756" spans="1:1">
      <c r="A18756" s="27">
        <v>3404929</v>
      </c>
    </row>
    <row r="18757" spans="1:1">
      <c r="A18757" s="27">
        <v>664583.03999999992</v>
      </c>
    </row>
    <row r="18758" spans="1:1">
      <c r="A18758" s="27">
        <v>3744192</v>
      </c>
    </row>
    <row r="18759" spans="1:1">
      <c r="A18759" s="27">
        <v>6449769.4799999995</v>
      </c>
    </row>
    <row r="18760" spans="1:1">
      <c r="A18760" s="27">
        <v>7196176.5</v>
      </c>
    </row>
    <row r="18761" spans="1:1">
      <c r="A18761" s="27">
        <v>2227067.04</v>
      </c>
    </row>
    <row r="18762" spans="1:1">
      <c r="A18762" s="27">
        <v>4202198.4899999993</v>
      </c>
    </row>
    <row r="18763" spans="1:1">
      <c r="A18763" s="27">
        <v>4324383</v>
      </c>
    </row>
    <row r="18764" spans="1:1">
      <c r="A18764" s="27">
        <v>3689544</v>
      </c>
    </row>
    <row r="18765" spans="1:1">
      <c r="A18765" s="27">
        <v>1818613.2999999998</v>
      </c>
    </row>
    <row r="18766" spans="1:1">
      <c r="A18766" s="27">
        <v>2354689.04</v>
      </c>
    </row>
    <row r="18767" spans="1:1">
      <c r="A18767" s="27">
        <v>2338994.7000000002</v>
      </c>
    </row>
    <row r="18768" spans="1:1">
      <c r="A18768" s="27">
        <v>1683732</v>
      </c>
    </row>
    <row r="18769" spans="1:1">
      <c r="A18769" s="27">
        <v>5215608</v>
      </c>
    </row>
    <row r="18770" spans="1:1">
      <c r="A18770" s="27">
        <v>828489.67999999993</v>
      </c>
    </row>
    <row r="18771" spans="1:1">
      <c r="A18771" s="27">
        <v>4103235.6</v>
      </c>
    </row>
    <row r="18772" spans="1:1">
      <c r="A18772" s="27">
        <v>3157520.58</v>
      </c>
    </row>
    <row r="18773" spans="1:1">
      <c r="A18773" s="27">
        <v>3076334.1</v>
      </c>
    </row>
    <row r="18774" spans="1:1">
      <c r="A18774" s="27">
        <v>1660703.04</v>
      </c>
    </row>
    <row r="18775" spans="1:1">
      <c r="A18775" s="27">
        <v>1238898</v>
      </c>
    </row>
    <row r="18776" spans="1:1">
      <c r="A18776" s="27">
        <v>1435432.68</v>
      </c>
    </row>
    <row r="18777" spans="1:1">
      <c r="A18777" s="27">
        <v>5504553.2000000002</v>
      </c>
    </row>
    <row r="18778" spans="1:1">
      <c r="A18778" s="27">
        <v>1320725</v>
      </c>
    </row>
    <row r="18779" spans="1:1">
      <c r="A18779" s="27">
        <v>4722960</v>
      </c>
    </row>
    <row r="18780" spans="1:1">
      <c r="A18780" s="27">
        <v>1409665.32</v>
      </c>
    </row>
    <row r="18781" spans="1:1">
      <c r="A18781" s="27">
        <v>5353338.32</v>
      </c>
    </row>
    <row r="18782" spans="1:1">
      <c r="A18782" s="27">
        <v>2367922.5</v>
      </c>
    </row>
    <row r="18783" spans="1:1">
      <c r="A18783" s="27">
        <v>639771.9</v>
      </c>
    </row>
    <row r="18784" spans="1:1">
      <c r="A18784" s="27">
        <v>1888033.68</v>
      </c>
    </row>
    <row r="18785" spans="1:1">
      <c r="A18785" s="27">
        <v>1279597.44</v>
      </c>
    </row>
    <row r="18786" spans="1:1">
      <c r="A18786" s="27">
        <v>3307860.64</v>
      </c>
    </row>
    <row r="18787" spans="1:1">
      <c r="A18787" s="27">
        <v>746172</v>
      </c>
    </row>
    <row r="18788" spans="1:1">
      <c r="A18788" s="27">
        <v>116368</v>
      </c>
    </row>
    <row r="18789" spans="1:1">
      <c r="A18789" s="27">
        <v>1138948.74</v>
      </c>
    </row>
    <row r="18790" spans="1:1">
      <c r="A18790" s="27">
        <v>203938.44</v>
      </c>
    </row>
    <row r="18791" spans="1:1">
      <c r="A18791" s="27">
        <v>7701790</v>
      </c>
    </row>
    <row r="18792" spans="1:1">
      <c r="A18792" s="27">
        <v>848779.39999999991</v>
      </c>
    </row>
    <row r="18793" spans="1:1">
      <c r="A18793" s="27">
        <v>1692783.84</v>
      </c>
    </row>
    <row r="18794" spans="1:1">
      <c r="A18794" s="27">
        <v>4140831.2399999998</v>
      </c>
    </row>
    <row r="18795" spans="1:1">
      <c r="A18795" s="27">
        <v>10008708</v>
      </c>
    </row>
    <row r="18796" spans="1:1">
      <c r="A18796" s="27">
        <v>292051.76</v>
      </c>
    </row>
    <row r="18797" spans="1:1">
      <c r="A18797" s="27">
        <v>83445.180000000008</v>
      </c>
    </row>
    <row r="18798" spans="1:1">
      <c r="A18798" s="27">
        <v>7991047.3999999994</v>
      </c>
    </row>
    <row r="18799" spans="1:1">
      <c r="A18799" s="27">
        <v>1434851.32</v>
      </c>
    </row>
    <row r="18800" spans="1:1">
      <c r="A18800" s="27">
        <v>3575138.4</v>
      </c>
    </row>
    <row r="18801" spans="1:1">
      <c r="A18801" s="27">
        <v>802464.6</v>
      </c>
    </row>
    <row r="18802" spans="1:1">
      <c r="A18802" s="27">
        <v>290208</v>
      </c>
    </row>
    <row r="18803" spans="1:1">
      <c r="A18803" s="27">
        <v>496934.55</v>
      </c>
    </row>
    <row r="18804" spans="1:1">
      <c r="A18804" s="27">
        <v>144606</v>
      </c>
    </row>
    <row r="18805" spans="1:1">
      <c r="A18805" s="27">
        <v>610533.77</v>
      </c>
    </row>
    <row r="18806" spans="1:1">
      <c r="A18806" s="27">
        <v>6478860</v>
      </c>
    </row>
    <row r="18807" spans="1:1">
      <c r="A18807" s="27">
        <v>677979</v>
      </c>
    </row>
    <row r="18808" spans="1:1">
      <c r="A18808" s="27">
        <v>2670666.2400000002</v>
      </c>
    </row>
    <row r="18809" spans="1:1">
      <c r="A18809" s="27">
        <v>996242</v>
      </c>
    </row>
    <row r="18810" spans="1:1">
      <c r="A18810" s="27">
        <v>677271.14</v>
      </c>
    </row>
    <row r="18811" spans="1:1">
      <c r="A18811" s="27">
        <v>393491.25</v>
      </c>
    </row>
    <row r="18812" spans="1:1">
      <c r="A18812" s="27">
        <v>2465287</v>
      </c>
    </row>
    <row r="18813" spans="1:1">
      <c r="A18813" s="27">
        <v>1341113.27</v>
      </c>
    </row>
    <row r="18814" spans="1:1">
      <c r="A18814" s="27">
        <v>91202.400000000009</v>
      </c>
    </row>
    <row r="18815" spans="1:1">
      <c r="A18815" s="27">
        <v>1104718</v>
      </c>
    </row>
    <row r="18816" spans="1:1">
      <c r="A18816" s="27">
        <v>3770459.01</v>
      </c>
    </row>
    <row r="18817" spans="1:1">
      <c r="A18817" s="27">
        <v>353221.39999999997</v>
      </c>
    </row>
    <row r="18818" spans="1:1">
      <c r="A18818" s="27">
        <v>3191164.8</v>
      </c>
    </row>
    <row r="18819" spans="1:1">
      <c r="A18819" s="27">
        <v>4831323.6399999997</v>
      </c>
    </row>
    <row r="18820" spans="1:1">
      <c r="A18820" s="27">
        <v>938234</v>
      </c>
    </row>
    <row r="18821" spans="1:1">
      <c r="A18821" s="27">
        <v>5005825</v>
      </c>
    </row>
    <row r="18822" spans="1:1">
      <c r="A18822" s="27">
        <v>4888673.28</v>
      </c>
    </row>
    <row r="18823" spans="1:1">
      <c r="A18823" s="27">
        <v>5869024</v>
      </c>
    </row>
    <row r="18824" spans="1:1">
      <c r="A18824" s="27">
        <v>1799635.2</v>
      </c>
    </row>
    <row r="18825" spans="1:1">
      <c r="A18825" s="27">
        <v>595429.65</v>
      </c>
    </row>
    <row r="18826" spans="1:1">
      <c r="A18826" s="27">
        <v>6169622.4000000004</v>
      </c>
    </row>
    <row r="18827" spans="1:1">
      <c r="A18827" s="27">
        <v>1017520</v>
      </c>
    </row>
    <row r="18828" spans="1:1">
      <c r="A18828" s="27">
        <v>4363619.8499999996</v>
      </c>
    </row>
    <row r="18829" spans="1:1">
      <c r="A18829" s="27">
        <v>182782.3</v>
      </c>
    </row>
    <row r="18830" spans="1:1">
      <c r="A18830" s="27">
        <v>1675423.6199999999</v>
      </c>
    </row>
    <row r="18831" spans="1:1">
      <c r="A18831" s="27">
        <v>1021401.36</v>
      </c>
    </row>
    <row r="18832" spans="1:1">
      <c r="A18832" s="27">
        <v>567183.76</v>
      </c>
    </row>
    <row r="18833" spans="1:1">
      <c r="A18833" s="27">
        <v>653094</v>
      </c>
    </row>
    <row r="18834" spans="1:1">
      <c r="A18834" s="27">
        <v>4170059.64</v>
      </c>
    </row>
    <row r="18835" spans="1:1">
      <c r="A18835" s="27">
        <v>5032621.4400000004</v>
      </c>
    </row>
    <row r="18836" spans="1:1">
      <c r="A18836" s="27">
        <v>1170624</v>
      </c>
    </row>
    <row r="18837" spans="1:1">
      <c r="A18837" s="27">
        <v>5763239.5</v>
      </c>
    </row>
    <row r="18838" spans="1:1">
      <c r="A18838" s="27">
        <v>2291070</v>
      </c>
    </row>
    <row r="18839" spans="1:1">
      <c r="A18839" s="27">
        <v>530512.5</v>
      </c>
    </row>
    <row r="18840" spans="1:1">
      <c r="A18840" s="27">
        <v>531417.72</v>
      </c>
    </row>
    <row r="18841" spans="1:1">
      <c r="A18841" s="27">
        <v>1873720</v>
      </c>
    </row>
    <row r="18842" spans="1:1">
      <c r="A18842" s="27">
        <v>268961.44</v>
      </c>
    </row>
    <row r="18843" spans="1:1">
      <c r="A18843" s="27">
        <v>595467.6</v>
      </c>
    </row>
    <row r="18844" spans="1:1">
      <c r="A18844" s="27">
        <v>4898981.12</v>
      </c>
    </row>
    <row r="18845" spans="1:1">
      <c r="A18845" s="27">
        <v>5669280</v>
      </c>
    </row>
    <row r="18846" spans="1:1">
      <c r="A18846" s="27">
        <v>6425382</v>
      </c>
    </row>
    <row r="18847" spans="1:1">
      <c r="A18847" s="27">
        <v>2093395</v>
      </c>
    </row>
    <row r="18848" spans="1:1">
      <c r="A18848" s="27">
        <v>306539</v>
      </c>
    </row>
    <row r="18849" spans="1:1">
      <c r="A18849" s="27">
        <v>719881.92</v>
      </c>
    </row>
    <row r="18850" spans="1:1">
      <c r="A18850" s="27">
        <v>5433085.8399999999</v>
      </c>
    </row>
    <row r="18851" spans="1:1">
      <c r="A18851" s="27">
        <v>4290383.16</v>
      </c>
    </row>
    <row r="18852" spans="1:1">
      <c r="A18852" s="27">
        <v>4048013.97</v>
      </c>
    </row>
    <row r="18853" spans="1:1">
      <c r="A18853" s="27">
        <v>870731.5</v>
      </c>
    </row>
    <row r="18854" spans="1:1">
      <c r="A18854" s="27">
        <v>3171330</v>
      </c>
    </row>
    <row r="18855" spans="1:1">
      <c r="A18855" s="27">
        <v>4979677.78</v>
      </c>
    </row>
    <row r="18856" spans="1:1">
      <c r="A18856" s="27">
        <v>1720065.69</v>
      </c>
    </row>
    <row r="18857" spans="1:1">
      <c r="A18857" s="27">
        <v>627676</v>
      </c>
    </row>
    <row r="18858" spans="1:1">
      <c r="A18858" s="27">
        <v>1100066.96</v>
      </c>
    </row>
    <row r="18859" spans="1:1">
      <c r="A18859" s="27">
        <v>717594</v>
      </c>
    </row>
    <row r="18860" spans="1:1">
      <c r="A18860" s="27">
        <v>4902381.84</v>
      </c>
    </row>
    <row r="18861" spans="1:1">
      <c r="A18861" s="27">
        <v>7117209</v>
      </c>
    </row>
    <row r="18862" spans="1:1">
      <c r="A18862" s="27">
        <v>671621</v>
      </c>
    </row>
    <row r="18863" spans="1:1">
      <c r="A18863" s="27">
        <v>3566821.44</v>
      </c>
    </row>
    <row r="18864" spans="1:1">
      <c r="A18864" s="27">
        <v>3061995.45</v>
      </c>
    </row>
    <row r="18865" spans="1:1">
      <c r="A18865" s="27">
        <v>2051850</v>
      </c>
    </row>
    <row r="18866" spans="1:1">
      <c r="A18866" s="27">
        <v>1325259.9000000001</v>
      </c>
    </row>
    <row r="18867" spans="1:1">
      <c r="A18867" s="27">
        <v>9218772</v>
      </c>
    </row>
    <row r="18868" spans="1:1">
      <c r="A18868" s="27">
        <v>1792692</v>
      </c>
    </row>
    <row r="18869" spans="1:1">
      <c r="A18869" s="27">
        <v>3075281</v>
      </c>
    </row>
    <row r="18870" spans="1:1">
      <c r="A18870" s="27">
        <v>701387.05</v>
      </c>
    </row>
    <row r="18871" spans="1:1">
      <c r="A18871" s="27">
        <v>2768317.92</v>
      </c>
    </row>
    <row r="18872" spans="1:1">
      <c r="A18872" s="27">
        <v>714760</v>
      </c>
    </row>
    <row r="18873" spans="1:1">
      <c r="A18873" s="27">
        <v>1231444.8</v>
      </c>
    </row>
    <row r="18874" spans="1:1">
      <c r="A18874" s="27">
        <v>3487031.5</v>
      </c>
    </row>
    <row r="18875" spans="1:1">
      <c r="A18875" s="27">
        <v>663432.69999999995</v>
      </c>
    </row>
    <row r="18876" spans="1:1">
      <c r="A18876" s="27">
        <v>3168892</v>
      </c>
    </row>
    <row r="18877" spans="1:1">
      <c r="A18877" s="27">
        <v>1452569.25</v>
      </c>
    </row>
    <row r="18878" spans="1:1">
      <c r="A18878" s="27">
        <v>596160</v>
      </c>
    </row>
    <row r="18879" spans="1:1">
      <c r="A18879" s="27">
        <v>1821372.84</v>
      </c>
    </row>
    <row r="18880" spans="1:1">
      <c r="A18880" s="27">
        <v>636551.5199999999</v>
      </c>
    </row>
    <row r="18881" spans="1:1">
      <c r="A18881" s="27">
        <v>1984238.7</v>
      </c>
    </row>
    <row r="18882" spans="1:1">
      <c r="A18882" s="27">
        <v>2407834</v>
      </c>
    </row>
    <row r="18883" spans="1:1">
      <c r="A18883" s="27">
        <v>624506.4</v>
      </c>
    </row>
    <row r="18884" spans="1:1">
      <c r="A18884" s="27">
        <v>657458.62</v>
      </c>
    </row>
    <row r="18885" spans="1:1">
      <c r="A18885" s="27">
        <v>4352403</v>
      </c>
    </row>
    <row r="18886" spans="1:1">
      <c r="A18886" s="27">
        <v>5505378.5599999996</v>
      </c>
    </row>
    <row r="18887" spans="1:1">
      <c r="A18887" s="27">
        <v>1128774.78</v>
      </c>
    </row>
    <row r="18888" spans="1:1">
      <c r="A18888" s="27">
        <v>927640</v>
      </c>
    </row>
    <row r="18889" spans="1:1">
      <c r="A18889" s="27">
        <v>1889235.48</v>
      </c>
    </row>
    <row r="18890" spans="1:1">
      <c r="A18890" s="27">
        <v>4770660</v>
      </c>
    </row>
    <row r="18891" spans="1:1">
      <c r="A18891" s="27">
        <v>1118791.2</v>
      </c>
    </row>
    <row r="18892" spans="1:1">
      <c r="A18892" s="27">
        <v>3749472</v>
      </c>
    </row>
    <row r="18893" spans="1:1">
      <c r="A18893" s="27">
        <v>5680811.5199999996</v>
      </c>
    </row>
    <row r="18894" spans="1:1">
      <c r="A18894" s="27">
        <v>340709.4</v>
      </c>
    </row>
    <row r="18895" spans="1:1">
      <c r="A18895" s="27">
        <v>5108252.24</v>
      </c>
    </row>
    <row r="18896" spans="1:1">
      <c r="A18896" s="27">
        <v>768770.54999999993</v>
      </c>
    </row>
    <row r="18897" spans="1:1">
      <c r="A18897" s="27">
        <v>4976919</v>
      </c>
    </row>
    <row r="18898" spans="1:1">
      <c r="A18898" s="27">
        <v>1182564</v>
      </c>
    </row>
    <row r="18899" spans="1:1">
      <c r="A18899" s="27">
        <v>269999.27999999997</v>
      </c>
    </row>
    <row r="18900" spans="1:1">
      <c r="A18900" s="27">
        <v>734083</v>
      </c>
    </row>
    <row r="18901" spans="1:1">
      <c r="A18901" s="27">
        <v>1386771.8399999999</v>
      </c>
    </row>
    <row r="18902" spans="1:1">
      <c r="A18902" s="27">
        <v>2081464.8</v>
      </c>
    </row>
    <row r="18903" spans="1:1">
      <c r="A18903" s="27">
        <v>4612140</v>
      </c>
    </row>
    <row r="18904" spans="1:1">
      <c r="A18904" s="27">
        <v>7373069</v>
      </c>
    </row>
    <row r="18905" spans="1:1">
      <c r="A18905" s="27">
        <v>4138622.1</v>
      </c>
    </row>
    <row r="18906" spans="1:1">
      <c r="A18906" s="27">
        <v>1266474.8800000001</v>
      </c>
    </row>
    <row r="18907" spans="1:1">
      <c r="A18907" s="27">
        <v>662650</v>
      </c>
    </row>
    <row r="18908" spans="1:1">
      <c r="A18908" s="27">
        <v>242768.63999999998</v>
      </c>
    </row>
    <row r="18909" spans="1:1">
      <c r="A18909" s="27">
        <v>3823936.8</v>
      </c>
    </row>
    <row r="18910" spans="1:1">
      <c r="A18910" s="27">
        <v>1547874.24</v>
      </c>
    </row>
    <row r="18911" spans="1:1">
      <c r="A18911" s="27">
        <v>1699907.94</v>
      </c>
    </row>
    <row r="18912" spans="1:1">
      <c r="A18912" s="27">
        <v>852679.67999999993</v>
      </c>
    </row>
    <row r="18913" spans="1:1">
      <c r="A18913" s="27">
        <v>2152393.92</v>
      </c>
    </row>
    <row r="18914" spans="1:1">
      <c r="A18914" s="27">
        <v>1096872.48</v>
      </c>
    </row>
    <row r="18915" spans="1:1">
      <c r="A18915" s="27">
        <v>7500966</v>
      </c>
    </row>
    <row r="18916" spans="1:1">
      <c r="A18916" s="27">
        <v>197879.76</v>
      </c>
    </row>
    <row r="18917" spans="1:1">
      <c r="A18917" s="27">
        <v>2542377.6</v>
      </c>
    </row>
    <row r="18918" spans="1:1">
      <c r="A18918" s="27">
        <v>585233.43999999994</v>
      </c>
    </row>
    <row r="18919" spans="1:1">
      <c r="A18919" s="27">
        <v>1942560</v>
      </c>
    </row>
    <row r="18920" spans="1:1">
      <c r="A18920" s="27">
        <v>2612990</v>
      </c>
    </row>
    <row r="18921" spans="1:1">
      <c r="A18921" s="27">
        <v>10164876</v>
      </c>
    </row>
    <row r="18922" spans="1:1">
      <c r="A18922" s="27">
        <v>565935.87</v>
      </c>
    </row>
    <row r="18923" spans="1:1">
      <c r="A18923" s="27">
        <v>142842</v>
      </c>
    </row>
    <row r="18924" spans="1:1">
      <c r="A18924" s="27">
        <v>5367579</v>
      </c>
    </row>
    <row r="18925" spans="1:1">
      <c r="A18925" s="27">
        <v>9099984</v>
      </c>
    </row>
    <row r="18926" spans="1:1">
      <c r="A18926" s="27">
        <v>652890.42000000004</v>
      </c>
    </row>
    <row r="18927" spans="1:1">
      <c r="A18927" s="27">
        <v>2682402</v>
      </c>
    </row>
    <row r="18928" spans="1:1">
      <c r="A18928" s="27">
        <v>264130.59999999998</v>
      </c>
    </row>
    <row r="18929" spans="1:1">
      <c r="A18929" s="27">
        <v>3557721.96</v>
      </c>
    </row>
    <row r="18930" spans="1:1">
      <c r="A18930" s="27">
        <v>1182828.3600000001</v>
      </c>
    </row>
    <row r="18931" spans="1:1">
      <c r="A18931" s="27">
        <v>1129345</v>
      </c>
    </row>
    <row r="18932" spans="1:1">
      <c r="A18932" s="27">
        <v>4674756.8</v>
      </c>
    </row>
    <row r="18933" spans="1:1">
      <c r="A18933" s="27">
        <v>988269.14999999991</v>
      </c>
    </row>
    <row r="18934" spans="1:1">
      <c r="A18934" s="27">
        <v>1838007</v>
      </c>
    </row>
    <row r="18935" spans="1:1">
      <c r="A18935" s="27">
        <v>719541</v>
      </c>
    </row>
    <row r="18936" spans="1:1">
      <c r="A18936" s="27">
        <v>4726218</v>
      </c>
    </row>
    <row r="18937" spans="1:1">
      <c r="A18937" s="27">
        <v>831864</v>
      </c>
    </row>
    <row r="18938" spans="1:1">
      <c r="A18938" s="27">
        <v>1313004</v>
      </c>
    </row>
    <row r="18939" spans="1:1">
      <c r="A18939" s="27">
        <v>1705865.94</v>
      </c>
    </row>
    <row r="18940" spans="1:1">
      <c r="A18940" s="27">
        <v>603315</v>
      </c>
    </row>
    <row r="18941" spans="1:1">
      <c r="A18941" s="27">
        <v>386159</v>
      </c>
    </row>
    <row r="18942" spans="1:1">
      <c r="A18942" s="27">
        <v>803066.4</v>
      </c>
    </row>
    <row r="18943" spans="1:1">
      <c r="A18943" s="27">
        <v>5431066.2000000002</v>
      </c>
    </row>
    <row r="18944" spans="1:1">
      <c r="A18944" s="27">
        <v>1538692.2</v>
      </c>
    </row>
    <row r="18945" spans="1:1">
      <c r="A18945" s="27">
        <v>5377659</v>
      </c>
    </row>
    <row r="18946" spans="1:1">
      <c r="A18946" s="27">
        <v>388934.75</v>
      </c>
    </row>
    <row r="18947" spans="1:1">
      <c r="A18947" s="27">
        <v>747030</v>
      </c>
    </row>
    <row r="18948" spans="1:1">
      <c r="A18948" s="27">
        <v>949088</v>
      </c>
    </row>
    <row r="18949" spans="1:1">
      <c r="A18949" s="27">
        <v>1393068.6</v>
      </c>
    </row>
    <row r="18950" spans="1:1">
      <c r="A18950" s="27">
        <v>2037784.6199999999</v>
      </c>
    </row>
    <row r="18951" spans="1:1">
      <c r="A18951" s="27">
        <v>1561140.7</v>
      </c>
    </row>
    <row r="18952" spans="1:1">
      <c r="A18952" s="27">
        <v>1712242.8</v>
      </c>
    </row>
    <row r="18953" spans="1:1">
      <c r="A18953" s="27">
        <v>305471.8</v>
      </c>
    </row>
    <row r="18954" spans="1:1">
      <c r="A18954" s="27">
        <v>1960047</v>
      </c>
    </row>
    <row r="18955" spans="1:1">
      <c r="A18955" s="27">
        <v>6658491.2399999993</v>
      </c>
    </row>
    <row r="18956" spans="1:1">
      <c r="A18956" s="27">
        <v>4163638.08</v>
      </c>
    </row>
    <row r="18957" spans="1:1">
      <c r="A18957" s="27">
        <v>604353.9</v>
      </c>
    </row>
    <row r="18958" spans="1:1">
      <c r="A18958" s="27">
        <v>3036286</v>
      </c>
    </row>
    <row r="18959" spans="1:1">
      <c r="A18959" s="27">
        <v>3447211.8</v>
      </c>
    </row>
    <row r="18960" spans="1:1">
      <c r="A18960" s="27">
        <v>1252560</v>
      </c>
    </row>
    <row r="18961" spans="1:1">
      <c r="A18961" s="27">
        <v>1861174.16</v>
      </c>
    </row>
    <row r="18962" spans="1:1">
      <c r="A18962" s="27">
        <v>2509006.7200000002</v>
      </c>
    </row>
    <row r="18963" spans="1:1">
      <c r="A18963" s="27">
        <v>402931.48</v>
      </c>
    </row>
    <row r="18964" spans="1:1">
      <c r="A18964" s="27">
        <v>809132</v>
      </c>
    </row>
    <row r="18965" spans="1:1">
      <c r="A18965" s="27">
        <v>8037951.8999999994</v>
      </c>
    </row>
    <row r="18966" spans="1:1">
      <c r="A18966" s="27">
        <v>1326357</v>
      </c>
    </row>
    <row r="18967" spans="1:1">
      <c r="A18967" s="27">
        <v>818075</v>
      </c>
    </row>
    <row r="18968" spans="1:1">
      <c r="A18968" s="27">
        <v>326658</v>
      </c>
    </row>
    <row r="18969" spans="1:1">
      <c r="A18969" s="27">
        <v>2083322.68</v>
      </c>
    </row>
    <row r="18970" spans="1:1">
      <c r="A18970" s="27">
        <v>2874533.2</v>
      </c>
    </row>
    <row r="18971" spans="1:1">
      <c r="A18971" s="27">
        <v>1541819.52</v>
      </c>
    </row>
    <row r="18972" spans="1:1">
      <c r="A18972" s="27">
        <v>4752156</v>
      </c>
    </row>
    <row r="18973" spans="1:1">
      <c r="A18973" s="27">
        <v>822804.47999999998</v>
      </c>
    </row>
    <row r="18974" spans="1:1">
      <c r="A18974" s="27">
        <v>8075764.7999999998</v>
      </c>
    </row>
    <row r="18975" spans="1:1">
      <c r="A18975" s="27">
        <v>326806</v>
      </c>
    </row>
    <row r="18976" spans="1:1">
      <c r="A18976" s="27">
        <v>2381104.7399999998</v>
      </c>
    </row>
    <row r="18977" spans="1:1">
      <c r="A18977" s="27">
        <v>2869596</v>
      </c>
    </row>
    <row r="18978" spans="1:1">
      <c r="A18978" s="27">
        <v>4226247.4800000004</v>
      </c>
    </row>
    <row r="18979" spans="1:1">
      <c r="A18979" s="27">
        <v>720032.48</v>
      </c>
    </row>
    <row r="18980" spans="1:1">
      <c r="A18980" s="27">
        <v>839260.24</v>
      </c>
    </row>
    <row r="18981" spans="1:1">
      <c r="A18981" s="27">
        <v>1454124</v>
      </c>
    </row>
    <row r="18982" spans="1:1">
      <c r="A18982" s="27">
        <v>3667828.8</v>
      </c>
    </row>
    <row r="18983" spans="1:1">
      <c r="A18983" s="27">
        <v>929976</v>
      </c>
    </row>
    <row r="18984" spans="1:1">
      <c r="A18984" s="27">
        <v>4849889</v>
      </c>
    </row>
    <row r="18985" spans="1:1">
      <c r="A18985" s="27">
        <v>2011183.25</v>
      </c>
    </row>
    <row r="18986" spans="1:1">
      <c r="A18986" s="27">
        <v>2167007</v>
      </c>
    </row>
    <row r="18987" spans="1:1">
      <c r="A18987" s="27">
        <v>1936989</v>
      </c>
    </row>
    <row r="18988" spans="1:1">
      <c r="A18988" s="27">
        <v>6081747.3599999994</v>
      </c>
    </row>
    <row r="18989" spans="1:1">
      <c r="A18989" s="27">
        <v>6859501</v>
      </c>
    </row>
    <row r="18990" spans="1:1">
      <c r="A18990" s="27">
        <v>2377931.88</v>
      </c>
    </row>
    <row r="18991" spans="1:1">
      <c r="A18991" s="27">
        <v>3892931</v>
      </c>
    </row>
    <row r="18992" spans="1:1">
      <c r="A18992" s="27">
        <v>7865972.6399999997</v>
      </c>
    </row>
    <row r="18993" spans="1:1">
      <c r="A18993" s="27">
        <v>906037</v>
      </c>
    </row>
    <row r="18994" spans="1:1">
      <c r="A18994" s="27">
        <v>4260624</v>
      </c>
    </row>
    <row r="18995" spans="1:1">
      <c r="A18995" s="27">
        <v>3909538.8</v>
      </c>
    </row>
    <row r="18996" spans="1:1">
      <c r="A18996" s="27">
        <v>2107647.36</v>
      </c>
    </row>
    <row r="18997" spans="1:1">
      <c r="A18997" s="27">
        <v>1981674</v>
      </c>
    </row>
    <row r="18998" spans="1:1">
      <c r="A18998" s="27">
        <v>208632.34999999998</v>
      </c>
    </row>
    <row r="18999" spans="1:1">
      <c r="A18999" s="27">
        <v>4074018.3000000003</v>
      </c>
    </row>
    <row r="19000" spans="1:1">
      <c r="A19000" s="27">
        <v>370842.8</v>
      </c>
    </row>
    <row r="19001" spans="1:1">
      <c r="A19001" s="27">
        <v>869988</v>
      </c>
    </row>
    <row r="19002" spans="1:1">
      <c r="A19002" s="27">
        <v>703500.5</v>
      </c>
    </row>
    <row r="19003" spans="1:1">
      <c r="A19003" s="27">
        <v>3715652.16</v>
      </c>
    </row>
    <row r="19004" spans="1:1">
      <c r="A19004" s="27">
        <v>1553538</v>
      </c>
    </row>
    <row r="19005" spans="1:1">
      <c r="A19005" s="27">
        <v>1451275.2</v>
      </c>
    </row>
    <row r="19006" spans="1:1">
      <c r="A19006" s="27">
        <v>810454.47</v>
      </c>
    </row>
    <row r="19007" spans="1:1">
      <c r="A19007" s="27">
        <v>980430</v>
      </c>
    </row>
    <row r="19008" spans="1:1">
      <c r="A19008" s="27">
        <v>5391508.3200000003</v>
      </c>
    </row>
    <row r="19009" spans="1:1">
      <c r="A19009" s="27">
        <v>1202590.8</v>
      </c>
    </row>
    <row r="19010" spans="1:1">
      <c r="A19010" s="27">
        <v>1042452</v>
      </c>
    </row>
    <row r="19011" spans="1:1">
      <c r="A19011" s="27">
        <v>3172411</v>
      </c>
    </row>
    <row r="19012" spans="1:1">
      <c r="A19012" s="27">
        <v>3779941</v>
      </c>
    </row>
    <row r="19013" spans="1:1">
      <c r="A19013" s="27">
        <v>339111</v>
      </c>
    </row>
    <row r="19014" spans="1:1">
      <c r="A19014" s="27">
        <v>2000552</v>
      </c>
    </row>
    <row r="19015" spans="1:1">
      <c r="A19015" s="27">
        <v>1867354.8</v>
      </c>
    </row>
    <row r="19016" spans="1:1">
      <c r="A19016" s="27">
        <v>1017956.61</v>
      </c>
    </row>
    <row r="19017" spans="1:1">
      <c r="A19017" s="27">
        <v>8626836</v>
      </c>
    </row>
    <row r="19018" spans="1:1">
      <c r="A19018" s="27">
        <v>4731833.43</v>
      </c>
    </row>
    <row r="19019" spans="1:1">
      <c r="A19019" s="27">
        <v>193260.06</v>
      </c>
    </row>
    <row r="19020" spans="1:1">
      <c r="A19020" s="27">
        <v>7342872.0200000005</v>
      </c>
    </row>
    <row r="19021" spans="1:1">
      <c r="A19021" s="27">
        <v>1053382</v>
      </c>
    </row>
    <row r="19022" spans="1:1">
      <c r="A19022" s="27">
        <v>2374917.44</v>
      </c>
    </row>
    <row r="19023" spans="1:1">
      <c r="A19023" s="27">
        <v>4250922.66</v>
      </c>
    </row>
    <row r="19024" spans="1:1">
      <c r="A19024" s="27">
        <v>4742430</v>
      </c>
    </row>
    <row r="19025" spans="1:1">
      <c r="A19025" s="27">
        <v>552399</v>
      </c>
    </row>
    <row r="19026" spans="1:1">
      <c r="A19026" s="27">
        <v>5525193.6000000006</v>
      </c>
    </row>
    <row r="19027" spans="1:1">
      <c r="A19027" s="27">
        <v>337595.36</v>
      </c>
    </row>
    <row r="19028" spans="1:1">
      <c r="A19028" s="27">
        <v>1852304.08</v>
      </c>
    </row>
    <row r="19029" spans="1:1">
      <c r="A19029" s="27">
        <v>1327673.52</v>
      </c>
    </row>
    <row r="19030" spans="1:1">
      <c r="A19030" s="27">
        <v>594639</v>
      </c>
    </row>
    <row r="19031" spans="1:1">
      <c r="A19031" s="27">
        <v>6609612.2999999998</v>
      </c>
    </row>
    <row r="19032" spans="1:1">
      <c r="A19032" s="27">
        <v>1283720.4000000001</v>
      </c>
    </row>
    <row r="19033" spans="1:1">
      <c r="A19033" s="27">
        <v>369576</v>
      </c>
    </row>
    <row r="19034" spans="1:1">
      <c r="A19034" s="27">
        <v>5471428.6000000006</v>
      </c>
    </row>
    <row r="19035" spans="1:1">
      <c r="A19035" s="27">
        <v>2562219</v>
      </c>
    </row>
    <row r="19036" spans="1:1">
      <c r="A19036" s="27">
        <v>1128590</v>
      </c>
    </row>
    <row r="19037" spans="1:1">
      <c r="A19037" s="27">
        <v>2623260</v>
      </c>
    </row>
    <row r="19038" spans="1:1">
      <c r="A19038" s="27">
        <v>796604.7</v>
      </c>
    </row>
    <row r="19039" spans="1:1">
      <c r="A19039" s="27">
        <v>4261590</v>
      </c>
    </row>
    <row r="19040" spans="1:1">
      <c r="A19040" s="27">
        <v>2372530.5</v>
      </c>
    </row>
    <row r="19041" spans="1:1">
      <c r="A19041" s="27">
        <v>3828258</v>
      </c>
    </row>
    <row r="19042" spans="1:1">
      <c r="A19042" s="27">
        <v>7308598</v>
      </c>
    </row>
    <row r="19043" spans="1:1">
      <c r="A19043" s="27">
        <v>4057706.4</v>
      </c>
    </row>
    <row r="19044" spans="1:1">
      <c r="A19044" s="27">
        <v>564714</v>
      </c>
    </row>
    <row r="19045" spans="1:1">
      <c r="A19045" s="27">
        <v>3275625.69</v>
      </c>
    </row>
    <row r="19046" spans="1:1">
      <c r="A19046" s="27">
        <v>3868252.5700000003</v>
      </c>
    </row>
    <row r="19047" spans="1:1">
      <c r="A19047" s="27">
        <v>690967.29999999993</v>
      </c>
    </row>
    <row r="19048" spans="1:1">
      <c r="A19048" s="27">
        <v>2963867</v>
      </c>
    </row>
    <row r="19049" spans="1:1">
      <c r="A19049" s="27">
        <v>3567034.8</v>
      </c>
    </row>
    <row r="19050" spans="1:1">
      <c r="A19050" s="27">
        <v>2336550.5999999996</v>
      </c>
    </row>
    <row r="19051" spans="1:1">
      <c r="A19051" s="27">
        <v>250977.6</v>
      </c>
    </row>
    <row r="19052" spans="1:1">
      <c r="A19052" s="27">
        <v>2516012.6999999997</v>
      </c>
    </row>
    <row r="19053" spans="1:1">
      <c r="A19053" s="27">
        <v>692948.6</v>
      </c>
    </row>
    <row r="19054" spans="1:1">
      <c r="A19054" s="27">
        <v>1785928.5</v>
      </c>
    </row>
    <row r="19055" spans="1:1">
      <c r="A19055" s="27">
        <v>1338138</v>
      </c>
    </row>
    <row r="19056" spans="1:1">
      <c r="A19056" s="27">
        <v>238924</v>
      </c>
    </row>
    <row r="19057" spans="1:1">
      <c r="A19057" s="27">
        <v>1166074.44</v>
      </c>
    </row>
    <row r="19058" spans="1:1">
      <c r="A19058" s="27">
        <v>3267970</v>
      </c>
    </row>
    <row r="19059" spans="1:1">
      <c r="A19059" s="27">
        <v>1810169.28</v>
      </c>
    </row>
    <row r="19060" spans="1:1">
      <c r="A19060" s="27">
        <v>812599</v>
      </c>
    </row>
    <row r="19061" spans="1:1">
      <c r="A19061" s="27">
        <v>1513488</v>
      </c>
    </row>
    <row r="19062" spans="1:1">
      <c r="A19062" s="27">
        <v>2112834.36</v>
      </c>
    </row>
    <row r="19063" spans="1:1">
      <c r="A19063" s="27">
        <v>2718878.25</v>
      </c>
    </row>
    <row r="19064" spans="1:1">
      <c r="A19064" s="27">
        <v>4605002.5</v>
      </c>
    </row>
    <row r="19065" spans="1:1">
      <c r="A19065" s="27">
        <v>859788.6</v>
      </c>
    </row>
    <row r="19066" spans="1:1">
      <c r="A19066" s="27">
        <v>3521935</v>
      </c>
    </row>
    <row r="19067" spans="1:1">
      <c r="A19067" s="27">
        <v>2267146.8000000003</v>
      </c>
    </row>
    <row r="19068" spans="1:1">
      <c r="A19068" s="27">
        <v>3739672.16</v>
      </c>
    </row>
    <row r="19069" spans="1:1">
      <c r="A19069" s="27">
        <v>185500.80000000002</v>
      </c>
    </row>
    <row r="19070" spans="1:1">
      <c r="A19070" s="27">
        <v>4595976</v>
      </c>
    </row>
    <row r="19071" spans="1:1">
      <c r="A19071" s="27">
        <v>992178</v>
      </c>
    </row>
    <row r="19072" spans="1:1">
      <c r="A19072" s="27">
        <v>1790287.2</v>
      </c>
    </row>
    <row r="19073" spans="1:1">
      <c r="A19073" s="27">
        <v>1242267.3</v>
      </c>
    </row>
    <row r="19074" spans="1:1">
      <c r="A19074" s="27">
        <v>827142</v>
      </c>
    </row>
    <row r="19075" spans="1:1">
      <c r="A19075" s="27">
        <v>2066542.5999999999</v>
      </c>
    </row>
    <row r="19076" spans="1:1">
      <c r="A19076" s="27">
        <v>2648163.6</v>
      </c>
    </row>
    <row r="19077" spans="1:1">
      <c r="A19077" s="27">
        <v>2096717</v>
      </c>
    </row>
    <row r="19078" spans="1:1">
      <c r="A19078" s="27">
        <v>3543542.28</v>
      </c>
    </row>
    <row r="19079" spans="1:1">
      <c r="A19079" s="27">
        <v>674330</v>
      </c>
    </row>
    <row r="19080" spans="1:1">
      <c r="A19080" s="27">
        <v>266714.39999999997</v>
      </c>
    </row>
    <row r="19081" spans="1:1">
      <c r="A19081" s="27">
        <v>5175643.2</v>
      </c>
    </row>
    <row r="19082" spans="1:1">
      <c r="A19082" s="27">
        <v>553133.69999999995</v>
      </c>
    </row>
    <row r="19083" spans="1:1">
      <c r="A19083" s="27">
        <v>1443677.2</v>
      </c>
    </row>
    <row r="19084" spans="1:1">
      <c r="A19084" s="27">
        <v>3827311.3200000003</v>
      </c>
    </row>
    <row r="19085" spans="1:1">
      <c r="A19085" s="27">
        <v>6123014.8799999999</v>
      </c>
    </row>
    <row r="19086" spans="1:1">
      <c r="A19086" s="27">
        <v>2838185.2800000003</v>
      </c>
    </row>
    <row r="19087" spans="1:1">
      <c r="A19087" s="27">
        <v>1591247</v>
      </c>
    </row>
    <row r="19088" spans="1:1">
      <c r="A19088" s="27">
        <v>2659010.9</v>
      </c>
    </row>
    <row r="19089" spans="1:1">
      <c r="A19089" s="27">
        <v>3789641.7</v>
      </c>
    </row>
    <row r="19090" spans="1:1">
      <c r="A19090" s="27">
        <v>4132940</v>
      </c>
    </row>
    <row r="19091" spans="1:1">
      <c r="A19091" s="27">
        <v>2263645.12</v>
      </c>
    </row>
    <row r="19092" spans="1:1">
      <c r="A19092" s="27">
        <v>979450.56</v>
      </c>
    </row>
    <row r="19093" spans="1:1">
      <c r="A19093" s="27">
        <v>2758739.17</v>
      </c>
    </row>
    <row r="19094" spans="1:1">
      <c r="A19094" s="27">
        <v>2030930</v>
      </c>
    </row>
    <row r="19095" spans="1:1">
      <c r="A19095" s="27">
        <v>4871223.3499999996</v>
      </c>
    </row>
    <row r="19096" spans="1:1">
      <c r="A19096" s="27">
        <v>547523.68000000005</v>
      </c>
    </row>
    <row r="19097" spans="1:1">
      <c r="A19097" s="27">
        <v>4022124.48</v>
      </c>
    </row>
    <row r="19098" spans="1:1">
      <c r="A19098" s="27">
        <v>3235690.8000000003</v>
      </c>
    </row>
    <row r="19099" spans="1:1">
      <c r="A19099" s="27">
        <v>6882613.7999999998</v>
      </c>
    </row>
    <row r="19100" spans="1:1">
      <c r="A19100" s="27">
        <v>5460312</v>
      </c>
    </row>
    <row r="19101" spans="1:1">
      <c r="A19101" s="27">
        <v>4133646</v>
      </c>
    </row>
    <row r="19102" spans="1:1">
      <c r="A19102" s="27">
        <v>2491315.2000000002</v>
      </c>
    </row>
    <row r="19103" spans="1:1">
      <c r="A19103" s="27">
        <v>5141885</v>
      </c>
    </row>
    <row r="19104" spans="1:1">
      <c r="A19104" s="27">
        <v>610001.96</v>
      </c>
    </row>
    <row r="19105" spans="1:1">
      <c r="A19105" s="27">
        <v>3405556</v>
      </c>
    </row>
    <row r="19106" spans="1:1">
      <c r="A19106" s="27">
        <v>5613896.75</v>
      </c>
    </row>
    <row r="19107" spans="1:1">
      <c r="A19107" s="27">
        <v>5644442.8799999999</v>
      </c>
    </row>
    <row r="19108" spans="1:1">
      <c r="A19108" s="27">
        <v>1750274.88</v>
      </c>
    </row>
    <row r="19109" spans="1:1">
      <c r="A19109" s="27">
        <v>1668914.0999999999</v>
      </c>
    </row>
    <row r="19110" spans="1:1">
      <c r="A19110" s="27">
        <v>4167133.44</v>
      </c>
    </row>
    <row r="19111" spans="1:1">
      <c r="A19111" s="27">
        <v>1320390</v>
      </c>
    </row>
    <row r="19112" spans="1:1">
      <c r="A19112" s="27">
        <v>3599717.12</v>
      </c>
    </row>
    <row r="19113" spans="1:1">
      <c r="A19113" s="27">
        <v>247153.91999999998</v>
      </c>
    </row>
    <row r="19114" spans="1:1">
      <c r="A19114" s="27">
        <v>5479177</v>
      </c>
    </row>
    <row r="19115" spans="1:1">
      <c r="A19115" s="27">
        <v>1217077.2</v>
      </c>
    </row>
    <row r="19116" spans="1:1">
      <c r="A19116" s="27">
        <v>7656034.7599999998</v>
      </c>
    </row>
    <row r="19117" spans="1:1">
      <c r="A19117" s="27">
        <v>623260</v>
      </c>
    </row>
    <row r="19118" spans="1:1">
      <c r="A19118" s="27">
        <v>291673.75</v>
      </c>
    </row>
    <row r="19119" spans="1:1">
      <c r="A19119" s="27">
        <v>431301.05</v>
      </c>
    </row>
    <row r="19120" spans="1:1">
      <c r="A19120" s="27">
        <v>7461912.6999999993</v>
      </c>
    </row>
    <row r="19121" spans="1:1">
      <c r="A19121" s="27">
        <v>3331669</v>
      </c>
    </row>
    <row r="19122" spans="1:1">
      <c r="A19122" s="27">
        <v>3238712.6999999997</v>
      </c>
    </row>
    <row r="19123" spans="1:1">
      <c r="A19123" s="27">
        <v>8001457.2000000002</v>
      </c>
    </row>
    <row r="19124" spans="1:1">
      <c r="A19124" s="27">
        <v>642664.77</v>
      </c>
    </row>
    <row r="19125" spans="1:1">
      <c r="A19125" s="27">
        <v>1037750</v>
      </c>
    </row>
    <row r="19126" spans="1:1">
      <c r="A19126" s="27">
        <v>453095.44</v>
      </c>
    </row>
    <row r="19127" spans="1:1">
      <c r="A19127" s="27">
        <v>1063008</v>
      </c>
    </row>
    <row r="19128" spans="1:1">
      <c r="A19128" s="27">
        <v>1653383.55</v>
      </c>
    </row>
    <row r="19129" spans="1:1">
      <c r="A19129" s="27">
        <v>261198</v>
      </c>
    </row>
    <row r="19130" spans="1:1">
      <c r="A19130" s="27">
        <v>4006132.2</v>
      </c>
    </row>
    <row r="19131" spans="1:1">
      <c r="A19131" s="27">
        <v>1568072.31</v>
      </c>
    </row>
    <row r="19132" spans="1:1">
      <c r="A19132" s="27">
        <v>3635555</v>
      </c>
    </row>
    <row r="19133" spans="1:1">
      <c r="A19133" s="27">
        <v>2513741.12</v>
      </c>
    </row>
    <row r="19134" spans="1:1">
      <c r="A19134" s="27">
        <v>390322.8</v>
      </c>
    </row>
    <row r="19135" spans="1:1">
      <c r="A19135" s="27">
        <v>3703530</v>
      </c>
    </row>
    <row r="19136" spans="1:1">
      <c r="A19136" s="27">
        <v>4260509</v>
      </c>
    </row>
    <row r="19137" spans="1:1">
      <c r="A19137" s="27">
        <v>804814.82</v>
      </c>
    </row>
    <row r="19138" spans="1:1">
      <c r="A19138" s="27">
        <v>533136.24</v>
      </c>
    </row>
    <row r="19139" spans="1:1">
      <c r="A19139" s="27">
        <v>1421409</v>
      </c>
    </row>
    <row r="19140" spans="1:1">
      <c r="A19140" s="27">
        <v>239385.71999999997</v>
      </c>
    </row>
    <row r="19141" spans="1:1">
      <c r="A19141" s="27">
        <v>691561.26</v>
      </c>
    </row>
    <row r="19142" spans="1:1">
      <c r="A19142" s="27">
        <v>1230676.48</v>
      </c>
    </row>
    <row r="19143" spans="1:1">
      <c r="A19143" s="27">
        <v>2594235.6</v>
      </c>
    </row>
    <row r="19144" spans="1:1">
      <c r="A19144" s="27">
        <v>1695473.2999999998</v>
      </c>
    </row>
    <row r="19145" spans="1:1">
      <c r="A19145" s="27">
        <v>5762416</v>
      </c>
    </row>
    <row r="19146" spans="1:1">
      <c r="A19146" s="27">
        <v>4697460</v>
      </c>
    </row>
    <row r="19147" spans="1:1">
      <c r="A19147" s="27">
        <v>3917709.6</v>
      </c>
    </row>
    <row r="19148" spans="1:1">
      <c r="A19148" s="27">
        <v>3168320.4</v>
      </c>
    </row>
    <row r="19149" spans="1:1">
      <c r="A19149" s="27">
        <v>4510615.2</v>
      </c>
    </row>
    <row r="19150" spans="1:1">
      <c r="A19150" s="27">
        <v>1926319.3599999999</v>
      </c>
    </row>
    <row r="19151" spans="1:1">
      <c r="A19151" s="27">
        <v>519840</v>
      </c>
    </row>
    <row r="19152" spans="1:1">
      <c r="A19152" s="27">
        <v>2585880</v>
      </c>
    </row>
    <row r="19153" spans="1:1">
      <c r="A19153" s="27">
        <v>650575.76</v>
      </c>
    </row>
    <row r="19154" spans="1:1">
      <c r="A19154" s="27">
        <v>1859255.9999999998</v>
      </c>
    </row>
    <row r="19155" spans="1:1">
      <c r="A19155" s="27">
        <v>2623064.96</v>
      </c>
    </row>
    <row r="19156" spans="1:1">
      <c r="A19156" s="27">
        <v>1915072</v>
      </c>
    </row>
    <row r="19157" spans="1:1">
      <c r="A19157" s="27">
        <v>5150211.12</v>
      </c>
    </row>
    <row r="19158" spans="1:1">
      <c r="A19158" s="27">
        <v>1397597.76</v>
      </c>
    </row>
    <row r="19159" spans="1:1">
      <c r="A19159" s="27">
        <v>40093.68</v>
      </c>
    </row>
    <row r="19160" spans="1:1">
      <c r="A19160" s="27">
        <v>2032793.0699999998</v>
      </c>
    </row>
    <row r="19161" spans="1:1">
      <c r="A19161" s="27">
        <v>4376225</v>
      </c>
    </row>
    <row r="19162" spans="1:1">
      <c r="A19162" s="27">
        <v>1049720.56</v>
      </c>
    </row>
    <row r="19163" spans="1:1">
      <c r="A19163" s="27">
        <v>1850278.24</v>
      </c>
    </row>
    <row r="19164" spans="1:1">
      <c r="A19164" s="27">
        <v>2661001.56</v>
      </c>
    </row>
    <row r="19165" spans="1:1">
      <c r="A19165" s="27">
        <v>5796672</v>
      </c>
    </row>
    <row r="19166" spans="1:1">
      <c r="A19166" s="27">
        <v>5099850</v>
      </c>
    </row>
    <row r="19167" spans="1:1">
      <c r="A19167" s="27">
        <v>345034.3</v>
      </c>
    </row>
    <row r="19168" spans="1:1">
      <c r="A19168" s="27">
        <v>3556565.5199999996</v>
      </c>
    </row>
    <row r="19169" spans="1:1">
      <c r="A19169" s="27">
        <v>3392190.9</v>
      </c>
    </row>
    <row r="19170" spans="1:1">
      <c r="A19170" s="27">
        <v>1094390</v>
      </c>
    </row>
    <row r="19171" spans="1:1">
      <c r="A19171" s="27">
        <v>1040110.1399999999</v>
      </c>
    </row>
    <row r="19172" spans="1:1">
      <c r="A19172" s="27">
        <v>5167757.2</v>
      </c>
    </row>
    <row r="19173" spans="1:1">
      <c r="A19173" s="27">
        <v>5282349.8</v>
      </c>
    </row>
    <row r="19174" spans="1:1">
      <c r="A19174" s="27">
        <v>7381990</v>
      </c>
    </row>
    <row r="19175" spans="1:1">
      <c r="A19175" s="27">
        <v>8826202</v>
      </c>
    </row>
    <row r="19176" spans="1:1">
      <c r="A19176" s="27">
        <v>6364792.0599999996</v>
      </c>
    </row>
    <row r="19177" spans="1:1">
      <c r="A19177" s="27">
        <v>2140928</v>
      </c>
    </row>
    <row r="19178" spans="1:1">
      <c r="A19178" s="27">
        <v>5441253.2999999998</v>
      </c>
    </row>
    <row r="19179" spans="1:1">
      <c r="A19179" s="27">
        <v>1390375.5999999999</v>
      </c>
    </row>
    <row r="19180" spans="1:1">
      <c r="A19180" s="27">
        <v>174983.34</v>
      </c>
    </row>
    <row r="19181" spans="1:1">
      <c r="A19181" s="27">
        <v>1731662.46</v>
      </c>
    </row>
    <row r="19182" spans="1:1">
      <c r="A19182" s="27">
        <v>3769569</v>
      </c>
    </row>
    <row r="19183" spans="1:1">
      <c r="A19183" s="27">
        <v>4145350</v>
      </c>
    </row>
    <row r="19184" spans="1:1">
      <c r="A19184" s="27">
        <v>5635960</v>
      </c>
    </row>
    <row r="19185" spans="1:1">
      <c r="A19185" s="27">
        <v>4267830</v>
      </c>
    </row>
    <row r="19186" spans="1:1">
      <c r="A19186" s="27">
        <v>5408877.6000000006</v>
      </c>
    </row>
    <row r="19187" spans="1:1">
      <c r="A19187" s="27">
        <v>2816562</v>
      </c>
    </row>
    <row r="19188" spans="1:1">
      <c r="A19188" s="27">
        <v>3132899.68</v>
      </c>
    </row>
    <row r="19189" spans="1:1">
      <c r="A19189" s="27">
        <v>1093444</v>
      </c>
    </row>
    <row r="19190" spans="1:1">
      <c r="A19190" s="27">
        <v>1461003</v>
      </c>
    </row>
    <row r="19191" spans="1:1">
      <c r="A19191" s="27">
        <v>6076872</v>
      </c>
    </row>
    <row r="19192" spans="1:1">
      <c r="A19192" s="27">
        <v>2437511.44</v>
      </c>
    </row>
    <row r="19193" spans="1:1">
      <c r="A19193" s="27">
        <v>914109.24</v>
      </c>
    </row>
    <row r="19194" spans="1:1">
      <c r="A19194" s="27">
        <v>327100.41000000003</v>
      </c>
    </row>
    <row r="19195" spans="1:1">
      <c r="A19195" s="27">
        <v>504559</v>
      </c>
    </row>
    <row r="19196" spans="1:1">
      <c r="A19196" s="27">
        <v>119939.9</v>
      </c>
    </row>
    <row r="19197" spans="1:1">
      <c r="A19197" s="27">
        <v>764722</v>
      </c>
    </row>
    <row r="19198" spans="1:1">
      <c r="A19198" s="27">
        <v>2078081.28</v>
      </c>
    </row>
    <row r="19199" spans="1:1">
      <c r="A19199" s="27">
        <v>987793.17</v>
      </c>
    </row>
    <row r="19200" spans="1:1">
      <c r="A19200" s="27">
        <v>2063014.66</v>
      </c>
    </row>
    <row r="19201" spans="1:1">
      <c r="A19201" s="27">
        <v>231516</v>
      </c>
    </row>
    <row r="19202" spans="1:1">
      <c r="A19202" s="27">
        <v>1121660</v>
      </c>
    </row>
    <row r="19203" spans="1:1">
      <c r="A19203" s="27">
        <v>575256.96</v>
      </c>
    </row>
    <row r="19204" spans="1:1">
      <c r="A19204" s="27">
        <v>4049525.9699999997</v>
      </c>
    </row>
    <row r="19205" spans="1:1">
      <c r="A19205" s="27">
        <v>8658565.3200000003</v>
      </c>
    </row>
    <row r="19206" spans="1:1">
      <c r="A19206" s="27">
        <v>551504.88</v>
      </c>
    </row>
    <row r="19207" spans="1:1">
      <c r="A19207" s="27">
        <v>2468487.6</v>
      </c>
    </row>
    <row r="19208" spans="1:1">
      <c r="A19208" s="27">
        <v>711685</v>
      </c>
    </row>
    <row r="19209" spans="1:1">
      <c r="A19209" s="27">
        <v>4049607.24</v>
      </c>
    </row>
    <row r="19210" spans="1:1">
      <c r="A19210" s="27">
        <v>469589</v>
      </c>
    </row>
    <row r="19211" spans="1:1">
      <c r="A19211" s="27">
        <v>8950924.0800000001</v>
      </c>
    </row>
    <row r="19212" spans="1:1">
      <c r="A19212" s="27">
        <v>5028560.18</v>
      </c>
    </row>
    <row r="19213" spans="1:1">
      <c r="A19213" s="27">
        <v>2085909</v>
      </c>
    </row>
    <row r="19214" spans="1:1">
      <c r="A19214" s="27">
        <v>1236355.1200000001</v>
      </c>
    </row>
    <row r="19215" spans="1:1">
      <c r="A19215" s="27">
        <v>3598123.9499999997</v>
      </c>
    </row>
    <row r="19216" spans="1:1">
      <c r="A19216" s="27">
        <v>3863992.77</v>
      </c>
    </row>
    <row r="19217" spans="1:1">
      <c r="A19217" s="27">
        <v>6766008.7199999997</v>
      </c>
    </row>
    <row r="19218" spans="1:1">
      <c r="A19218" s="27">
        <v>10004316</v>
      </c>
    </row>
    <row r="19219" spans="1:1">
      <c r="A19219" s="27">
        <v>199981.19999999998</v>
      </c>
    </row>
    <row r="19220" spans="1:1">
      <c r="A19220" s="27">
        <v>736332</v>
      </c>
    </row>
    <row r="19221" spans="1:1">
      <c r="A19221" s="27">
        <v>3271732.4</v>
      </c>
    </row>
    <row r="19222" spans="1:1">
      <c r="A19222" s="27">
        <v>1319882.2</v>
      </c>
    </row>
    <row r="19223" spans="1:1">
      <c r="A19223" s="27">
        <v>1208516.1299999999</v>
      </c>
    </row>
    <row r="19224" spans="1:1">
      <c r="A19224" s="27">
        <v>2141437.9</v>
      </c>
    </row>
    <row r="19225" spans="1:1">
      <c r="A19225" s="27">
        <v>4874432</v>
      </c>
    </row>
    <row r="19226" spans="1:1">
      <c r="A19226" s="27">
        <v>3332788.08</v>
      </c>
    </row>
    <row r="19227" spans="1:1">
      <c r="A19227" s="27">
        <v>717353.44000000006</v>
      </c>
    </row>
    <row r="19228" spans="1:1">
      <c r="A19228" s="27">
        <v>2212630</v>
      </c>
    </row>
    <row r="19229" spans="1:1">
      <c r="A19229" s="27">
        <v>685787.22</v>
      </c>
    </row>
    <row r="19230" spans="1:1">
      <c r="A19230" s="27">
        <v>2471366.52</v>
      </c>
    </row>
    <row r="19231" spans="1:1">
      <c r="A19231" s="27">
        <v>3752461.44</v>
      </c>
    </row>
    <row r="19232" spans="1:1">
      <c r="A19232" s="27">
        <v>1388353.26</v>
      </c>
    </row>
    <row r="19233" spans="1:1">
      <c r="A19233" s="27">
        <v>3917174.28</v>
      </c>
    </row>
    <row r="19234" spans="1:1">
      <c r="A19234" s="27">
        <v>3067174</v>
      </c>
    </row>
    <row r="19235" spans="1:1">
      <c r="A19235" s="27">
        <v>6936246</v>
      </c>
    </row>
    <row r="19236" spans="1:1">
      <c r="A19236" s="27">
        <v>2422384.9499999997</v>
      </c>
    </row>
    <row r="19237" spans="1:1">
      <c r="A19237" s="27">
        <v>1752117.36</v>
      </c>
    </row>
    <row r="19238" spans="1:1">
      <c r="A19238" s="27">
        <v>651224</v>
      </c>
    </row>
    <row r="19239" spans="1:1">
      <c r="A19239" s="27">
        <v>2179511.2800000003</v>
      </c>
    </row>
    <row r="19240" spans="1:1">
      <c r="A19240" s="27">
        <v>1302015.48</v>
      </c>
    </row>
    <row r="19241" spans="1:1">
      <c r="A19241" s="27">
        <v>3171708</v>
      </c>
    </row>
    <row r="19242" spans="1:1">
      <c r="A19242" s="27">
        <v>632803.64</v>
      </c>
    </row>
    <row r="19243" spans="1:1">
      <c r="A19243" s="27">
        <v>104982.59999999999</v>
      </c>
    </row>
    <row r="19244" spans="1:1">
      <c r="A19244" s="27">
        <v>3463395.84</v>
      </c>
    </row>
    <row r="19245" spans="1:1">
      <c r="A19245" s="27">
        <v>1322403.8</v>
      </c>
    </row>
    <row r="19246" spans="1:1">
      <c r="A19246" s="27">
        <v>3768792.3000000003</v>
      </c>
    </row>
    <row r="19247" spans="1:1">
      <c r="A19247" s="27">
        <v>329538.52</v>
      </c>
    </row>
    <row r="19248" spans="1:1">
      <c r="A19248" s="27">
        <v>2105735.7999999998</v>
      </c>
    </row>
    <row r="19249" spans="1:1">
      <c r="A19249" s="27">
        <v>3295461.05</v>
      </c>
    </row>
    <row r="19250" spans="1:1">
      <c r="A19250" s="27">
        <v>4117808.6399999997</v>
      </c>
    </row>
    <row r="19251" spans="1:1">
      <c r="A19251" s="27">
        <v>1704241.92</v>
      </c>
    </row>
    <row r="19252" spans="1:1">
      <c r="A19252" s="27">
        <v>1484135.52</v>
      </c>
    </row>
    <row r="19253" spans="1:1">
      <c r="A19253" s="27">
        <v>3270780.48</v>
      </c>
    </row>
    <row r="19254" spans="1:1">
      <c r="A19254" s="27">
        <v>293601.48</v>
      </c>
    </row>
    <row r="19255" spans="1:1">
      <c r="A19255" s="27">
        <v>1940811.84</v>
      </c>
    </row>
    <row r="19256" spans="1:1">
      <c r="A19256" s="27">
        <v>512846.76</v>
      </c>
    </row>
    <row r="19257" spans="1:1">
      <c r="A19257" s="27">
        <v>2466676.1999999997</v>
      </c>
    </row>
    <row r="19258" spans="1:1">
      <c r="A19258" s="27">
        <v>772896.2</v>
      </c>
    </row>
    <row r="19259" spans="1:1">
      <c r="A19259" s="27">
        <v>213642</v>
      </c>
    </row>
    <row r="19260" spans="1:1">
      <c r="A19260" s="27">
        <v>897375</v>
      </c>
    </row>
    <row r="19261" spans="1:1">
      <c r="A19261" s="27">
        <v>4444790.4000000004</v>
      </c>
    </row>
    <row r="19262" spans="1:1">
      <c r="A19262" s="27">
        <v>682688.82</v>
      </c>
    </row>
    <row r="19263" spans="1:1">
      <c r="A19263" s="27">
        <v>2821486.0100000002</v>
      </c>
    </row>
    <row r="19264" spans="1:1">
      <c r="A19264" s="27">
        <v>3172112.6399999997</v>
      </c>
    </row>
    <row r="19265" spans="1:1">
      <c r="A19265" s="27">
        <v>8173269.2800000003</v>
      </c>
    </row>
    <row r="19266" spans="1:1">
      <c r="A19266" s="27">
        <v>4887495.2</v>
      </c>
    </row>
    <row r="19267" spans="1:1">
      <c r="A19267" s="27">
        <v>3859837.9200000004</v>
      </c>
    </row>
    <row r="19268" spans="1:1">
      <c r="A19268" s="27">
        <v>6608872</v>
      </c>
    </row>
    <row r="19269" spans="1:1">
      <c r="A19269" s="27">
        <v>1316337.44</v>
      </c>
    </row>
    <row r="19270" spans="1:1">
      <c r="A19270" s="27">
        <v>3688065.36</v>
      </c>
    </row>
    <row r="19271" spans="1:1">
      <c r="A19271" s="27">
        <v>4550220</v>
      </c>
    </row>
    <row r="19272" spans="1:1">
      <c r="A19272" s="27">
        <v>1050117.8400000001</v>
      </c>
    </row>
    <row r="19273" spans="1:1">
      <c r="A19273" s="27">
        <v>5676020.7999999998</v>
      </c>
    </row>
    <row r="19274" spans="1:1">
      <c r="A19274" s="27">
        <v>1263413.3599999999</v>
      </c>
    </row>
    <row r="19275" spans="1:1">
      <c r="A19275" s="27">
        <v>2222550</v>
      </c>
    </row>
    <row r="19276" spans="1:1">
      <c r="A19276" s="27">
        <v>7115730</v>
      </c>
    </row>
    <row r="19277" spans="1:1">
      <c r="A19277" s="27">
        <v>1725235.2</v>
      </c>
    </row>
    <row r="19278" spans="1:1">
      <c r="A19278" s="27">
        <v>7833007.0499999998</v>
      </c>
    </row>
    <row r="19279" spans="1:1">
      <c r="A19279" s="27">
        <v>608695</v>
      </c>
    </row>
    <row r="19280" spans="1:1">
      <c r="A19280" s="27">
        <v>2069135.19</v>
      </c>
    </row>
    <row r="19281" spans="1:1">
      <c r="A19281" s="27">
        <v>3294240</v>
      </c>
    </row>
    <row r="19282" spans="1:1">
      <c r="A19282" s="27">
        <v>3917622.42</v>
      </c>
    </row>
    <row r="19283" spans="1:1">
      <c r="A19283" s="27">
        <v>1502880</v>
      </c>
    </row>
    <row r="19284" spans="1:1">
      <c r="A19284" s="27">
        <v>5675371.9199999999</v>
      </c>
    </row>
    <row r="19285" spans="1:1">
      <c r="A19285" s="27">
        <v>780240</v>
      </c>
    </row>
    <row r="19286" spans="1:1">
      <c r="A19286" s="27">
        <v>4678477.4400000004</v>
      </c>
    </row>
    <row r="19287" spans="1:1">
      <c r="A19287" s="27">
        <v>375305</v>
      </c>
    </row>
    <row r="19288" spans="1:1">
      <c r="A19288" s="27">
        <v>8906765.0399999991</v>
      </c>
    </row>
    <row r="19289" spans="1:1">
      <c r="A19289" s="27">
        <v>1149913.8</v>
      </c>
    </row>
    <row r="19290" spans="1:1">
      <c r="A19290" s="27">
        <v>3353550.9299999997</v>
      </c>
    </row>
    <row r="19291" spans="1:1">
      <c r="A19291" s="27">
        <v>456405.72</v>
      </c>
    </row>
    <row r="19292" spans="1:1">
      <c r="A19292" s="27">
        <v>3008467</v>
      </c>
    </row>
    <row r="19293" spans="1:1">
      <c r="A19293" s="27">
        <v>5134716.16</v>
      </c>
    </row>
    <row r="19294" spans="1:1">
      <c r="A19294" s="27">
        <v>412894.14</v>
      </c>
    </row>
    <row r="19295" spans="1:1">
      <c r="A19295" s="27">
        <v>5692985.7600000007</v>
      </c>
    </row>
    <row r="19296" spans="1:1">
      <c r="A19296" s="27">
        <v>8355699</v>
      </c>
    </row>
    <row r="19297" spans="1:1">
      <c r="A19297" s="27">
        <v>6319454.5599999996</v>
      </c>
    </row>
    <row r="19298" spans="1:1">
      <c r="A19298" s="27">
        <v>2202440</v>
      </c>
    </row>
    <row r="19299" spans="1:1">
      <c r="A19299" s="27">
        <v>5060646.72</v>
      </c>
    </row>
    <row r="19300" spans="1:1">
      <c r="A19300" s="27">
        <v>888710.4</v>
      </c>
    </row>
    <row r="19301" spans="1:1">
      <c r="A19301" s="27">
        <v>5416724.5999999996</v>
      </c>
    </row>
    <row r="19302" spans="1:1">
      <c r="A19302" s="27">
        <v>1940730</v>
      </c>
    </row>
    <row r="19303" spans="1:1">
      <c r="A19303" s="27">
        <v>850581.9</v>
      </c>
    </row>
    <row r="19304" spans="1:1">
      <c r="A19304" s="27">
        <v>7233980.6399999997</v>
      </c>
    </row>
    <row r="19305" spans="1:1">
      <c r="A19305" s="27">
        <v>527596</v>
      </c>
    </row>
    <row r="19306" spans="1:1">
      <c r="A19306" s="27">
        <v>587345</v>
      </c>
    </row>
    <row r="19307" spans="1:1">
      <c r="A19307" s="27">
        <v>1860822</v>
      </c>
    </row>
    <row r="19308" spans="1:1">
      <c r="A19308" s="27">
        <v>3311246.4</v>
      </c>
    </row>
    <row r="19309" spans="1:1">
      <c r="A19309" s="27">
        <v>5469094.4000000004</v>
      </c>
    </row>
    <row r="19310" spans="1:1">
      <c r="A19310" s="27">
        <v>50007.76</v>
      </c>
    </row>
    <row r="19311" spans="1:1">
      <c r="A19311" s="27">
        <v>2344708.2999999998</v>
      </c>
    </row>
    <row r="19312" spans="1:1">
      <c r="A19312" s="27">
        <v>1653595.95</v>
      </c>
    </row>
    <row r="19313" spans="1:1">
      <c r="A19313" s="27">
        <v>1533514.5</v>
      </c>
    </row>
    <row r="19314" spans="1:1">
      <c r="A19314" s="27">
        <v>4980120</v>
      </c>
    </row>
    <row r="19315" spans="1:1">
      <c r="A19315" s="27">
        <v>2684598</v>
      </c>
    </row>
    <row r="19316" spans="1:1">
      <c r="A19316" s="27">
        <v>1508238</v>
      </c>
    </row>
    <row r="19317" spans="1:1">
      <c r="A19317" s="27">
        <v>3559819.48</v>
      </c>
    </row>
    <row r="19318" spans="1:1">
      <c r="A19318" s="27">
        <v>1818187</v>
      </c>
    </row>
    <row r="19319" spans="1:1">
      <c r="A19319" s="27">
        <v>2219888</v>
      </c>
    </row>
    <row r="19320" spans="1:1">
      <c r="A19320" s="27">
        <v>2203689.84</v>
      </c>
    </row>
    <row r="19321" spans="1:1">
      <c r="A19321" s="27">
        <v>1369824</v>
      </c>
    </row>
    <row r="19322" spans="1:1">
      <c r="A19322" s="27">
        <v>4272153.5999999996</v>
      </c>
    </row>
    <row r="19323" spans="1:1">
      <c r="A19323" s="27">
        <v>7663557</v>
      </c>
    </row>
    <row r="19324" spans="1:1">
      <c r="A19324" s="27">
        <v>1428152.0999999999</v>
      </c>
    </row>
    <row r="19325" spans="1:1">
      <c r="A19325" s="27">
        <v>1447724.5999999999</v>
      </c>
    </row>
    <row r="19326" spans="1:1">
      <c r="A19326" s="27">
        <v>2686170.2399999998</v>
      </c>
    </row>
    <row r="19327" spans="1:1">
      <c r="A19327" s="27">
        <v>1306894.68</v>
      </c>
    </row>
    <row r="19328" spans="1:1">
      <c r="A19328" s="27">
        <v>9167568</v>
      </c>
    </row>
    <row r="19329" spans="1:1">
      <c r="A19329" s="27">
        <v>7711550</v>
      </c>
    </row>
    <row r="19330" spans="1:1">
      <c r="A19330" s="27">
        <v>6681057.1200000001</v>
      </c>
    </row>
    <row r="19331" spans="1:1">
      <c r="A19331" s="27">
        <v>5305279.2</v>
      </c>
    </row>
    <row r="19332" spans="1:1">
      <c r="A19332" s="27">
        <v>6181684.2999999998</v>
      </c>
    </row>
    <row r="19333" spans="1:1">
      <c r="A19333" s="27">
        <v>4677730.5599999996</v>
      </c>
    </row>
    <row r="19334" spans="1:1">
      <c r="A19334" s="27">
        <v>2467683.9</v>
      </c>
    </row>
    <row r="19335" spans="1:1">
      <c r="A19335" s="27">
        <v>667385.69999999995</v>
      </c>
    </row>
    <row r="19336" spans="1:1">
      <c r="A19336" s="27">
        <v>1450556.2999999998</v>
      </c>
    </row>
    <row r="19337" spans="1:1">
      <c r="A19337" s="27">
        <v>1408612.9200000002</v>
      </c>
    </row>
    <row r="19338" spans="1:1">
      <c r="A19338" s="27">
        <v>2102278.64</v>
      </c>
    </row>
    <row r="19339" spans="1:1">
      <c r="A19339" s="27">
        <v>606728.9</v>
      </c>
    </row>
    <row r="19340" spans="1:1">
      <c r="A19340" s="27">
        <v>2186455.88</v>
      </c>
    </row>
    <row r="19341" spans="1:1">
      <c r="A19341" s="27">
        <v>5356710.72</v>
      </c>
    </row>
    <row r="19342" spans="1:1">
      <c r="A19342" s="27">
        <v>1150220</v>
      </c>
    </row>
    <row r="19343" spans="1:1">
      <c r="A19343" s="27">
        <v>5484817.7999999998</v>
      </c>
    </row>
    <row r="19344" spans="1:1">
      <c r="A19344" s="27">
        <v>986520</v>
      </c>
    </row>
    <row r="19345" spans="1:1">
      <c r="A19345" s="27">
        <v>4147315.1999999997</v>
      </c>
    </row>
    <row r="19346" spans="1:1">
      <c r="A19346" s="27">
        <v>7287952.54</v>
      </c>
    </row>
    <row r="19347" spans="1:1">
      <c r="A19347" s="27">
        <v>3614256</v>
      </c>
    </row>
    <row r="19348" spans="1:1">
      <c r="A19348" s="27">
        <v>343531</v>
      </c>
    </row>
    <row r="19349" spans="1:1">
      <c r="A19349" s="27">
        <v>2248447.65</v>
      </c>
    </row>
    <row r="19350" spans="1:1">
      <c r="A19350" s="27">
        <v>1205700.8</v>
      </c>
    </row>
    <row r="19351" spans="1:1">
      <c r="A19351" s="27">
        <v>2070059.4</v>
      </c>
    </row>
    <row r="19352" spans="1:1">
      <c r="A19352" s="27">
        <v>2625631.7999999998</v>
      </c>
    </row>
    <row r="19353" spans="1:1">
      <c r="A19353" s="27">
        <v>4557924</v>
      </c>
    </row>
    <row r="19354" spans="1:1">
      <c r="A19354" s="27">
        <v>2860524</v>
      </c>
    </row>
    <row r="19355" spans="1:1">
      <c r="A19355" s="27">
        <v>2886510.88</v>
      </c>
    </row>
    <row r="19356" spans="1:1">
      <c r="A19356" s="27">
        <v>7697043.8400000008</v>
      </c>
    </row>
    <row r="19357" spans="1:1">
      <c r="A19357" s="27">
        <v>840237.2</v>
      </c>
    </row>
    <row r="19358" spans="1:1">
      <c r="A19358" s="27">
        <v>1554852.48</v>
      </c>
    </row>
    <row r="19359" spans="1:1">
      <c r="A19359" s="27">
        <v>1234790.5999999999</v>
      </c>
    </row>
    <row r="19360" spans="1:1">
      <c r="A19360" s="27">
        <v>1066563</v>
      </c>
    </row>
    <row r="19361" spans="1:1">
      <c r="A19361" s="27">
        <v>326782.44</v>
      </c>
    </row>
    <row r="19362" spans="1:1">
      <c r="A19362" s="27">
        <v>3109517.6</v>
      </c>
    </row>
    <row r="19363" spans="1:1">
      <c r="A19363" s="27">
        <v>583866</v>
      </c>
    </row>
    <row r="19364" spans="1:1">
      <c r="A19364" s="27">
        <v>2812122</v>
      </c>
    </row>
    <row r="19365" spans="1:1">
      <c r="A19365" s="27">
        <v>598566.6</v>
      </c>
    </row>
    <row r="19366" spans="1:1">
      <c r="A19366" s="27">
        <v>6754968</v>
      </c>
    </row>
    <row r="19367" spans="1:1">
      <c r="A19367" s="27">
        <v>250168.31999999998</v>
      </c>
    </row>
    <row r="19368" spans="1:1">
      <c r="A19368" s="27">
        <v>1113336</v>
      </c>
    </row>
    <row r="19369" spans="1:1">
      <c r="A19369" s="27">
        <v>6924190</v>
      </c>
    </row>
    <row r="19370" spans="1:1">
      <c r="A19370" s="27">
        <v>4827748.2</v>
      </c>
    </row>
    <row r="19371" spans="1:1">
      <c r="A19371" s="27">
        <v>3239560</v>
      </c>
    </row>
    <row r="19372" spans="1:1">
      <c r="A19372" s="27">
        <v>5354492.76</v>
      </c>
    </row>
    <row r="19373" spans="1:1">
      <c r="A19373" s="27">
        <v>3394312.32</v>
      </c>
    </row>
    <row r="19374" spans="1:1">
      <c r="A19374" s="27">
        <v>3832656.2399999998</v>
      </c>
    </row>
    <row r="19375" spans="1:1">
      <c r="A19375" s="27">
        <v>656175.28</v>
      </c>
    </row>
    <row r="19376" spans="1:1">
      <c r="A19376" s="27">
        <v>783262.74</v>
      </c>
    </row>
    <row r="19377" spans="1:1">
      <c r="A19377" s="27">
        <v>3571626.96</v>
      </c>
    </row>
    <row r="19378" spans="1:1">
      <c r="A19378" s="27">
        <v>1459017.74</v>
      </c>
    </row>
    <row r="19379" spans="1:1">
      <c r="A19379" s="27">
        <v>507747.66</v>
      </c>
    </row>
    <row r="19380" spans="1:1">
      <c r="A19380" s="27">
        <v>4338020.8</v>
      </c>
    </row>
    <row r="19381" spans="1:1">
      <c r="A19381" s="27">
        <v>2501419.65</v>
      </c>
    </row>
    <row r="19382" spans="1:1">
      <c r="A19382" s="27">
        <v>228075</v>
      </c>
    </row>
    <row r="19383" spans="1:1">
      <c r="A19383" s="27">
        <v>5004674.0999999996</v>
      </c>
    </row>
    <row r="19384" spans="1:1">
      <c r="A19384" s="27">
        <v>3100515</v>
      </c>
    </row>
    <row r="19385" spans="1:1">
      <c r="A19385" s="27">
        <v>1803899.88</v>
      </c>
    </row>
    <row r="19386" spans="1:1">
      <c r="A19386" s="27">
        <v>720649.12</v>
      </c>
    </row>
    <row r="19387" spans="1:1">
      <c r="A19387" s="27">
        <v>1683701.25</v>
      </c>
    </row>
    <row r="19388" spans="1:1">
      <c r="A19388" s="27">
        <v>4524592.8</v>
      </c>
    </row>
    <row r="19389" spans="1:1">
      <c r="A19389" s="27">
        <v>2379876</v>
      </c>
    </row>
    <row r="19390" spans="1:1">
      <c r="A19390" s="27">
        <v>279683.95</v>
      </c>
    </row>
    <row r="19391" spans="1:1">
      <c r="A19391" s="27">
        <v>4855238</v>
      </c>
    </row>
    <row r="19392" spans="1:1">
      <c r="A19392" s="27">
        <v>1347559.68</v>
      </c>
    </row>
    <row r="19393" spans="1:1">
      <c r="A19393" s="27">
        <v>2664393.6</v>
      </c>
    </row>
    <row r="19394" spans="1:1">
      <c r="A19394" s="27">
        <v>1638560.8800000001</v>
      </c>
    </row>
    <row r="19395" spans="1:1">
      <c r="A19395" s="27">
        <v>1200382</v>
      </c>
    </row>
    <row r="19396" spans="1:1">
      <c r="A19396" s="27">
        <v>6164928</v>
      </c>
    </row>
    <row r="19397" spans="1:1">
      <c r="A19397" s="27">
        <v>1525760.82</v>
      </c>
    </row>
    <row r="19398" spans="1:1">
      <c r="A19398" s="27">
        <v>1110482</v>
      </c>
    </row>
    <row r="19399" spans="1:1">
      <c r="A19399" s="27">
        <v>2902592</v>
      </c>
    </row>
    <row r="19400" spans="1:1">
      <c r="A19400" s="27">
        <v>1482848.6400000001</v>
      </c>
    </row>
    <row r="19401" spans="1:1">
      <c r="A19401" s="27">
        <v>8512049.5199999996</v>
      </c>
    </row>
    <row r="19402" spans="1:1">
      <c r="A19402" s="27">
        <v>4929676.18</v>
      </c>
    </row>
    <row r="19403" spans="1:1">
      <c r="A19403" s="27">
        <v>4090603.79</v>
      </c>
    </row>
    <row r="19404" spans="1:1">
      <c r="A19404" s="27">
        <v>3339970</v>
      </c>
    </row>
    <row r="19405" spans="1:1">
      <c r="A19405" s="27">
        <v>369422.69</v>
      </c>
    </row>
    <row r="19406" spans="1:1">
      <c r="A19406" s="27">
        <v>518462.63999999996</v>
      </c>
    </row>
    <row r="19407" spans="1:1">
      <c r="A19407" s="27">
        <v>1407771</v>
      </c>
    </row>
    <row r="19408" spans="1:1">
      <c r="A19408" s="27">
        <v>2599504.88</v>
      </c>
    </row>
    <row r="19409" spans="1:1">
      <c r="A19409" s="27">
        <v>3692006.0399999996</v>
      </c>
    </row>
    <row r="19410" spans="1:1">
      <c r="A19410" s="27">
        <v>6271431.21</v>
      </c>
    </row>
    <row r="19411" spans="1:1">
      <c r="A19411" s="27">
        <v>1223672</v>
      </c>
    </row>
    <row r="19412" spans="1:1">
      <c r="A19412" s="27">
        <v>1918508.8499999999</v>
      </c>
    </row>
    <row r="19413" spans="1:1">
      <c r="A19413" s="27">
        <v>2855380</v>
      </c>
    </row>
    <row r="19414" spans="1:1">
      <c r="A19414" s="27">
        <v>1647440</v>
      </c>
    </row>
    <row r="19415" spans="1:1">
      <c r="A19415" s="27">
        <v>689976.95</v>
      </c>
    </row>
    <row r="19416" spans="1:1">
      <c r="A19416" s="27">
        <v>6716439.1799999997</v>
      </c>
    </row>
    <row r="19417" spans="1:1">
      <c r="A19417" s="27">
        <v>908806.5</v>
      </c>
    </row>
    <row r="19418" spans="1:1">
      <c r="A19418" s="27">
        <v>483475</v>
      </c>
    </row>
    <row r="19419" spans="1:1">
      <c r="A19419" s="27">
        <v>732043.4</v>
      </c>
    </row>
    <row r="19420" spans="1:1">
      <c r="A19420" s="27">
        <v>1923743.6400000001</v>
      </c>
    </row>
    <row r="19421" spans="1:1">
      <c r="A19421" s="27">
        <v>4249378.9799999995</v>
      </c>
    </row>
    <row r="19422" spans="1:1">
      <c r="A19422" s="27">
        <v>10064544</v>
      </c>
    </row>
    <row r="19423" spans="1:1">
      <c r="A19423" s="27">
        <v>725220</v>
      </c>
    </row>
    <row r="19424" spans="1:1">
      <c r="A19424" s="27">
        <v>3873080.6399999997</v>
      </c>
    </row>
    <row r="19425" spans="1:1">
      <c r="A19425" s="27">
        <v>1091365</v>
      </c>
    </row>
    <row r="19426" spans="1:1">
      <c r="A19426" s="27">
        <v>3234736</v>
      </c>
    </row>
    <row r="19427" spans="1:1">
      <c r="A19427" s="27">
        <v>5138860.32</v>
      </c>
    </row>
    <row r="19428" spans="1:1">
      <c r="A19428" s="27">
        <v>865632.39999999991</v>
      </c>
    </row>
    <row r="19429" spans="1:1">
      <c r="A19429" s="27">
        <v>5026929.5999999996</v>
      </c>
    </row>
    <row r="19430" spans="1:1">
      <c r="A19430" s="27">
        <v>449497.84</v>
      </c>
    </row>
    <row r="19431" spans="1:1">
      <c r="A19431" s="27">
        <v>2625353.7599999998</v>
      </c>
    </row>
    <row r="19432" spans="1:1">
      <c r="A19432" s="27">
        <v>1785607.68</v>
      </c>
    </row>
    <row r="19433" spans="1:1">
      <c r="A19433" s="27">
        <v>936054.96</v>
      </c>
    </row>
    <row r="19434" spans="1:1">
      <c r="A19434" s="27">
        <v>8593046</v>
      </c>
    </row>
    <row r="19435" spans="1:1">
      <c r="A19435" s="27">
        <v>3039183</v>
      </c>
    </row>
    <row r="19436" spans="1:1">
      <c r="A19436" s="27">
        <v>643258</v>
      </c>
    </row>
    <row r="19437" spans="1:1">
      <c r="A19437" s="27">
        <v>2181530</v>
      </c>
    </row>
    <row r="19438" spans="1:1">
      <c r="A19438" s="27">
        <v>8347311.7199999997</v>
      </c>
    </row>
    <row r="19439" spans="1:1">
      <c r="A19439" s="27">
        <v>1015038.72</v>
      </c>
    </row>
    <row r="19440" spans="1:1">
      <c r="A19440" s="27">
        <v>1996445</v>
      </c>
    </row>
    <row r="19441" spans="1:1">
      <c r="A19441" s="27">
        <v>3833783.1</v>
      </c>
    </row>
    <row r="19442" spans="1:1">
      <c r="A19442" s="27">
        <v>2410180.08</v>
      </c>
    </row>
    <row r="19443" spans="1:1">
      <c r="A19443" s="27">
        <v>2732707.1999999997</v>
      </c>
    </row>
    <row r="19444" spans="1:1">
      <c r="A19444" s="27">
        <v>2468966.7999999998</v>
      </c>
    </row>
    <row r="19445" spans="1:1">
      <c r="A19445" s="27">
        <v>4117760.46</v>
      </c>
    </row>
    <row r="19446" spans="1:1">
      <c r="A19446" s="27">
        <v>779715.64</v>
      </c>
    </row>
    <row r="19447" spans="1:1">
      <c r="A19447" s="27">
        <v>2125610.1</v>
      </c>
    </row>
    <row r="19448" spans="1:1">
      <c r="A19448" s="27">
        <v>5037480</v>
      </c>
    </row>
    <row r="19449" spans="1:1">
      <c r="A19449" s="27">
        <v>1175506.56</v>
      </c>
    </row>
    <row r="19450" spans="1:1">
      <c r="A19450" s="27">
        <v>742650</v>
      </c>
    </row>
    <row r="19451" spans="1:1">
      <c r="A19451" s="27">
        <v>79235</v>
      </c>
    </row>
    <row r="19452" spans="1:1">
      <c r="A19452" s="27">
        <v>2082400.7999999998</v>
      </c>
    </row>
    <row r="19453" spans="1:1">
      <c r="A19453" s="27">
        <v>6080474.4000000004</v>
      </c>
    </row>
    <row r="19454" spans="1:1">
      <c r="A19454" s="27">
        <v>1897109</v>
      </c>
    </row>
    <row r="19455" spans="1:1">
      <c r="A19455" s="27">
        <v>2063865.5999999999</v>
      </c>
    </row>
    <row r="19456" spans="1:1">
      <c r="A19456" s="27">
        <v>1588155.78</v>
      </c>
    </row>
    <row r="19457" spans="1:1">
      <c r="A19457" s="27">
        <v>5067210</v>
      </c>
    </row>
    <row r="19458" spans="1:1">
      <c r="A19458" s="27">
        <v>3018172.08</v>
      </c>
    </row>
    <row r="19459" spans="1:1">
      <c r="A19459" s="27">
        <v>1561158</v>
      </c>
    </row>
    <row r="19460" spans="1:1">
      <c r="A19460" s="27">
        <v>708237.53</v>
      </c>
    </row>
    <row r="19461" spans="1:1">
      <c r="A19461" s="27">
        <v>6679248.0300000003</v>
      </c>
    </row>
    <row r="19462" spans="1:1">
      <c r="A19462" s="27">
        <v>3840707.15</v>
      </c>
    </row>
    <row r="19463" spans="1:1">
      <c r="A19463" s="27">
        <v>2018199.84</v>
      </c>
    </row>
    <row r="19464" spans="1:1">
      <c r="A19464" s="27">
        <v>4313580</v>
      </c>
    </row>
    <row r="19465" spans="1:1">
      <c r="A19465" s="27">
        <v>1511837.28</v>
      </c>
    </row>
    <row r="19466" spans="1:1">
      <c r="A19466" s="27">
        <v>1942137</v>
      </c>
    </row>
    <row r="19467" spans="1:1">
      <c r="A19467" s="27">
        <v>373641.3</v>
      </c>
    </row>
    <row r="19468" spans="1:1">
      <c r="A19468" s="27">
        <v>1311461.8400000001</v>
      </c>
    </row>
    <row r="19469" spans="1:1">
      <c r="A19469" s="27">
        <v>6238272.5999999996</v>
      </c>
    </row>
    <row r="19470" spans="1:1">
      <c r="A19470" s="27">
        <v>5786041.2999999998</v>
      </c>
    </row>
    <row r="19471" spans="1:1">
      <c r="A19471" s="27">
        <v>2621115</v>
      </c>
    </row>
    <row r="19472" spans="1:1">
      <c r="A19472" s="27">
        <v>8136184.3199999994</v>
      </c>
    </row>
    <row r="19473" spans="1:1">
      <c r="A19473" s="27">
        <v>4387140</v>
      </c>
    </row>
    <row r="19474" spans="1:1">
      <c r="A19474" s="27">
        <v>5100960</v>
      </c>
    </row>
    <row r="19475" spans="1:1">
      <c r="A19475" s="27">
        <v>1849663.92</v>
      </c>
    </row>
    <row r="19476" spans="1:1">
      <c r="A19476" s="27">
        <v>4577463</v>
      </c>
    </row>
    <row r="19477" spans="1:1">
      <c r="A19477" s="27">
        <v>380258.56</v>
      </c>
    </row>
    <row r="19478" spans="1:1">
      <c r="A19478" s="27">
        <v>207468</v>
      </c>
    </row>
    <row r="19479" spans="1:1">
      <c r="A19479" s="27">
        <v>4589145</v>
      </c>
    </row>
    <row r="19480" spans="1:1">
      <c r="A19480" s="27">
        <v>124629.12</v>
      </c>
    </row>
    <row r="19481" spans="1:1">
      <c r="A19481" s="27">
        <v>406046</v>
      </c>
    </row>
    <row r="19482" spans="1:1">
      <c r="A19482" s="27">
        <v>2118141.2999999998</v>
      </c>
    </row>
    <row r="19483" spans="1:1">
      <c r="A19483" s="27">
        <v>3454590</v>
      </c>
    </row>
    <row r="19484" spans="1:1">
      <c r="A19484" s="27">
        <v>2481164</v>
      </c>
    </row>
    <row r="19485" spans="1:1">
      <c r="A19485" s="27">
        <v>972378.68</v>
      </c>
    </row>
    <row r="19486" spans="1:1">
      <c r="A19486" s="27">
        <v>1325594.48</v>
      </c>
    </row>
    <row r="19487" spans="1:1">
      <c r="A19487" s="27">
        <v>1724065.28</v>
      </c>
    </row>
    <row r="19488" spans="1:1">
      <c r="A19488" s="27">
        <v>728783.03999999992</v>
      </c>
    </row>
    <row r="19489" spans="1:1">
      <c r="A19489" s="27">
        <v>1043205.8</v>
      </c>
    </row>
    <row r="19490" spans="1:1">
      <c r="A19490" s="27">
        <v>1043565.6</v>
      </c>
    </row>
    <row r="19491" spans="1:1">
      <c r="A19491" s="27">
        <v>574430.12</v>
      </c>
    </row>
    <row r="19492" spans="1:1">
      <c r="A19492" s="27">
        <v>2708261.1</v>
      </c>
    </row>
    <row r="19493" spans="1:1">
      <c r="A19493" s="27">
        <v>583727.76</v>
      </c>
    </row>
    <row r="19494" spans="1:1">
      <c r="A19494" s="27">
        <v>1293948.72</v>
      </c>
    </row>
    <row r="19495" spans="1:1">
      <c r="A19495" s="27">
        <v>1473824.79</v>
      </c>
    </row>
    <row r="19496" spans="1:1">
      <c r="A19496" s="27">
        <v>7018643.6999999993</v>
      </c>
    </row>
    <row r="19497" spans="1:1">
      <c r="A19497" s="27">
        <v>6475956.4799999995</v>
      </c>
    </row>
    <row r="19498" spans="1:1">
      <c r="A19498" s="27">
        <v>5599727</v>
      </c>
    </row>
    <row r="19499" spans="1:1">
      <c r="A19499" s="27">
        <v>4680066.8999999994</v>
      </c>
    </row>
    <row r="19500" spans="1:1">
      <c r="A19500" s="27">
        <v>4184904</v>
      </c>
    </row>
    <row r="19501" spans="1:1">
      <c r="A19501" s="27">
        <v>2790317.32</v>
      </c>
    </row>
    <row r="19502" spans="1:1">
      <c r="A19502" s="27">
        <v>3701950.2800000003</v>
      </c>
    </row>
    <row r="19503" spans="1:1">
      <c r="A19503" s="27">
        <v>1683684</v>
      </c>
    </row>
    <row r="19504" spans="1:1">
      <c r="A19504" s="27">
        <v>1283503.56</v>
      </c>
    </row>
    <row r="19505" spans="1:1">
      <c r="A19505" s="27">
        <v>2480600</v>
      </c>
    </row>
    <row r="19506" spans="1:1">
      <c r="A19506" s="27">
        <v>1312536</v>
      </c>
    </row>
    <row r="19507" spans="1:1">
      <c r="A19507" s="27">
        <v>600245.1</v>
      </c>
    </row>
    <row r="19508" spans="1:1">
      <c r="A19508" s="27">
        <v>6209876.3999999994</v>
      </c>
    </row>
    <row r="19509" spans="1:1">
      <c r="A19509" s="27">
        <v>478286.63</v>
      </c>
    </row>
    <row r="19510" spans="1:1">
      <c r="A19510" s="27">
        <v>1490440</v>
      </c>
    </row>
    <row r="19511" spans="1:1">
      <c r="A19511" s="27">
        <v>4995100</v>
      </c>
    </row>
    <row r="19512" spans="1:1">
      <c r="A19512" s="27">
        <v>3222231</v>
      </c>
    </row>
    <row r="19513" spans="1:1">
      <c r="A19513" s="27">
        <v>5332551</v>
      </c>
    </row>
    <row r="19514" spans="1:1">
      <c r="A19514" s="27">
        <v>4589655.07</v>
      </c>
    </row>
    <row r="19515" spans="1:1">
      <c r="A19515" s="27">
        <v>1829640</v>
      </c>
    </row>
    <row r="19516" spans="1:1">
      <c r="A19516" s="27">
        <v>3963758.4</v>
      </c>
    </row>
    <row r="19517" spans="1:1">
      <c r="A19517" s="27">
        <v>5681087.2799999993</v>
      </c>
    </row>
    <row r="19518" spans="1:1">
      <c r="A19518" s="27">
        <v>1553886</v>
      </c>
    </row>
    <row r="19519" spans="1:1">
      <c r="A19519" s="27">
        <v>875584.92</v>
      </c>
    </row>
    <row r="19520" spans="1:1">
      <c r="A19520" s="27">
        <v>245304</v>
      </c>
    </row>
    <row r="19521" spans="1:1">
      <c r="A19521" s="27">
        <v>673792</v>
      </c>
    </row>
    <row r="19522" spans="1:1">
      <c r="A19522" s="27">
        <v>2000772.8</v>
      </c>
    </row>
    <row r="19523" spans="1:1">
      <c r="A19523" s="27">
        <v>1957151.02</v>
      </c>
    </row>
    <row r="19524" spans="1:1">
      <c r="A19524" s="27">
        <v>2699914.8000000003</v>
      </c>
    </row>
    <row r="19525" spans="1:1">
      <c r="A19525" s="27">
        <v>838004.88</v>
      </c>
    </row>
    <row r="19526" spans="1:1">
      <c r="A19526" s="27">
        <v>6995356.7999999998</v>
      </c>
    </row>
    <row r="19527" spans="1:1">
      <c r="A19527" s="27">
        <v>9361248</v>
      </c>
    </row>
    <row r="19528" spans="1:1">
      <c r="A19528" s="27">
        <v>511395.78</v>
      </c>
    </row>
    <row r="19529" spans="1:1">
      <c r="A19529" s="27">
        <v>2328164.88</v>
      </c>
    </row>
    <row r="19530" spans="1:1">
      <c r="A19530" s="27">
        <v>458955.2</v>
      </c>
    </row>
    <row r="19531" spans="1:1">
      <c r="A19531" s="27">
        <v>1295696.1599999999</v>
      </c>
    </row>
    <row r="19532" spans="1:1">
      <c r="A19532" s="27">
        <v>5454500</v>
      </c>
    </row>
    <row r="19533" spans="1:1">
      <c r="A19533" s="27">
        <v>6889150</v>
      </c>
    </row>
    <row r="19534" spans="1:1">
      <c r="A19534" s="27">
        <v>570650.03</v>
      </c>
    </row>
    <row r="19535" spans="1:1">
      <c r="A19535" s="27">
        <v>6194445.8399999999</v>
      </c>
    </row>
    <row r="19536" spans="1:1">
      <c r="A19536" s="27">
        <v>6934609</v>
      </c>
    </row>
    <row r="19537" spans="1:1">
      <c r="A19537" s="27">
        <v>4603144</v>
      </c>
    </row>
    <row r="19538" spans="1:1">
      <c r="A19538" s="27">
        <v>485816</v>
      </c>
    </row>
    <row r="19539" spans="1:1">
      <c r="A19539" s="27">
        <v>161054.28</v>
      </c>
    </row>
    <row r="19540" spans="1:1">
      <c r="A19540" s="27">
        <v>1782720</v>
      </c>
    </row>
    <row r="19541" spans="1:1">
      <c r="A19541" s="27">
        <v>4661105.4000000004</v>
      </c>
    </row>
    <row r="19542" spans="1:1">
      <c r="A19542" s="27">
        <v>4252329</v>
      </c>
    </row>
    <row r="19543" spans="1:1">
      <c r="A19543" s="27">
        <v>7614819</v>
      </c>
    </row>
    <row r="19544" spans="1:1">
      <c r="A19544" s="27">
        <v>1486807.3</v>
      </c>
    </row>
    <row r="19545" spans="1:1">
      <c r="A19545" s="27">
        <v>4045466.7</v>
      </c>
    </row>
    <row r="19546" spans="1:1">
      <c r="A19546" s="27">
        <v>3632856</v>
      </c>
    </row>
    <row r="19547" spans="1:1">
      <c r="A19547" s="27">
        <v>4238440</v>
      </c>
    </row>
    <row r="19548" spans="1:1">
      <c r="A19548" s="27">
        <v>796341</v>
      </c>
    </row>
    <row r="19549" spans="1:1">
      <c r="A19549" s="27">
        <v>868873.35</v>
      </c>
    </row>
    <row r="19550" spans="1:1">
      <c r="A19550" s="27">
        <v>3498054</v>
      </c>
    </row>
    <row r="19551" spans="1:1">
      <c r="A19551" s="27">
        <v>5843963.1600000001</v>
      </c>
    </row>
    <row r="19552" spans="1:1">
      <c r="A19552" s="27">
        <v>984670.35</v>
      </c>
    </row>
    <row r="19553" spans="1:1">
      <c r="A19553" s="27">
        <v>81483.08</v>
      </c>
    </row>
    <row r="19554" spans="1:1">
      <c r="A19554" s="27">
        <v>2057321.5</v>
      </c>
    </row>
    <row r="19555" spans="1:1">
      <c r="A19555" s="27">
        <v>6147237</v>
      </c>
    </row>
    <row r="19556" spans="1:1">
      <c r="A19556" s="27">
        <v>3864400</v>
      </c>
    </row>
    <row r="19557" spans="1:1">
      <c r="A19557" s="27">
        <v>1602822.9</v>
      </c>
    </row>
    <row r="19558" spans="1:1">
      <c r="A19558" s="27">
        <v>2761229.52</v>
      </c>
    </row>
    <row r="19559" spans="1:1">
      <c r="A19559" s="27">
        <v>4964308.4400000004</v>
      </c>
    </row>
    <row r="19560" spans="1:1">
      <c r="A19560" s="27">
        <v>4995828</v>
      </c>
    </row>
    <row r="19561" spans="1:1">
      <c r="A19561" s="27">
        <v>3365358.7800000003</v>
      </c>
    </row>
    <row r="19562" spans="1:1">
      <c r="A19562" s="27">
        <v>1210043.2</v>
      </c>
    </row>
    <row r="19563" spans="1:1">
      <c r="A19563" s="27">
        <v>6905431.2599999998</v>
      </c>
    </row>
    <row r="19564" spans="1:1">
      <c r="A19564" s="27">
        <v>3657079.8</v>
      </c>
    </row>
    <row r="19565" spans="1:1">
      <c r="A19565" s="27">
        <v>1021976.7</v>
      </c>
    </row>
    <row r="19566" spans="1:1">
      <c r="A19566" s="27">
        <v>1625953</v>
      </c>
    </row>
    <row r="19567" spans="1:1">
      <c r="A19567" s="27">
        <v>1562258</v>
      </c>
    </row>
    <row r="19568" spans="1:1">
      <c r="A19568" s="27">
        <v>463260</v>
      </c>
    </row>
    <row r="19569" spans="1:1">
      <c r="A19569" s="27">
        <v>762912</v>
      </c>
    </row>
    <row r="19570" spans="1:1">
      <c r="A19570" s="27">
        <v>876312</v>
      </c>
    </row>
    <row r="19571" spans="1:1">
      <c r="A19571" s="27">
        <v>2225938.54</v>
      </c>
    </row>
    <row r="19572" spans="1:1">
      <c r="A19572" s="27">
        <v>1958910.47</v>
      </c>
    </row>
    <row r="19573" spans="1:1">
      <c r="A19573" s="27">
        <v>1347828.65</v>
      </c>
    </row>
    <row r="19574" spans="1:1">
      <c r="A19574" s="27">
        <v>782461.6399999999</v>
      </c>
    </row>
    <row r="19575" spans="1:1">
      <c r="A19575" s="27">
        <v>1334070</v>
      </c>
    </row>
    <row r="19576" spans="1:1">
      <c r="A19576" s="27">
        <v>115316</v>
      </c>
    </row>
    <row r="19577" spans="1:1">
      <c r="A19577" s="27">
        <v>2550127.75</v>
      </c>
    </row>
    <row r="19578" spans="1:1">
      <c r="A19578" s="27">
        <v>394992.18</v>
      </c>
    </row>
    <row r="19579" spans="1:1">
      <c r="A19579" s="27">
        <v>551255.6</v>
      </c>
    </row>
    <row r="19580" spans="1:1">
      <c r="A19580" s="27">
        <v>6299905.9199999999</v>
      </c>
    </row>
    <row r="19581" spans="1:1">
      <c r="A19581" s="27">
        <v>7113156</v>
      </c>
    </row>
    <row r="19582" spans="1:1">
      <c r="A19582" s="27">
        <v>436946</v>
      </c>
    </row>
    <row r="19583" spans="1:1">
      <c r="A19583" s="27">
        <v>2551010</v>
      </c>
    </row>
    <row r="19584" spans="1:1">
      <c r="A19584" s="27">
        <v>488254.35</v>
      </c>
    </row>
    <row r="19585" spans="1:1">
      <c r="A19585" s="27">
        <v>928757.28</v>
      </c>
    </row>
    <row r="19586" spans="1:1">
      <c r="A19586" s="27">
        <v>1571080</v>
      </c>
    </row>
    <row r="19587" spans="1:1">
      <c r="A19587" s="27">
        <v>2659122</v>
      </c>
    </row>
    <row r="19588" spans="1:1">
      <c r="A19588" s="27">
        <v>2945830.8000000003</v>
      </c>
    </row>
    <row r="19589" spans="1:1">
      <c r="A19589" s="27">
        <v>1423507.7999999998</v>
      </c>
    </row>
    <row r="19590" spans="1:1">
      <c r="A19590" s="27">
        <v>8434272</v>
      </c>
    </row>
    <row r="19591" spans="1:1">
      <c r="A19591" s="27">
        <v>4655881.72</v>
      </c>
    </row>
    <row r="19592" spans="1:1">
      <c r="A19592" s="27">
        <v>3793882.4</v>
      </c>
    </row>
    <row r="19593" spans="1:1">
      <c r="A19593" s="27">
        <v>5417164.0800000001</v>
      </c>
    </row>
    <row r="19594" spans="1:1">
      <c r="A19594" s="27">
        <v>1426798</v>
      </c>
    </row>
    <row r="19595" spans="1:1">
      <c r="A19595" s="27">
        <v>6236469</v>
      </c>
    </row>
    <row r="19596" spans="1:1">
      <c r="A19596" s="27">
        <v>2920670.04</v>
      </c>
    </row>
    <row r="19597" spans="1:1">
      <c r="A19597" s="27">
        <v>538836.30000000005</v>
      </c>
    </row>
    <row r="19598" spans="1:1">
      <c r="A19598" s="27">
        <v>8834401.0800000001</v>
      </c>
    </row>
    <row r="19599" spans="1:1">
      <c r="A19599" s="27">
        <v>3392447.16</v>
      </c>
    </row>
    <row r="19600" spans="1:1">
      <c r="A19600" s="27">
        <v>1752199.68</v>
      </c>
    </row>
    <row r="19601" spans="1:1">
      <c r="A19601" s="27">
        <v>3666121.8000000003</v>
      </c>
    </row>
    <row r="19602" spans="1:1">
      <c r="A19602" s="27">
        <v>3715704</v>
      </c>
    </row>
    <row r="19603" spans="1:1">
      <c r="A19603" s="27">
        <v>752456.16</v>
      </c>
    </row>
    <row r="19604" spans="1:1">
      <c r="A19604" s="27">
        <v>1372201.0499999998</v>
      </c>
    </row>
    <row r="19605" spans="1:1">
      <c r="A19605" s="27">
        <v>9621240</v>
      </c>
    </row>
    <row r="19606" spans="1:1">
      <c r="A19606" s="27">
        <v>345228</v>
      </c>
    </row>
    <row r="19607" spans="1:1">
      <c r="A19607" s="27">
        <v>271624.44</v>
      </c>
    </row>
    <row r="19608" spans="1:1">
      <c r="A19608" s="27">
        <v>4220738.34</v>
      </c>
    </row>
    <row r="19609" spans="1:1">
      <c r="A19609" s="27">
        <v>2387314.9300000002</v>
      </c>
    </row>
    <row r="19610" spans="1:1">
      <c r="A19610" s="27">
        <v>3575348.28</v>
      </c>
    </row>
    <row r="19611" spans="1:1">
      <c r="A19611" s="27">
        <v>1861061.76</v>
      </c>
    </row>
    <row r="19612" spans="1:1">
      <c r="A19612" s="27">
        <v>462957</v>
      </c>
    </row>
    <row r="19613" spans="1:1">
      <c r="A19613" s="27">
        <v>5947921</v>
      </c>
    </row>
    <row r="19614" spans="1:1">
      <c r="A19614" s="27">
        <v>3358623.84</v>
      </c>
    </row>
    <row r="19615" spans="1:1">
      <c r="A19615" s="27">
        <v>757953.72</v>
      </c>
    </row>
    <row r="19616" spans="1:1">
      <c r="A19616" s="27">
        <v>1281399.8999999999</v>
      </c>
    </row>
    <row r="19617" spans="1:1">
      <c r="A19617" s="27">
        <v>1437624.39</v>
      </c>
    </row>
    <row r="19618" spans="1:1">
      <c r="A19618" s="27">
        <v>2849286</v>
      </c>
    </row>
    <row r="19619" spans="1:1">
      <c r="A19619" s="27">
        <v>2103630</v>
      </c>
    </row>
    <row r="19620" spans="1:1">
      <c r="A19620" s="27">
        <v>2472504.1999999997</v>
      </c>
    </row>
    <row r="19621" spans="1:1">
      <c r="A19621" s="27">
        <v>1452531</v>
      </c>
    </row>
    <row r="19622" spans="1:1">
      <c r="A19622" s="27">
        <v>1920241.54</v>
      </c>
    </row>
    <row r="19623" spans="1:1">
      <c r="A19623" s="27">
        <v>3513182.4</v>
      </c>
    </row>
    <row r="19624" spans="1:1">
      <c r="A19624" s="27">
        <v>9296204.5199999996</v>
      </c>
    </row>
    <row r="19625" spans="1:1">
      <c r="A19625" s="27">
        <v>5270837.5</v>
      </c>
    </row>
    <row r="19626" spans="1:1">
      <c r="A19626" s="27">
        <v>2878648</v>
      </c>
    </row>
    <row r="19627" spans="1:1">
      <c r="A19627" s="27">
        <v>1273475.55</v>
      </c>
    </row>
    <row r="19628" spans="1:1">
      <c r="A19628" s="27">
        <v>9035830.4399999995</v>
      </c>
    </row>
    <row r="19629" spans="1:1">
      <c r="A19629" s="27">
        <v>6621648</v>
      </c>
    </row>
    <row r="19630" spans="1:1">
      <c r="A19630" s="27">
        <v>1185749.3400000001</v>
      </c>
    </row>
    <row r="19631" spans="1:1">
      <c r="A19631" s="27">
        <v>1453754.48</v>
      </c>
    </row>
    <row r="19632" spans="1:1">
      <c r="A19632" s="27">
        <v>4746275.5199999996</v>
      </c>
    </row>
    <row r="19633" spans="1:1">
      <c r="A19633" s="27">
        <v>3763439.6</v>
      </c>
    </row>
    <row r="19634" spans="1:1">
      <c r="A19634" s="27">
        <v>1537902</v>
      </c>
    </row>
    <row r="19635" spans="1:1">
      <c r="A19635" s="27">
        <v>3506052.9</v>
      </c>
    </row>
    <row r="19636" spans="1:1">
      <c r="A19636" s="27">
        <v>4375640</v>
      </c>
    </row>
    <row r="19637" spans="1:1">
      <c r="A19637" s="27">
        <v>3291379</v>
      </c>
    </row>
    <row r="19638" spans="1:1">
      <c r="A19638" s="27">
        <v>536144.4</v>
      </c>
    </row>
    <row r="19639" spans="1:1">
      <c r="A19639" s="27">
        <v>3535554.48</v>
      </c>
    </row>
    <row r="19640" spans="1:1">
      <c r="A19640" s="27">
        <v>4903244.92</v>
      </c>
    </row>
    <row r="19641" spans="1:1">
      <c r="A19641" s="27">
        <v>2526845.15</v>
      </c>
    </row>
    <row r="19642" spans="1:1">
      <c r="A19642" s="27">
        <v>6411240</v>
      </c>
    </row>
    <row r="19643" spans="1:1">
      <c r="A19643" s="27">
        <v>1271000</v>
      </c>
    </row>
    <row r="19644" spans="1:1">
      <c r="A19644" s="27">
        <v>3970908</v>
      </c>
    </row>
    <row r="19645" spans="1:1">
      <c r="A19645" s="27">
        <v>1094516.6400000001</v>
      </c>
    </row>
    <row r="19646" spans="1:1">
      <c r="A19646" s="27">
        <v>4436762.5600000005</v>
      </c>
    </row>
    <row r="19647" spans="1:1">
      <c r="A19647" s="27">
        <v>7881703.8300000001</v>
      </c>
    </row>
    <row r="19648" spans="1:1">
      <c r="A19648" s="27">
        <v>237134.4</v>
      </c>
    </row>
    <row r="19649" spans="1:1">
      <c r="A19649" s="27">
        <v>5620374.8700000001</v>
      </c>
    </row>
    <row r="19650" spans="1:1">
      <c r="A19650" s="27">
        <v>1182245.76</v>
      </c>
    </row>
    <row r="19651" spans="1:1">
      <c r="A19651" s="27">
        <v>552233.43000000005</v>
      </c>
    </row>
    <row r="19652" spans="1:1">
      <c r="A19652" s="27">
        <v>435758.45</v>
      </c>
    </row>
    <row r="19653" spans="1:1">
      <c r="A19653" s="27">
        <v>5770742.7599999998</v>
      </c>
    </row>
    <row r="19654" spans="1:1">
      <c r="A19654" s="27">
        <v>229454.02</v>
      </c>
    </row>
    <row r="19655" spans="1:1">
      <c r="A19655" s="27">
        <v>1677920</v>
      </c>
    </row>
    <row r="19656" spans="1:1">
      <c r="A19656" s="27">
        <v>6413660</v>
      </c>
    </row>
    <row r="19657" spans="1:1">
      <c r="A19657" s="27">
        <v>2922364.8</v>
      </c>
    </row>
    <row r="19658" spans="1:1">
      <c r="A19658" s="27">
        <v>702072.9</v>
      </c>
    </row>
    <row r="19659" spans="1:1">
      <c r="A19659" s="27">
        <v>8626524</v>
      </c>
    </row>
    <row r="19660" spans="1:1">
      <c r="A19660" s="27">
        <v>2567018.7399999998</v>
      </c>
    </row>
    <row r="19661" spans="1:1">
      <c r="A19661" s="27">
        <v>1429358.4000000001</v>
      </c>
    </row>
    <row r="19662" spans="1:1">
      <c r="A19662" s="27">
        <v>3755592</v>
      </c>
    </row>
    <row r="19663" spans="1:1">
      <c r="A19663" s="27">
        <v>6586240.2999999998</v>
      </c>
    </row>
    <row r="19664" spans="1:1">
      <c r="A19664" s="27">
        <v>1364016.96</v>
      </c>
    </row>
    <row r="19665" spans="1:1">
      <c r="A19665" s="27">
        <v>3067391.3200000003</v>
      </c>
    </row>
    <row r="19666" spans="1:1">
      <c r="A19666" s="27">
        <v>2667060.9</v>
      </c>
    </row>
    <row r="19667" spans="1:1">
      <c r="A19667" s="27">
        <v>637176.48</v>
      </c>
    </row>
    <row r="19668" spans="1:1">
      <c r="A19668" s="27">
        <v>6005604</v>
      </c>
    </row>
    <row r="19669" spans="1:1">
      <c r="A19669" s="27">
        <v>8894028</v>
      </c>
    </row>
    <row r="19670" spans="1:1">
      <c r="A19670" s="27">
        <v>1863840.96</v>
      </c>
    </row>
    <row r="19671" spans="1:1">
      <c r="A19671" s="27">
        <v>6862671.3600000003</v>
      </c>
    </row>
    <row r="19672" spans="1:1">
      <c r="A19672" s="27">
        <v>561624</v>
      </c>
    </row>
    <row r="19673" spans="1:1">
      <c r="A19673" s="27">
        <v>5701986.4500000002</v>
      </c>
    </row>
    <row r="19674" spans="1:1">
      <c r="A19674" s="27">
        <v>1362896.64</v>
      </c>
    </row>
    <row r="19675" spans="1:1">
      <c r="A19675" s="27">
        <v>1165059.0999999999</v>
      </c>
    </row>
    <row r="19676" spans="1:1">
      <c r="A19676" s="27">
        <v>7849486.9199999999</v>
      </c>
    </row>
    <row r="19677" spans="1:1">
      <c r="A19677" s="27">
        <v>1491777</v>
      </c>
    </row>
    <row r="19678" spans="1:1">
      <c r="A19678" s="27">
        <v>6400857.6000000006</v>
      </c>
    </row>
    <row r="19679" spans="1:1">
      <c r="A19679" s="27">
        <v>3048044</v>
      </c>
    </row>
    <row r="19680" spans="1:1">
      <c r="A19680" s="27">
        <v>2693016</v>
      </c>
    </row>
    <row r="19681" spans="1:1">
      <c r="A19681" s="27">
        <v>2010310</v>
      </c>
    </row>
    <row r="19682" spans="1:1">
      <c r="A19682" s="27">
        <v>463789.39999999997</v>
      </c>
    </row>
    <row r="19683" spans="1:1">
      <c r="A19683" s="27">
        <v>2231283.12</v>
      </c>
    </row>
    <row r="19684" spans="1:1">
      <c r="A19684" s="27">
        <v>483924</v>
      </c>
    </row>
    <row r="19685" spans="1:1">
      <c r="A19685" s="27">
        <v>8228772</v>
      </c>
    </row>
    <row r="19686" spans="1:1">
      <c r="A19686" s="27">
        <v>4589887.9399999995</v>
      </c>
    </row>
    <row r="19687" spans="1:1">
      <c r="A19687" s="27">
        <v>5842456.29</v>
      </c>
    </row>
    <row r="19688" spans="1:1">
      <c r="A19688" s="27">
        <v>593343.17999999993</v>
      </c>
    </row>
    <row r="19689" spans="1:1">
      <c r="A19689" s="27">
        <v>5773140.7800000003</v>
      </c>
    </row>
    <row r="19690" spans="1:1">
      <c r="A19690" s="27">
        <v>4663119.3600000003</v>
      </c>
    </row>
    <row r="19691" spans="1:1">
      <c r="A19691" s="27">
        <v>663281.4</v>
      </c>
    </row>
    <row r="19692" spans="1:1">
      <c r="A19692" s="27">
        <v>7719063</v>
      </c>
    </row>
    <row r="19693" spans="1:1">
      <c r="A19693" s="27">
        <v>6955115.04</v>
      </c>
    </row>
    <row r="19694" spans="1:1">
      <c r="A19694" s="27">
        <v>4260636</v>
      </c>
    </row>
    <row r="19695" spans="1:1">
      <c r="A19695" s="27">
        <v>1167580.96</v>
      </c>
    </row>
    <row r="19696" spans="1:1">
      <c r="A19696" s="27">
        <v>785942</v>
      </c>
    </row>
    <row r="19697" spans="1:1">
      <c r="A19697" s="27">
        <v>1211665</v>
      </c>
    </row>
    <row r="19698" spans="1:1">
      <c r="A19698" s="27">
        <v>1437859.2</v>
      </c>
    </row>
    <row r="19699" spans="1:1">
      <c r="A19699" s="27">
        <v>4318678</v>
      </c>
    </row>
    <row r="19700" spans="1:1">
      <c r="A19700" s="27">
        <v>1424385.5999999999</v>
      </c>
    </row>
    <row r="19701" spans="1:1">
      <c r="A19701" s="27">
        <v>3064475</v>
      </c>
    </row>
    <row r="19702" spans="1:1">
      <c r="A19702" s="27">
        <v>5792181.1200000001</v>
      </c>
    </row>
    <row r="19703" spans="1:1">
      <c r="A19703" s="27">
        <v>4221394.24</v>
      </c>
    </row>
    <row r="19704" spans="1:1">
      <c r="A19704" s="27">
        <v>5517315</v>
      </c>
    </row>
    <row r="19705" spans="1:1">
      <c r="A19705" s="27">
        <v>1309770</v>
      </c>
    </row>
    <row r="19706" spans="1:1">
      <c r="A19706" s="27">
        <v>7406820</v>
      </c>
    </row>
    <row r="19707" spans="1:1">
      <c r="A19707" s="27">
        <v>2969160.3</v>
      </c>
    </row>
    <row r="19708" spans="1:1">
      <c r="A19708" s="27">
        <v>1180148</v>
      </c>
    </row>
    <row r="19709" spans="1:1">
      <c r="A19709" s="27">
        <v>845527</v>
      </c>
    </row>
    <row r="19710" spans="1:1">
      <c r="A19710" s="27">
        <v>1228446.72</v>
      </c>
    </row>
    <row r="19711" spans="1:1">
      <c r="A19711" s="27">
        <v>1130648</v>
      </c>
    </row>
    <row r="19712" spans="1:1">
      <c r="A19712" s="27">
        <v>8762669.8499999996</v>
      </c>
    </row>
    <row r="19713" spans="1:1">
      <c r="A19713" s="27">
        <v>1477557.54</v>
      </c>
    </row>
    <row r="19714" spans="1:1">
      <c r="A19714" s="27">
        <v>2292984</v>
      </c>
    </row>
    <row r="19715" spans="1:1">
      <c r="A19715" s="27">
        <v>411697.8</v>
      </c>
    </row>
    <row r="19716" spans="1:1">
      <c r="A19716" s="27">
        <v>663654</v>
      </c>
    </row>
    <row r="19717" spans="1:1">
      <c r="A19717" s="27">
        <v>3427480</v>
      </c>
    </row>
    <row r="19718" spans="1:1">
      <c r="A19718" s="27">
        <v>2637388.7999999998</v>
      </c>
    </row>
    <row r="19719" spans="1:1">
      <c r="A19719" s="27">
        <v>1619261</v>
      </c>
    </row>
    <row r="19720" spans="1:1">
      <c r="A19720" s="27">
        <v>2607425.1</v>
      </c>
    </row>
    <row r="19721" spans="1:1">
      <c r="A19721" s="27">
        <v>321447.05</v>
      </c>
    </row>
    <row r="19722" spans="1:1">
      <c r="A19722" s="27">
        <v>2691187.68</v>
      </c>
    </row>
    <row r="19723" spans="1:1">
      <c r="A19723" s="27">
        <v>4790229.57</v>
      </c>
    </row>
    <row r="19724" spans="1:1">
      <c r="A19724" s="27">
        <v>4987545.5999999996</v>
      </c>
    </row>
    <row r="19725" spans="1:1">
      <c r="A19725" s="27">
        <v>3106830.7199999997</v>
      </c>
    </row>
    <row r="19726" spans="1:1">
      <c r="A19726" s="27">
        <v>1390170</v>
      </c>
    </row>
    <row r="19727" spans="1:1">
      <c r="A19727" s="27">
        <v>124494.48</v>
      </c>
    </row>
    <row r="19728" spans="1:1">
      <c r="A19728" s="27">
        <v>696859.6</v>
      </c>
    </row>
    <row r="19729" spans="1:1">
      <c r="A19729" s="27">
        <v>94661.799999999988</v>
      </c>
    </row>
    <row r="19730" spans="1:1">
      <c r="A19730" s="27">
        <v>2582923</v>
      </c>
    </row>
    <row r="19731" spans="1:1">
      <c r="A19731" s="27">
        <v>1333802.8</v>
      </c>
    </row>
    <row r="19732" spans="1:1">
      <c r="A19732" s="27">
        <v>1282424</v>
      </c>
    </row>
    <row r="19733" spans="1:1">
      <c r="A19733" s="27">
        <v>2030085</v>
      </c>
    </row>
    <row r="19734" spans="1:1">
      <c r="A19734" s="27">
        <v>379264.69999999995</v>
      </c>
    </row>
    <row r="19735" spans="1:1">
      <c r="A19735" s="27">
        <v>80828.160000000003</v>
      </c>
    </row>
    <row r="19736" spans="1:1">
      <c r="A19736" s="27">
        <v>461641.28</v>
      </c>
    </row>
    <row r="19737" spans="1:1">
      <c r="A19737" s="27">
        <v>426745.68</v>
      </c>
    </row>
    <row r="19738" spans="1:1">
      <c r="A19738" s="27">
        <v>2044326.6</v>
      </c>
    </row>
    <row r="19739" spans="1:1">
      <c r="A19739" s="27">
        <v>8704431.3599999994</v>
      </c>
    </row>
    <row r="19740" spans="1:1">
      <c r="A19740" s="27">
        <v>2851074</v>
      </c>
    </row>
    <row r="19741" spans="1:1">
      <c r="A19741" s="27">
        <v>1189242.6000000001</v>
      </c>
    </row>
    <row r="19742" spans="1:1">
      <c r="A19742" s="27">
        <v>610903.19999999995</v>
      </c>
    </row>
    <row r="19743" spans="1:1">
      <c r="A19743" s="27">
        <v>2651646.42</v>
      </c>
    </row>
    <row r="19744" spans="1:1">
      <c r="A19744" s="27">
        <v>7156251</v>
      </c>
    </row>
    <row r="19745" spans="1:1">
      <c r="A19745" s="27">
        <v>465582.60000000003</v>
      </c>
    </row>
    <row r="19746" spans="1:1">
      <c r="A19746" s="27">
        <v>1767393</v>
      </c>
    </row>
    <row r="19747" spans="1:1">
      <c r="A19747" s="27">
        <v>105560.58</v>
      </c>
    </row>
    <row r="19748" spans="1:1">
      <c r="A19748" s="27">
        <v>4635800.1000000006</v>
      </c>
    </row>
    <row r="19749" spans="1:1">
      <c r="A19749" s="27">
        <v>825209</v>
      </c>
    </row>
    <row r="19750" spans="1:1">
      <c r="A19750" s="27">
        <v>6592278.96</v>
      </c>
    </row>
    <row r="19751" spans="1:1">
      <c r="A19751" s="27">
        <v>2276780</v>
      </c>
    </row>
    <row r="19752" spans="1:1">
      <c r="A19752" s="27">
        <v>251424.44</v>
      </c>
    </row>
    <row r="19753" spans="1:1">
      <c r="A19753" s="27">
        <v>1489711.72</v>
      </c>
    </row>
    <row r="19754" spans="1:1">
      <c r="A19754" s="27">
        <v>667604.44000000006</v>
      </c>
    </row>
    <row r="19755" spans="1:1">
      <c r="A19755" s="27">
        <v>984478.95000000007</v>
      </c>
    </row>
    <row r="19756" spans="1:1">
      <c r="A19756" s="27">
        <v>181951.91999999998</v>
      </c>
    </row>
    <row r="19757" spans="1:1">
      <c r="A19757" s="27">
        <v>995130</v>
      </c>
    </row>
    <row r="19758" spans="1:1">
      <c r="A19758" s="27">
        <v>524616</v>
      </c>
    </row>
    <row r="19759" spans="1:1">
      <c r="A19759" s="27">
        <v>538375.5</v>
      </c>
    </row>
    <row r="19760" spans="1:1">
      <c r="A19760" s="27">
        <v>8431290</v>
      </c>
    </row>
    <row r="19761" spans="1:1">
      <c r="A19761" s="27">
        <v>1581120</v>
      </c>
    </row>
    <row r="19762" spans="1:1">
      <c r="A19762" s="27">
        <v>372890</v>
      </c>
    </row>
    <row r="19763" spans="1:1">
      <c r="A19763" s="27">
        <v>1275750.8400000001</v>
      </c>
    </row>
    <row r="19764" spans="1:1">
      <c r="A19764" s="27">
        <v>442842.4</v>
      </c>
    </row>
    <row r="19765" spans="1:1">
      <c r="A19765" s="27">
        <v>5330436.93</v>
      </c>
    </row>
    <row r="19766" spans="1:1">
      <c r="A19766" s="27">
        <v>2191960.6800000002</v>
      </c>
    </row>
    <row r="19767" spans="1:1">
      <c r="A19767" s="27">
        <v>8310480.5999999996</v>
      </c>
    </row>
    <row r="19768" spans="1:1">
      <c r="A19768" s="27">
        <v>5704250</v>
      </c>
    </row>
    <row r="19769" spans="1:1">
      <c r="A19769" s="27">
        <v>1985834.16</v>
      </c>
    </row>
    <row r="19770" spans="1:1">
      <c r="A19770" s="27">
        <v>740803</v>
      </c>
    </row>
    <row r="19771" spans="1:1">
      <c r="A19771" s="27">
        <v>960775.55999999994</v>
      </c>
    </row>
    <row r="19772" spans="1:1">
      <c r="A19772" s="27">
        <v>3519048.9</v>
      </c>
    </row>
    <row r="19773" spans="1:1">
      <c r="A19773" s="27">
        <v>5364082.08</v>
      </c>
    </row>
    <row r="19774" spans="1:1">
      <c r="A19774" s="27">
        <v>845312</v>
      </c>
    </row>
    <row r="19775" spans="1:1">
      <c r="A19775" s="27">
        <v>2868467</v>
      </c>
    </row>
    <row r="19776" spans="1:1">
      <c r="A19776" s="27">
        <v>8048769</v>
      </c>
    </row>
    <row r="19777" spans="1:1">
      <c r="A19777" s="27">
        <v>3465698.88</v>
      </c>
    </row>
    <row r="19778" spans="1:1">
      <c r="A19778" s="27">
        <v>1089164.1599999999</v>
      </c>
    </row>
    <row r="19779" spans="1:1">
      <c r="A19779" s="27">
        <v>520497.12</v>
      </c>
    </row>
    <row r="19780" spans="1:1">
      <c r="A19780" s="27">
        <v>96271.739999999991</v>
      </c>
    </row>
    <row r="19781" spans="1:1">
      <c r="A19781" s="27">
        <v>715251.36</v>
      </c>
    </row>
    <row r="19782" spans="1:1">
      <c r="A19782" s="27">
        <v>7938250</v>
      </c>
    </row>
    <row r="19783" spans="1:1">
      <c r="A19783" s="27">
        <v>1926468.96</v>
      </c>
    </row>
    <row r="19784" spans="1:1">
      <c r="A19784" s="27">
        <v>1317640</v>
      </c>
    </row>
    <row r="19785" spans="1:1">
      <c r="A19785" s="27">
        <v>811668</v>
      </c>
    </row>
    <row r="19786" spans="1:1">
      <c r="A19786" s="27">
        <v>1830718.8</v>
      </c>
    </row>
    <row r="19787" spans="1:1">
      <c r="A19787" s="27">
        <v>238810.65</v>
      </c>
    </row>
    <row r="19788" spans="1:1">
      <c r="A19788" s="27">
        <v>590124</v>
      </c>
    </row>
    <row r="19789" spans="1:1">
      <c r="A19789" s="27">
        <v>3961953.6</v>
      </c>
    </row>
    <row r="19790" spans="1:1">
      <c r="A19790" s="27">
        <v>1655627.28</v>
      </c>
    </row>
    <row r="19791" spans="1:1">
      <c r="A19791" s="27">
        <v>7636002</v>
      </c>
    </row>
    <row r="19792" spans="1:1">
      <c r="A19792" s="27">
        <v>3620300</v>
      </c>
    </row>
    <row r="19793" spans="1:1">
      <c r="A19793" s="27">
        <v>2620593.9899999998</v>
      </c>
    </row>
    <row r="19794" spans="1:1">
      <c r="A19794" s="27">
        <v>1096824.96</v>
      </c>
    </row>
    <row r="19795" spans="1:1">
      <c r="A19795" s="27">
        <v>472031.10000000003</v>
      </c>
    </row>
    <row r="19796" spans="1:1">
      <c r="A19796" s="27">
        <v>229926.40000000002</v>
      </c>
    </row>
    <row r="19797" spans="1:1">
      <c r="A19797" s="27">
        <v>2735724</v>
      </c>
    </row>
    <row r="19798" spans="1:1">
      <c r="A19798" s="27">
        <v>864752</v>
      </c>
    </row>
    <row r="19799" spans="1:1">
      <c r="A19799" s="27">
        <v>2118113.67</v>
      </c>
    </row>
    <row r="19800" spans="1:1">
      <c r="A19800" s="27">
        <v>4600221.12</v>
      </c>
    </row>
    <row r="19801" spans="1:1">
      <c r="A19801" s="27">
        <v>1120550.76</v>
      </c>
    </row>
    <row r="19802" spans="1:1">
      <c r="A19802" s="27">
        <v>848611.1</v>
      </c>
    </row>
    <row r="19803" spans="1:1">
      <c r="A19803" s="27">
        <v>6082472</v>
      </c>
    </row>
    <row r="19804" spans="1:1">
      <c r="A19804" s="27">
        <v>541166.88</v>
      </c>
    </row>
    <row r="19805" spans="1:1">
      <c r="A19805" s="27">
        <v>1310199.68</v>
      </c>
    </row>
    <row r="19806" spans="1:1">
      <c r="A19806" s="27">
        <v>2116375.5</v>
      </c>
    </row>
    <row r="19807" spans="1:1">
      <c r="A19807" s="27">
        <v>410177</v>
      </c>
    </row>
    <row r="19808" spans="1:1">
      <c r="A19808" s="27">
        <v>1211428.76</v>
      </c>
    </row>
    <row r="19809" spans="1:1">
      <c r="A19809" s="27">
        <v>7053543.1799999997</v>
      </c>
    </row>
    <row r="19810" spans="1:1">
      <c r="A19810" s="27">
        <v>582133.86</v>
      </c>
    </row>
    <row r="19811" spans="1:1">
      <c r="A19811" s="27">
        <v>4069030</v>
      </c>
    </row>
    <row r="19812" spans="1:1">
      <c r="A19812" s="27">
        <v>2724740.48</v>
      </c>
    </row>
    <row r="19813" spans="1:1">
      <c r="A19813" s="27">
        <v>2292701.4</v>
      </c>
    </row>
    <row r="19814" spans="1:1">
      <c r="A19814" s="27">
        <v>727121.4</v>
      </c>
    </row>
    <row r="19815" spans="1:1">
      <c r="A19815" s="27">
        <v>5367039.04</v>
      </c>
    </row>
    <row r="19816" spans="1:1">
      <c r="A19816" s="27">
        <v>5073474.5999999996</v>
      </c>
    </row>
    <row r="19817" spans="1:1">
      <c r="A19817" s="27">
        <v>970415.5</v>
      </c>
    </row>
    <row r="19818" spans="1:1">
      <c r="A19818" s="27">
        <v>530498.03999999992</v>
      </c>
    </row>
    <row r="19819" spans="1:1">
      <c r="A19819" s="27">
        <v>2995386.0300000003</v>
      </c>
    </row>
    <row r="19820" spans="1:1">
      <c r="A19820" s="27">
        <v>861646.2</v>
      </c>
    </row>
    <row r="19821" spans="1:1">
      <c r="A19821" s="27">
        <v>1650579</v>
      </c>
    </row>
    <row r="19822" spans="1:1">
      <c r="A19822" s="27">
        <v>6332367.7999999998</v>
      </c>
    </row>
    <row r="19823" spans="1:1">
      <c r="A19823" s="27">
        <v>909522.15</v>
      </c>
    </row>
    <row r="19824" spans="1:1">
      <c r="A19824" s="27">
        <v>1669440</v>
      </c>
    </row>
    <row r="19825" spans="1:1">
      <c r="A19825" s="27">
        <v>2481988.9499999997</v>
      </c>
    </row>
    <row r="19826" spans="1:1">
      <c r="A19826" s="27">
        <v>7927574.5999999996</v>
      </c>
    </row>
    <row r="19827" spans="1:1">
      <c r="A19827" s="27">
        <v>4622296.3199999994</v>
      </c>
    </row>
    <row r="19828" spans="1:1">
      <c r="A19828" s="27">
        <v>427165.74</v>
      </c>
    </row>
    <row r="19829" spans="1:1">
      <c r="A19829" s="27">
        <v>1877426.2799999998</v>
      </c>
    </row>
    <row r="19830" spans="1:1">
      <c r="A19830" s="27">
        <v>1560659.0399999998</v>
      </c>
    </row>
    <row r="19831" spans="1:1">
      <c r="A19831" s="27">
        <v>3045159.8</v>
      </c>
    </row>
    <row r="19832" spans="1:1">
      <c r="A19832" s="27">
        <v>3093055.42</v>
      </c>
    </row>
    <row r="19833" spans="1:1">
      <c r="A19833" s="27">
        <v>704819.88</v>
      </c>
    </row>
    <row r="19834" spans="1:1">
      <c r="A19834" s="27">
        <v>1692501.96</v>
      </c>
    </row>
    <row r="19835" spans="1:1">
      <c r="A19835" s="27">
        <v>4819982.4000000004</v>
      </c>
    </row>
    <row r="19836" spans="1:1">
      <c r="A19836" s="27">
        <v>6644930</v>
      </c>
    </row>
    <row r="19837" spans="1:1">
      <c r="A19837" s="27">
        <v>1698081.84</v>
      </c>
    </row>
    <row r="19838" spans="1:1">
      <c r="A19838" s="27">
        <v>2729038.08</v>
      </c>
    </row>
    <row r="19839" spans="1:1">
      <c r="A19839" s="27">
        <v>7776558.7199999997</v>
      </c>
    </row>
    <row r="19840" spans="1:1">
      <c r="A19840" s="27">
        <v>332106</v>
      </c>
    </row>
    <row r="19841" spans="1:1">
      <c r="A19841" s="27">
        <v>3446443.98</v>
      </c>
    </row>
    <row r="19842" spans="1:1">
      <c r="A19842" s="27">
        <v>5942132.1600000001</v>
      </c>
    </row>
    <row r="19843" spans="1:1">
      <c r="A19843" s="27">
        <v>1850934</v>
      </c>
    </row>
    <row r="19844" spans="1:1">
      <c r="A19844" s="27">
        <v>3787672.32</v>
      </c>
    </row>
    <row r="19845" spans="1:1">
      <c r="A19845" s="27">
        <v>179773.25</v>
      </c>
    </row>
    <row r="19846" spans="1:1">
      <c r="A19846" s="27">
        <v>6150375</v>
      </c>
    </row>
    <row r="19847" spans="1:1">
      <c r="A19847" s="27">
        <v>887188</v>
      </c>
    </row>
    <row r="19848" spans="1:1">
      <c r="A19848" s="27">
        <v>494385.20999999996</v>
      </c>
    </row>
    <row r="19849" spans="1:1">
      <c r="A19849" s="27">
        <v>8079729.7199999997</v>
      </c>
    </row>
    <row r="19850" spans="1:1">
      <c r="A19850" s="27">
        <v>1934915</v>
      </c>
    </row>
    <row r="19851" spans="1:1">
      <c r="A19851" s="27">
        <v>2621324.9699999997</v>
      </c>
    </row>
    <row r="19852" spans="1:1">
      <c r="A19852" s="27">
        <v>1410602.4000000001</v>
      </c>
    </row>
    <row r="19853" spans="1:1">
      <c r="A19853" s="27">
        <v>3058904.64</v>
      </c>
    </row>
    <row r="19854" spans="1:1">
      <c r="A19854" s="27">
        <v>5153112</v>
      </c>
    </row>
    <row r="19855" spans="1:1">
      <c r="A19855" s="27">
        <v>3309153.6</v>
      </c>
    </row>
    <row r="19856" spans="1:1">
      <c r="A19856" s="27">
        <v>786738</v>
      </c>
    </row>
    <row r="19857" spans="1:1">
      <c r="A19857" s="27">
        <v>3914935.2</v>
      </c>
    </row>
    <row r="19858" spans="1:1">
      <c r="A19858" s="27">
        <v>1175761.8600000001</v>
      </c>
    </row>
    <row r="19859" spans="1:1">
      <c r="A19859" s="27">
        <v>6718293.1200000001</v>
      </c>
    </row>
    <row r="19860" spans="1:1">
      <c r="A19860" s="27">
        <v>3875273.28</v>
      </c>
    </row>
    <row r="19861" spans="1:1">
      <c r="A19861" s="27">
        <v>2069484.66</v>
      </c>
    </row>
    <row r="19862" spans="1:1">
      <c r="A19862" s="27">
        <v>785376.84</v>
      </c>
    </row>
    <row r="19863" spans="1:1">
      <c r="A19863" s="27">
        <v>1252632</v>
      </c>
    </row>
    <row r="19864" spans="1:1">
      <c r="A19864" s="27">
        <v>5449885</v>
      </c>
    </row>
    <row r="19865" spans="1:1">
      <c r="A19865" s="27">
        <v>1981367.92</v>
      </c>
    </row>
    <row r="19866" spans="1:1">
      <c r="A19866" s="27">
        <v>2268582</v>
      </c>
    </row>
    <row r="19867" spans="1:1">
      <c r="A19867" s="27">
        <v>122849.44</v>
      </c>
    </row>
    <row r="19868" spans="1:1">
      <c r="A19868" s="27">
        <v>445690.8</v>
      </c>
    </row>
    <row r="19869" spans="1:1">
      <c r="A19869" s="27">
        <v>3729602.88</v>
      </c>
    </row>
    <row r="19870" spans="1:1">
      <c r="A19870" s="27">
        <v>4437848</v>
      </c>
    </row>
    <row r="19871" spans="1:1">
      <c r="A19871" s="27">
        <v>1379022.96</v>
      </c>
    </row>
    <row r="19872" spans="1:1">
      <c r="A19872" s="27">
        <v>3956634</v>
      </c>
    </row>
    <row r="19873" spans="1:1">
      <c r="A19873" s="27">
        <v>1740567.03</v>
      </c>
    </row>
    <row r="19874" spans="1:1">
      <c r="A19874" s="27">
        <v>2284195.3200000003</v>
      </c>
    </row>
    <row r="19875" spans="1:1">
      <c r="A19875" s="27">
        <v>1060982.3999999999</v>
      </c>
    </row>
    <row r="19876" spans="1:1">
      <c r="A19876" s="27">
        <v>2633414.1999999997</v>
      </c>
    </row>
    <row r="19877" spans="1:1">
      <c r="A19877" s="27">
        <v>5226678.2399999993</v>
      </c>
    </row>
    <row r="19878" spans="1:1">
      <c r="A19878" s="27">
        <v>748874.48</v>
      </c>
    </row>
    <row r="19879" spans="1:1">
      <c r="A19879" s="27">
        <v>857780</v>
      </c>
    </row>
    <row r="19880" spans="1:1">
      <c r="A19880" s="27">
        <v>2244475.1999999997</v>
      </c>
    </row>
    <row r="19881" spans="1:1">
      <c r="A19881" s="27">
        <v>1464526.68</v>
      </c>
    </row>
    <row r="19882" spans="1:1">
      <c r="A19882" s="27">
        <v>1121602.3199999998</v>
      </c>
    </row>
    <row r="19883" spans="1:1">
      <c r="A19883" s="27">
        <v>2460570</v>
      </c>
    </row>
    <row r="19884" spans="1:1">
      <c r="A19884" s="27">
        <v>334637.18</v>
      </c>
    </row>
    <row r="19885" spans="1:1">
      <c r="A19885" s="27">
        <v>873130.94000000006</v>
      </c>
    </row>
    <row r="19886" spans="1:1">
      <c r="A19886" s="27">
        <v>1202264.7</v>
      </c>
    </row>
    <row r="19887" spans="1:1">
      <c r="A19887" s="27">
        <v>2194603.2000000002</v>
      </c>
    </row>
    <row r="19888" spans="1:1">
      <c r="A19888" s="27">
        <v>2976110.6</v>
      </c>
    </row>
    <row r="19889" spans="1:1">
      <c r="A19889" s="27">
        <v>4837257.5999999996</v>
      </c>
    </row>
    <row r="19890" spans="1:1">
      <c r="A19890" s="27">
        <v>1680745.38</v>
      </c>
    </row>
    <row r="19891" spans="1:1">
      <c r="A19891" s="27">
        <v>2191960</v>
      </c>
    </row>
    <row r="19892" spans="1:1">
      <c r="A19892" s="27">
        <v>7270182</v>
      </c>
    </row>
    <row r="19893" spans="1:1">
      <c r="A19893" s="27">
        <v>4713810.6399999997</v>
      </c>
    </row>
    <row r="19894" spans="1:1">
      <c r="A19894" s="27">
        <v>792844.5</v>
      </c>
    </row>
    <row r="19895" spans="1:1">
      <c r="A19895" s="27">
        <v>1008739.52</v>
      </c>
    </row>
    <row r="19896" spans="1:1">
      <c r="A19896" s="27">
        <v>1497592</v>
      </c>
    </row>
    <row r="19897" spans="1:1">
      <c r="A19897" s="27">
        <v>2068867.6199999999</v>
      </c>
    </row>
    <row r="19898" spans="1:1">
      <c r="A19898" s="27">
        <v>3428199</v>
      </c>
    </row>
    <row r="19899" spans="1:1">
      <c r="A19899" s="27">
        <v>3847025</v>
      </c>
    </row>
    <row r="19900" spans="1:1">
      <c r="A19900" s="27">
        <v>5279983.04</v>
      </c>
    </row>
    <row r="19901" spans="1:1">
      <c r="A19901" s="27">
        <v>593929.80000000005</v>
      </c>
    </row>
    <row r="19902" spans="1:1">
      <c r="A19902" s="27">
        <v>3714712.6799999997</v>
      </c>
    </row>
    <row r="19903" spans="1:1">
      <c r="A19903" s="27">
        <v>426966.48000000004</v>
      </c>
    </row>
    <row r="19904" spans="1:1">
      <c r="A19904" s="27">
        <v>1674795.24</v>
      </c>
    </row>
    <row r="19905" spans="1:1">
      <c r="A19905" s="27">
        <v>1320051.3999999999</v>
      </c>
    </row>
    <row r="19906" spans="1:1">
      <c r="A19906" s="27">
        <v>4398827.76</v>
      </c>
    </row>
    <row r="19907" spans="1:1">
      <c r="A19907" s="27">
        <v>7820062.3999999994</v>
      </c>
    </row>
    <row r="19908" spans="1:1">
      <c r="A19908" s="27">
        <v>2841381.62</v>
      </c>
    </row>
    <row r="19909" spans="1:1">
      <c r="A19909" s="27">
        <v>2564263.6800000002</v>
      </c>
    </row>
    <row r="19910" spans="1:1">
      <c r="A19910" s="27">
        <v>6726174.4000000004</v>
      </c>
    </row>
    <row r="19911" spans="1:1">
      <c r="A19911" s="27">
        <v>5430863.1600000001</v>
      </c>
    </row>
    <row r="19912" spans="1:1">
      <c r="A19912" s="27">
        <v>4317341.07</v>
      </c>
    </row>
    <row r="19913" spans="1:1">
      <c r="A19913" s="27">
        <v>4651127.6899999995</v>
      </c>
    </row>
    <row r="19914" spans="1:1">
      <c r="A19914" s="27">
        <v>1239008.1599999999</v>
      </c>
    </row>
    <row r="19915" spans="1:1">
      <c r="A19915" s="27">
        <v>7800298</v>
      </c>
    </row>
    <row r="19916" spans="1:1">
      <c r="A19916" s="27">
        <v>763259.55</v>
      </c>
    </row>
    <row r="19917" spans="1:1">
      <c r="A19917" s="27">
        <v>6104571</v>
      </c>
    </row>
    <row r="19918" spans="1:1">
      <c r="A19918" s="27">
        <v>2700968</v>
      </c>
    </row>
    <row r="19919" spans="1:1">
      <c r="A19919" s="27">
        <v>4506611.8999999994</v>
      </c>
    </row>
    <row r="19920" spans="1:1">
      <c r="A19920" s="27">
        <v>2207770.29</v>
      </c>
    </row>
    <row r="19921" spans="1:1">
      <c r="A19921" s="27">
        <v>4056859.5199999996</v>
      </c>
    </row>
    <row r="19922" spans="1:1">
      <c r="A19922" s="27">
        <v>845530</v>
      </c>
    </row>
    <row r="19923" spans="1:1">
      <c r="A19923" s="27">
        <v>2104427.52</v>
      </c>
    </row>
    <row r="19924" spans="1:1">
      <c r="A19924" s="27">
        <v>1775720.16</v>
      </c>
    </row>
    <row r="19925" spans="1:1">
      <c r="A19925" s="27">
        <v>3691908.22</v>
      </c>
    </row>
    <row r="19926" spans="1:1">
      <c r="A19926" s="27">
        <v>2116184</v>
      </c>
    </row>
    <row r="19927" spans="1:1">
      <c r="A19927" s="27">
        <v>2334200.96</v>
      </c>
    </row>
    <row r="19928" spans="1:1">
      <c r="A19928" s="27">
        <v>4149054.7199999997</v>
      </c>
    </row>
    <row r="19929" spans="1:1">
      <c r="A19929" s="27">
        <v>1292952.8400000001</v>
      </c>
    </row>
    <row r="19930" spans="1:1">
      <c r="A19930" s="27">
        <v>396082.56</v>
      </c>
    </row>
    <row r="19931" spans="1:1">
      <c r="A19931" s="27">
        <v>5196712.6399999997</v>
      </c>
    </row>
    <row r="19932" spans="1:1">
      <c r="A19932" s="27">
        <v>196820</v>
      </c>
    </row>
    <row r="19933" spans="1:1">
      <c r="A19933" s="27">
        <v>3191193.3</v>
      </c>
    </row>
    <row r="19934" spans="1:1">
      <c r="A19934" s="27">
        <v>7032648.96</v>
      </c>
    </row>
    <row r="19935" spans="1:1">
      <c r="A19935" s="27">
        <v>1840320</v>
      </c>
    </row>
    <row r="19936" spans="1:1">
      <c r="A19936" s="27">
        <v>2458880</v>
      </c>
    </row>
    <row r="19937" spans="1:1">
      <c r="A19937" s="27">
        <v>103964.13</v>
      </c>
    </row>
    <row r="19938" spans="1:1">
      <c r="A19938" s="27">
        <v>729374.04</v>
      </c>
    </row>
    <row r="19939" spans="1:1">
      <c r="A19939" s="27">
        <v>376918.08</v>
      </c>
    </row>
    <row r="19940" spans="1:1">
      <c r="A19940" s="27">
        <v>173920.22999999998</v>
      </c>
    </row>
    <row r="19941" spans="1:1">
      <c r="A19941" s="27">
        <v>303707.04000000004</v>
      </c>
    </row>
    <row r="19942" spans="1:1">
      <c r="A19942" s="27">
        <v>2317216</v>
      </c>
    </row>
    <row r="19943" spans="1:1">
      <c r="A19943" s="27">
        <v>6177871.8100000005</v>
      </c>
    </row>
    <row r="19944" spans="1:1">
      <c r="A19944" s="27">
        <v>1107192.4000000001</v>
      </c>
    </row>
    <row r="19945" spans="1:1">
      <c r="A19945" s="27">
        <v>1663256.34</v>
      </c>
    </row>
    <row r="19946" spans="1:1">
      <c r="A19946" s="27">
        <v>6088361.8399999999</v>
      </c>
    </row>
    <row r="19947" spans="1:1">
      <c r="A19947" s="27">
        <v>4527693.5999999996</v>
      </c>
    </row>
    <row r="19948" spans="1:1">
      <c r="A19948" s="27">
        <v>954560</v>
      </c>
    </row>
    <row r="19949" spans="1:1">
      <c r="A19949" s="27">
        <v>4929883.2</v>
      </c>
    </row>
    <row r="19950" spans="1:1">
      <c r="A19950" s="27">
        <v>2383608</v>
      </c>
    </row>
    <row r="19951" spans="1:1">
      <c r="A19951" s="27">
        <v>1576123.32</v>
      </c>
    </row>
    <row r="19952" spans="1:1">
      <c r="A19952" s="27">
        <v>3123283.5</v>
      </c>
    </row>
    <row r="19953" spans="1:1">
      <c r="A19953" s="27">
        <v>1681914.9</v>
      </c>
    </row>
    <row r="19954" spans="1:1">
      <c r="A19954" s="27">
        <v>333145.92</v>
      </c>
    </row>
    <row r="19955" spans="1:1">
      <c r="A19955" s="27">
        <v>2552676</v>
      </c>
    </row>
    <row r="19956" spans="1:1">
      <c r="A19956" s="27">
        <v>1758980</v>
      </c>
    </row>
    <row r="19957" spans="1:1">
      <c r="A19957" s="27">
        <v>1155078</v>
      </c>
    </row>
    <row r="19958" spans="1:1">
      <c r="A19958" s="27">
        <v>9504096</v>
      </c>
    </row>
    <row r="19959" spans="1:1">
      <c r="A19959" s="27">
        <v>3330708</v>
      </c>
    </row>
    <row r="19960" spans="1:1">
      <c r="A19960" s="27">
        <v>4348911.6000000006</v>
      </c>
    </row>
    <row r="19961" spans="1:1">
      <c r="A19961" s="27">
        <v>3162469.31</v>
      </c>
    </row>
    <row r="19962" spans="1:1">
      <c r="A19962" s="27">
        <v>2809020</v>
      </c>
    </row>
    <row r="19963" spans="1:1">
      <c r="A19963" s="27">
        <v>443043</v>
      </c>
    </row>
    <row r="19964" spans="1:1">
      <c r="A19964" s="27">
        <v>3841299</v>
      </c>
    </row>
    <row r="19965" spans="1:1">
      <c r="A19965" s="27">
        <v>2206574.7999999998</v>
      </c>
    </row>
    <row r="19966" spans="1:1">
      <c r="A19966" s="27">
        <v>5436448.6399999997</v>
      </c>
    </row>
    <row r="19967" spans="1:1">
      <c r="A19967" s="27">
        <v>935760</v>
      </c>
    </row>
    <row r="19968" spans="1:1">
      <c r="A19968" s="27">
        <v>7379766.2999999998</v>
      </c>
    </row>
    <row r="19969" spans="1:1">
      <c r="A19969" s="27">
        <v>143689.92000000001</v>
      </c>
    </row>
    <row r="19970" spans="1:1">
      <c r="A19970" s="27">
        <v>796662.39999999991</v>
      </c>
    </row>
    <row r="19971" spans="1:1">
      <c r="A19971" s="27">
        <v>3016889.15</v>
      </c>
    </row>
    <row r="19972" spans="1:1">
      <c r="A19972" s="27">
        <v>3086851.3499999996</v>
      </c>
    </row>
    <row r="19973" spans="1:1">
      <c r="A19973" s="27">
        <v>6827611.5</v>
      </c>
    </row>
    <row r="19974" spans="1:1">
      <c r="A19974" s="27">
        <v>1781582.88</v>
      </c>
    </row>
    <row r="19975" spans="1:1">
      <c r="A19975" s="27">
        <v>3098796</v>
      </c>
    </row>
    <row r="19976" spans="1:1">
      <c r="A19976" s="27">
        <v>3556035</v>
      </c>
    </row>
    <row r="19977" spans="1:1">
      <c r="A19977" s="27">
        <v>1355960.06</v>
      </c>
    </row>
    <row r="19978" spans="1:1">
      <c r="A19978" s="27">
        <v>2470017</v>
      </c>
    </row>
    <row r="19979" spans="1:1">
      <c r="A19979" s="27">
        <v>3049864</v>
      </c>
    </row>
    <row r="19980" spans="1:1">
      <c r="A19980" s="27">
        <v>3625461.5599999996</v>
      </c>
    </row>
    <row r="19981" spans="1:1">
      <c r="A19981" s="27">
        <v>1212099.8399999999</v>
      </c>
    </row>
    <row r="19982" spans="1:1">
      <c r="A19982" s="27">
        <v>3136365.48</v>
      </c>
    </row>
    <row r="19983" spans="1:1">
      <c r="A19983" s="27">
        <v>2270452.5</v>
      </c>
    </row>
    <row r="19984" spans="1:1">
      <c r="A19984" s="27">
        <v>6464744.4399999995</v>
      </c>
    </row>
    <row r="19985" spans="1:1">
      <c r="A19985" s="27">
        <v>186315</v>
      </c>
    </row>
    <row r="19986" spans="1:1">
      <c r="A19986" s="27">
        <v>1283671.92</v>
      </c>
    </row>
    <row r="19987" spans="1:1">
      <c r="A19987" s="27">
        <v>588946.05999999994</v>
      </c>
    </row>
    <row r="19988" spans="1:1">
      <c r="A19988" s="27">
        <v>469389</v>
      </c>
    </row>
    <row r="19989" spans="1:1">
      <c r="A19989" s="27">
        <v>1600829.65</v>
      </c>
    </row>
    <row r="19990" spans="1:1">
      <c r="A19990" s="27">
        <v>8849268</v>
      </c>
    </row>
    <row r="19991" spans="1:1">
      <c r="A19991" s="27">
        <v>3586549.32</v>
      </c>
    </row>
    <row r="19992" spans="1:1">
      <c r="A19992" s="27">
        <v>1654517.12</v>
      </c>
    </row>
    <row r="19993" spans="1:1">
      <c r="A19993" s="27">
        <v>1071192.43</v>
      </c>
    </row>
    <row r="19994" spans="1:1">
      <c r="A19994" s="27">
        <v>2602331.1999999997</v>
      </c>
    </row>
    <row r="19995" spans="1:1">
      <c r="A19995" s="27">
        <v>6279673.3999999994</v>
      </c>
    </row>
    <row r="19996" spans="1:1">
      <c r="A19996" s="27">
        <v>707806.84</v>
      </c>
    </row>
    <row r="19997" spans="1:1">
      <c r="A19997" s="27">
        <v>396211.20000000001</v>
      </c>
    </row>
    <row r="19998" spans="1:1">
      <c r="A19998" s="27">
        <v>5418201.5999999996</v>
      </c>
    </row>
    <row r="19999" spans="1:1">
      <c r="A19999" s="27">
        <v>1806047.3</v>
      </c>
    </row>
    <row r="20000" spans="1:1">
      <c r="A20000" s="27">
        <v>675508.44</v>
      </c>
    </row>
    <row r="20001" spans="1:1">
      <c r="A20001" s="27">
        <v>1107551.8</v>
      </c>
    </row>
    <row r="20002" spans="1:1">
      <c r="A20002" s="27">
        <v>157810.01999999999</v>
      </c>
    </row>
    <row r="20003" spans="1:1">
      <c r="A20003" s="27">
        <v>5354558.66</v>
      </c>
    </row>
    <row r="20004" spans="1:1">
      <c r="A20004" s="27">
        <v>557928</v>
      </c>
    </row>
    <row r="20005" spans="1:1">
      <c r="A20005" s="27">
        <v>1418472</v>
      </c>
    </row>
    <row r="20006" spans="1:1">
      <c r="A20006" s="27">
        <v>4780024.2</v>
      </c>
    </row>
    <row r="20007" spans="1:1">
      <c r="A20007" s="27">
        <v>8585097.8399999999</v>
      </c>
    </row>
    <row r="20008" spans="1:1">
      <c r="A20008" s="27">
        <v>249715.62</v>
      </c>
    </row>
    <row r="20009" spans="1:1">
      <c r="A20009" s="27">
        <v>5310770.4000000004</v>
      </c>
    </row>
    <row r="20010" spans="1:1">
      <c r="A20010" s="27">
        <v>3918563.2</v>
      </c>
    </row>
    <row r="20011" spans="1:1">
      <c r="A20011" s="27">
        <v>135392</v>
      </c>
    </row>
    <row r="20012" spans="1:1">
      <c r="A20012" s="27">
        <v>3869259.0300000003</v>
      </c>
    </row>
    <row r="20013" spans="1:1">
      <c r="A20013" s="27">
        <v>587230</v>
      </c>
    </row>
    <row r="20014" spans="1:1">
      <c r="A20014" s="27">
        <v>2253210.96</v>
      </c>
    </row>
    <row r="20015" spans="1:1">
      <c r="A20015" s="27">
        <v>2871417.6</v>
      </c>
    </row>
    <row r="20016" spans="1:1">
      <c r="A20016" s="27">
        <v>3293395.16</v>
      </c>
    </row>
    <row r="20017" spans="1:1">
      <c r="A20017" s="27">
        <v>9273936</v>
      </c>
    </row>
    <row r="20018" spans="1:1">
      <c r="A20018" s="27">
        <v>552717.6</v>
      </c>
    </row>
    <row r="20019" spans="1:1">
      <c r="A20019" s="27">
        <v>2018962</v>
      </c>
    </row>
    <row r="20020" spans="1:1">
      <c r="A20020" s="27">
        <v>112033.9</v>
      </c>
    </row>
    <row r="20021" spans="1:1">
      <c r="A20021" s="27">
        <v>4931498</v>
      </c>
    </row>
    <row r="20022" spans="1:1">
      <c r="A20022" s="27">
        <v>7242714.7200000007</v>
      </c>
    </row>
    <row r="20023" spans="1:1">
      <c r="A20023" s="27">
        <v>586550.9</v>
      </c>
    </row>
    <row r="20024" spans="1:1">
      <c r="A20024" s="27">
        <v>2625429.5</v>
      </c>
    </row>
    <row r="20025" spans="1:1">
      <c r="A20025" s="27">
        <v>9552168</v>
      </c>
    </row>
    <row r="20026" spans="1:1">
      <c r="A20026" s="27">
        <v>1987216</v>
      </c>
    </row>
    <row r="20027" spans="1:1">
      <c r="A20027" s="27">
        <v>2358468.84</v>
      </c>
    </row>
    <row r="20028" spans="1:1">
      <c r="A20028" s="27">
        <v>3115323</v>
      </c>
    </row>
    <row r="20029" spans="1:1">
      <c r="A20029" s="27">
        <v>3175929.8</v>
      </c>
    </row>
    <row r="20030" spans="1:1">
      <c r="A20030" s="27">
        <v>1193322.24</v>
      </c>
    </row>
    <row r="20031" spans="1:1">
      <c r="A20031" s="27">
        <v>602970.42999999993</v>
      </c>
    </row>
    <row r="20032" spans="1:1">
      <c r="A20032" s="27">
        <v>2734376.16</v>
      </c>
    </row>
    <row r="20033" spans="1:1">
      <c r="A20033" s="27">
        <v>6158743.9199999999</v>
      </c>
    </row>
    <row r="20034" spans="1:1">
      <c r="A20034" s="27">
        <v>392585.55</v>
      </c>
    </row>
    <row r="20035" spans="1:1">
      <c r="A20035" s="27">
        <v>4028603.76</v>
      </c>
    </row>
    <row r="20036" spans="1:1">
      <c r="A20036" s="27">
        <v>2914569.8400000003</v>
      </c>
    </row>
    <row r="20037" spans="1:1">
      <c r="A20037" s="27">
        <v>961885.04999999993</v>
      </c>
    </row>
    <row r="20038" spans="1:1">
      <c r="A20038" s="27">
        <v>5912656</v>
      </c>
    </row>
    <row r="20039" spans="1:1">
      <c r="A20039" s="27">
        <v>7235524.7999999998</v>
      </c>
    </row>
    <row r="20040" spans="1:1">
      <c r="A20040" s="27">
        <v>3948860.4</v>
      </c>
    </row>
    <row r="20041" spans="1:1">
      <c r="A20041" s="27">
        <v>1874688.8800000001</v>
      </c>
    </row>
    <row r="20042" spans="1:1">
      <c r="A20042" s="27">
        <v>1124575.2</v>
      </c>
    </row>
    <row r="20043" spans="1:1">
      <c r="A20043" s="27">
        <v>3810180</v>
      </c>
    </row>
    <row r="20044" spans="1:1">
      <c r="A20044" s="27">
        <v>2347530</v>
      </c>
    </row>
    <row r="20045" spans="1:1">
      <c r="A20045" s="27">
        <v>1055683.72</v>
      </c>
    </row>
    <row r="20046" spans="1:1">
      <c r="A20046" s="27">
        <v>6824169</v>
      </c>
    </row>
    <row r="20047" spans="1:1">
      <c r="A20047" s="27">
        <v>2545954</v>
      </c>
    </row>
    <row r="20048" spans="1:1">
      <c r="A20048" s="27">
        <v>960344</v>
      </c>
    </row>
    <row r="20049" spans="1:1">
      <c r="A20049" s="27">
        <v>7820042.7800000003</v>
      </c>
    </row>
    <row r="20050" spans="1:1">
      <c r="A20050" s="27">
        <v>1318578</v>
      </c>
    </row>
    <row r="20051" spans="1:1">
      <c r="A20051" s="27">
        <v>3174096.6</v>
      </c>
    </row>
    <row r="20052" spans="1:1">
      <c r="A20052" s="27">
        <v>535859.1</v>
      </c>
    </row>
    <row r="20053" spans="1:1">
      <c r="A20053" s="27">
        <v>5539828</v>
      </c>
    </row>
    <row r="20054" spans="1:1">
      <c r="A20054" s="27">
        <v>999601.2</v>
      </c>
    </row>
    <row r="20055" spans="1:1">
      <c r="A20055" s="27">
        <v>3140412</v>
      </c>
    </row>
    <row r="20056" spans="1:1">
      <c r="A20056" s="27">
        <v>312306</v>
      </c>
    </row>
    <row r="20057" spans="1:1">
      <c r="A20057" s="27">
        <v>4271351</v>
      </c>
    </row>
    <row r="20058" spans="1:1">
      <c r="A20058" s="27">
        <v>3388221.99</v>
      </c>
    </row>
    <row r="20059" spans="1:1">
      <c r="A20059" s="27">
        <v>1437944.64</v>
      </c>
    </row>
    <row r="20060" spans="1:1">
      <c r="A20060" s="27">
        <v>1858990.77</v>
      </c>
    </row>
    <row r="20061" spans="1:1">
      <c r="A20061" s="27">
        <v>6588251.6399999997</v>
      </c>
    </row>
    <row r="20062" spans="1:1">
      <c r="A20062" s="27">
        <v>1713837.6</v>
      </c>
    </row>
    <row r="20063" spans="1:1">
      <c r="A20063" s="27">
        <v>2468028</v>
      </c>
    </row>
    <row r="20064" spans="1:1">
      <c r="A20064" s="27">
        <v>360522</v>
      </c>
    </row>
    <row r="20065" spans="1:1">
      <c r="A20065" s="27">
        <v>3825069.6</v>
      </c>
    </row>
    <row r="20066" spans="1:1">
      <c r="A20066" s="27">
        <v>6679940</v>
      </c>
    </row>
    <row r="20067" spans="1:1">
      <c r="A20067" s="27">
        <v>6700568</v>
      </c>
    </row>
    <row r="20068" spans="1:1">
      <c r="A20068" s="27">
        <v>2989733.25</v>
      </c>
    </row>
    <row r="20069" spans="1:1">
      <c r="A20069" s="27">
        <v>227055.92</v>
      </c>
    </row>
    <row r="20070" spans="1:1">
      <c r="A20070" s="27">
        <v>7425484</v>
      </c>
    </row>
    <row r="20071" spans="1:1">
      <c r="A20071" s="27">
        <v>2863693.1999999997</v>
      </c>
    </row>
    <row r="20072" spans="1:1">
      <c r="A20072" s="27">
        <v>1348963.2</v>
      </c>
    </row>
    <row r="20073" spans="1:1">
      <c r="A20073" s="27">
        <v>3680478</v>
      </c>
    </row>
    <row r="20074" spans="1:1">
      <c r="A20074" s="27">
        <v>3843872.28</v>
      </c>
    </row>
    <row r="20075" spans="1:1">
      <c r="A20075" s="27">
        <v>1216300.8</v>
      </c>
    </row>
    <row r="20076" spans="1:1">
      <c r="A20076" s="27">
        <v>1323360</v>
      </c>
    </row>
    <row r="20077" spans="1:1">
      <c r="A20077" s="27">
        <v>1024891.3999999999</v>
      </c>
    </row>
    <row r="20078" spans="1:1">
      <c r="A20078" s="27">
        <v>1156217.5999999999</v>
      </c>
    </row>
    <row r="20079" spans="1:1">
      <c r="A20079" s="27">
        <v>5748984</v>
      </c>
    </row>
    <row r="20080" spans="1:1">
      <c r="A20080" s="27">
        <v>993660</v>
      </c>
    </row>
    <row r="20081" spans="1:1">
      <c r="A20081" s="27">
        <v>2872116.72</v>
      </c>
    </row>
    <row r="20082" spans="1:1">
      <c r="A20082" s="27">
        <v>95084.88</v>
      </c>
    </row>
    <row r="20083" spans="1:1">
      <c r="A20083" s="27">
        <v>3781316</v>
      </c>
    </row>
    <row r="20084" spans="1:1">
      <c r="A20084" s="27">
        <v>1985908.98</v>
      </c>
    </row>
    <row r="20085" spans="1:1">
      <c r="A20085" s="27">
        <v>91925.849999999991</v>
      </c>
    </row>
    <row r="20086" spans="1:1">
      <c r="A20086" s="27">
        <v>303828.8</v>
      </c>
    </row>
    <row r="20087" spans="1:1">
      <c r="A20087" s="27">
        <v>1981581.96</v>
      </c>
    </row>
    <row r="20088" spans="1:1">
      <c r="A20088" s="27">
        <v>1361814</v>
      </c>
    </row>
    <row r="20089" spans="1:1">
      <c r="A20089" s="27">
        <v>180897.99000000002</v>
      </c>
    </row>
    <row r="20090" spans="1:1">
      <c r="A20090" s="27">
        <v>1613819.07</v>
      </c>
    </row>
    <row r="20091" spans="1:1">
      <c r="A20091" s="27">
        <v>1588370</v>
      </c>
    </row>
    <row r="20092" spans="1:1">
      <c r="A20092" s="27">
        <v>1419894</v>
      </c>
    </row>
    <row r="20093" spans="1:1">
      <c r="A20093" s="27">
        <v>1431916.2</v>
      </c>
    </row>
    <row r="20094" spans="1:1">
      <c r="A20094" s="27">
        <v>1578432.3</v>
      </c>
    </row>
    <row r="20095" spans="1:1">
      <c r="A20095" s="27">
        <v>479890.56</v>
      </c>
    </row>
    <row r="20096" spans="1:1">
      <c r="A20096" s="27">
        <v>2604384.75</v>
      </c>
    </row>
    <row r="20097" spans="1:1">
      <c r="A20097" s="27">
        <v>2548644.7999999998</v>
      </c>
    </row>
    <row r="20098" spans="1:1">
      <c r="A20098" s="27">
        <v>395857.60000000003</v>
      </c>
    </row>
    <row r="20099" spans="1:1">
      <c r="A20099" s="27">
        <v>3995124</v>
      </c>
    </row>
    <row r="20100" spans="1:1">
      <c r="A20100" s="27">
        <v>4808972.16</v>
      </c>
    </row>
    <row r="20101" spans="1:1">
      <c r="A20101" s="27">
        <v>711551</v>
      </c>
    </row>
    <row r="20102" spans="1:1">
      <c r="A20102" s="27">
        <v>4177100</v>
      </c>
    </row>
    <row r="20103" spans="1:1">
      <c r="A20103" s="27">
        <v>1103344.2</v>
      </c>
    </row>
    <row r="20104" spans="1:1">
      <c r="A20104" s="27">
        <v>910014</v>
      </c>
    </row>
    <row r="20105" spans="1:1">
      <c r="A20105" s="27">
        <v>2491058.5700000003</v>
      </c>
    </row>
    <row r="20106" spans="1:1">
      <c r="A20106" s="27">
        <v>1505526</v>
      </c>
    </row>
    <row r="20107" spans="1:1">
      <c r="A20107" s="27">
        <v>3815106</v>
      </c>
    </row>
    <row r="20108" spans="1:1">
      <c r="A20108" s="27">
        <v>2036160.69</v>
      </c>
    </row>
    <row r="20109" spans="1:1">
      <c r="A20109" s="27">
        <v>1577948.0999999999</v>
      </c>
    </row>
    <row r="20110" spans="1:1">
      <c r="A20110" s="27">
        <v>2313124</v>
      </c>
    </row>
    <row r="20111" spans="1:1">
      <c r="A20111" s="27">
        <v>1729687.4000000001</v>
      </c>
    </row>
    <row r="20112" spans="1:1">
      <c r="A20112" s="27">
        <v>5278945.2800000003</v>
      </c>
    </row>
    <row r="20113" spans="1:1">
      <c r="A20113" s="27">
        <v>309468.32</v>
      </c>
    </row>
    <row r="20114" spans="1:1">
      <c r="A20114" s="27">
        <v>497859.84000000003</v>
      </c>
    </row>
    <row r="20115" spans="1:1">
      <c r="A20115" s="27">
        <v>5671353.4199999999</v>
      </c>
    </row>
    <row r="20116" spans="1:1">
      <c r="A20116" s="27">
        <v>461109</v>
      </c>
    </row>
    <row r="20117" spans="1:1">
      <c r="A20117" s="27">
        <v>2186914.6999999997</v>
      </c>
    </row>
    <row r="20118" spans="1:1">
      <c r="A20118" s="27">
        <v>3459891.84</v>
      </c>
    </row>
    <row r="20119" spans="1:1">
      <c r="A20119" s="27">
        <v>4426769.76</v>
      </c>
    </row>
    <row r="20120" spans="1:1">
      <c r="A20120" s="27">
        <v>866226.24</v>
      </c>
    </row>
    <row r="20121" spans="1:1">
      <c r="A20121" s="27">
        <v>488952</v>
      </c>
    </row>
    <row r="20122" spans="1:1">
      <c r="A20122" s="27">
        <v>7217182.0800000001</v>
      </c>
    </row>
    <row r="20123" spans="1:1">
      <c r="A20123" s="27">
        <v>3151810</v>
      </c>
    </row>
    <row r="20124" spans="1:1">
      <c r="A20124" s="27">
        <v>5638927.5899999999</v>
      </c>
    </row>
    <row r="20125" spans="1:1">
      <c r="A20125" s="27">
        <v>7485561</v>
      </c>
    </row>
    <row r="20126" spans="1:1">
      <c r="A20126" s="27">
        <v>495824</v>
      </c>
    </row>
    <row r="20127" spans="1:1">
      <c r="A20127" s="27">
        <v>4009599.52</v>
      </c>
    </row>
    <row r="20128" spans="1:1">
      <c r="A20128" s="27">
        <v>986849.6</v>
      </c>
    </row>
    <row r="20129" spans="1:1">
      <c r="A20129" s="27">
        <v>1472472.96</v>
      </c>
    </row>
    <row r="20130" spans="1:1">
      <c r="A20130" s="27">
        <v>4314843</v>
      </c>
    </row>
    <row r="20131" spans="1:1">
      <c r="A20131" s="27">
        <v>2479650.7999999998</v>
      </c>
    </row>
    <row r="20132" spans="1:1">
      <c r="A20132" s="27">
        <v>5733540</v>
      </c>
    </row>
    <row r="20133" spans="1:1">
      <c r="A20133" s="27">
        <v>313568.99</v>
      </c>
    </row>
    <row r="20134" spans="1:1">
      <c r="A20134" s="27">
        <v>1096833.3600000001</v>
      </c>
    </row>
    <row r="20135" spans="1:1">
      <c r="A20135" s="27">
        <v>751490.19000000006</v>
      </c>
    </row>
    <row r="20136" spans="1:1">
      <c r="A20136" s="27">
        <v>7901181.4199999999</v>
      </c>
    </row>
    <row r="20137" spans="1:1">
      <c r="A20137" s="27">
        <v>6896132.5499999998</v>
      </c>
    </row>
    <row r="20138" spans="1:1">
      <c r="A20138" s="27">
        <v>4146670.88</v>
      </c>
    </row>
    <row r="20139" spans="1:1">
      <c r="A20139" s="27">
        <v>3103798.95</v>
      </c>
    </row>
    <row r="20140" spans="1:1">
      <c r="A20140" s="27">
        <v>4313831.04</v>
      </c>
    </row>
    <row r="20141" spans="1:1">
      <c r="A20141" s="27">
        <v>774394.39999999991</v>
      </c>
    </row>
    <row r="20142" spans="1:1">
      <c r="A20142" s="27">
        <v>259272</v>
      </c>
    </row>
    <row r="20143" spans="1:1">
      <c r="A20143" s="27">
        <v>2553255.7199999997</v>
      </c>
    </row>
    <row r="20144" spans="1:1">
      <c r="A20144" s="27">
        <v>978400</v>
      </c>
    </row>
    <row r="20145" spans="1:1">
      <c r="A20145" s="27">
        <v>1331967.78</v>
      </c>
    </row>
    <row r="20146" spans="1:1">
      <c r="A20146" s="27">
        <v>1538984.7999999998</v>
      </c>
    </row>
    <row r="20147" spans="1:1">
      <c r="A20147" s="27">
        <v>620938.5</v>
      </c>
    </row>
    <row r="20148" spans="1:1">
      <c r="A20148" s="27">
        <v>2894615.28</v>
      </c>
    </row>
    <row r="20149" spans="1:1">
      <c r="A20149" s="27">
        <v>2030181</v>
      </c>
    </row>
    <row r="20150" spans="1:1">
      <c r="A20150" s="27">
        <v>4134180</v>
      </c>
    </row>
    <row r="20151" spans="1:1">
      <c r="A20151" s="27">
        <v>182202.08</v>
      </c>
    </row>
    <row r="20152" spans="1:1">
      <c r="A20152" s="27">
        <v>751312.32</v>
      </c>
    </row>
    <row r="20153" spans="1:1">
      <c r="A20153" s="27">
        <v>5768069.3999999994</v>
      </c>
    </row>
    <row r="20154" spans="1:1">
      <c r="A20154" s="27">
        <v>2618683.2000000002</v>
      </c>
    </row>
    <row r="20155" spans="1:1">
      <c r="A20155" s="27">
        <v>7688262.4000000004</v>
      </c>
    </row>
    <row r="20156" spans="1:1">
      <c r="A20156" s="27">
        <v>1056570</v>
      </c>
    </row>
    <row r="20157" spans="1:1">
      <c r="A20157" s="27">
        <v>448022.16</v>
      </c>
    </row>
    <row r="20158" spans="1:1">
      <c r="A20158" s="27">
        <v>203869.88</v>
      </c>
    </row>
    <row r="20159" spans="1:1">
      <c r="A20159" s="27">
        <v>2990008</v>
      </c>
    </row>
    <row r="20160" spans="1:1">
      <c r="A20160" s="27">
        <v>712416.9</v>
      </c>
    </row>
    <row r="20161" spans="1:1">
      <c r="A20161" s="27">
        <v>2009949.48</v>
      </c>
    </row>
    <row r="20162" spans="1:1">
      <c r="A20162" s="27">
        <v>4607304</v>
      </c>
    </row>
    <row r="20163" spans="1:1">
      <c r="A20163" s="27">
        <v>808002</v>
      </c>
    </row>
    <row r="20164" spans="1:1">
      <c r="A20164" s="27">
        <v>2090019.2000000002</v>
      </c>
    </row>
    <row r="20165" spans="1:1">
      <c r="A20165" s="27">
        <v>3200884.96</v>
      </c>
    </row>
    <row r="20166" spans="1:1">
      <c r="A20166" s="27">
        <v>2064708.36</v>
      </c>
    </row>
    <row r="20167" spans="1:1">
      <c r="A20167" s="27">
        <v>582542.16</v>
      </c>
    </row>
    <row r="20168" spans="1:1">
      <c r="A20168" s="27">
        <v>6776638</v>
      </c>
    </row>
    <row r="20169" spans="1:1">
      <c r="A20169" s="27">
        <v>2717748</v>
      </c>
    </row>
    <row r="20170" spans="1:1">
      <c r="A20170" s="27">
        <v>3578730.4</v>
      </c>
    </row>
    <row r="20171" spans="1:1">
      <c r="A20171" s="27">
        <v>252223.62</v>
      </c>
    </row>
    <row r="20172" spans="1:1">
      <c r="A20172" s="27">
        <v>1188363.04</v>
      </c>
    </row>
    <row r="20173" spans="1:1">
      <c r="A20173" s="27">
        <v>3165148</v>
      </c>
    </row>
    <row r="20174" spans="1:1">
      <c r="A20174" s="27">
        <v>891275</v>
      </c>
    </row>
    <row r="20175" spans="1:1">
      <c r="A20175" s="27">
        <v>2020134.48</v>
      </c>
    </row>
    <row r="20176" spans="1:1">
      <c r="A20176" s="27">
        <v>3531638.4</v>
      </c>
    </row>
    <row r="20177" spans="1:1">
      <c r="A20177" s="27">
        <v>7495750.7999999998</v>
      </c>
    </row>
    <row r="20178" spans="1:1">
      <c r="A20178" s="27">
        <v>1349820.5999999999</v>
      </c>
    </row>
    <row r="20179" spans="1:1">
      <c r="A20179" s="27">
        <v>579140</v>
      </c>
    </row>
    <row r="20180" spans="1:1">
      <c r="A20180" s="27">
        <v>4310289.72</v>
      </c>
    </row>
    <row r="20181" spans="1:1">
      <c r="A20181" s="27">
        <v>2451648.2000000002</v>
      </c>
    </row>
    <row r="20182" spans="1:1">
      <c r="A20182" s="27">
        <v>1184486.3999999999</v>
      </c>
    </row>
    <row r="20183" spans="1:1">
      <c r="A20183" s="27">
        <v>1220211.3600000001</v>
      </c>
    </row>
    <row r="20184" spans="1:1">
      <c r="A20184" s="27">
        <v>761554.67999999993</v>
      </c>
    </row>
    <row r="20185" spans="1:1">
      <c r="A20185" s="27">
        <v>953929.2</v>
      </c>
    </row>
    <row r="20186" spans="1:1">
      <c r="A20186" s="27">
        <v>5556096</v>
      </c>
    </row>
    <row r="20187" spans="1:1">
      <c r="A20187" s="27">
        <v>3498397.8</v>
      </c>
    </row>
    <row r="20188" spans="1:1">
      <c r="A20188" s="27">
        <v>1202158.48</v>
      </c>
    </row>
    <row r="20189" spans="1:1">
      <c r="A20189" s="27">
        <v>1134744</v>
      </c>
    </row>
    <row r="20190" spans="1:1">
      <c r="A20190" s="27">
        <v>6244279.4699999997</v>
      </c>
    </row>
    <row r="20191" spans="1:1">
      <c r="A20191" s="27">
        <v>6095606.0999999996</v>
      </c>
    </row>
    <row r="20192" spans="1:1">
      <c r="A20192" s="27">
        <v>1131452</v>
      </c>
    </row>
    <row r="20193" spans="1:1">
      <c r="A20193" s="27">
        <v>4842001.71</v>
      </c>
    </row>
    <row r="20194" spans="1:1">
      <c r="A20194" s="27">
        <v>5437782</v>
      </c>
    </row>
    <row r="20195" spans="1:1">
      <c r="A20195" s="27">
        <v>2094567</v>
      </c>
    </row>
    <row r="20196" spans="1:1">
      <c r="A20196" s="27">
        <v>7127079.8499999996</v>
      </c>
    </row>
    <row r="20197" spans="1:1">
      <c r="A20197" s="27">
        <v>2283305.2000000002</v>
      </c>
    </row>
    <row r="20198" spans="1:1">
      <c r="A20198" s="27">
        <v>7822960</v>
      </c>
    </row>
    <row r="20199" spans="1:1">
      <c r="A20199" s="27">
        <v>2156186.7600000002</v>
      </c>
    </row>
    <row r="20200" spans="1:1">
      <c r="A20200" s="27">
        <v>434284</v>
      </c>
    </row>
    <row r="20201" spans="1:1">
      <c r="A20201" s="27">
        <v>2893592</v>
      </c>
    </row>
    <row r="20202" spans="1:1">
      <c r="A20202" s="27">
        <v>2491250.04</v>
      </c>
    </row>
    <row r="20203" spans="1:1">
      <c r="A20203" s="27">
        <v>1788536.43</v>
      </c>
    </row>
    <row r="20204" spans="1:1">
      <c r="A20204" s="27">
        <v>3099153.6799999997</v>
      </c>
    </row>
    <row r="20205" spans="1:1">
      <c r="A20205" s="27">
        <v>4012073.94</v>
      </c>
    </row>
    <row r="20206" spans="1:1">
      <c r="A20206" s="27">
        <v>1276068.7999999998</v>
      </c>
    </row>
    <row r="20207" spans="1:1">
      <c r="A20207" s="27">
        <v>4257875.4400000004</v>
      </c>
    </row>
    <row r="20208" spans="1:1">
      <c r="A20208" s="27">
        <v>2343840</v>
      </c>
    </row>
    <row r="20209" spans="1:1">
      <c r="A20209" s="27">
        <v>1912215.4000000001</v>
      </c>
    </row>
    <row r="20210" spans="1:1">
      <c r="A20210" s="27">
        <v>4591287.42</v>
      </c>
    </row>
    <row r="20211" spans="1:1">
      <c r="A20211" s="27">
        <v>426482.6</v>
      </c>
    </row>
    <row r="20212" spans="1:1">
      <c r="A20212" s="27">
        <v>4467978.2400000002</v>
      </c>
    </row>
    <row r="20213" spans="1:1">
      <c r="A20213" s="27">
        <v>2598491.52</v>
      </c>
    </row>
    <row r="20214" spans="1:1">
      <c r="A20214" s="27">
        <v>3557717.1</v>
      </c>
    </row>
    <row r="20215" spans="1:1">
      <c r="A20215" s="27">
        <v>7228584</v>
      </c>
    </row>
    <row r="20216" spans="1:1">
      <c r="A20216" s="27">
        <v>5812052.5</v>
      </c>
    </row>
    <row r="20217" spans="1:1">
      <c r="A20217" s="27">
        <v>5429392</v>
      </c>
    </row>
    <row r="20218" spans="1:1">
      <c r="A20218" s="27">
        <v>835572</v>
      </c>
    </row>
    <row r="20219" spans="1:1">
      <c r="A20219" s="27">
        <v>213693.96</v>
      </c>
    </row>
    <row r="20220" spans="1:1">
      <c r="A20220" s="27">
        <v>1812003.51</v>
      </c>
    </row>
    <row r="20221" spans="1:1">
      <c r="A20221" s="27">
        <v>4976446.75</v>
      </c>
    </row>
    <row r="20222" spans="1:1">
      <c r="A20222" s="27">
        <v>1758467.76</v>
      </c>
    </row>
    <row r="20223" spans="1:1">
      <c r="A20223" s="27">
        <v>3045190.8</v>
      </c>
    </row>
    <row r="20224" spans="1:1">
      <c r="A20224" s="27">
        <v>2170980.56</v>
      </c>
    </row>
    <row r="20225" spans="1:1">
      <c r="A20225" s="27">
        <v>6570234</v>
      </c>
    </row>
    <row r="20226" spans="1:1">
      <c r="A20226" s="27">
        <v>2831037</v>
      </c>
    </row>
    <row r="20227" spans="1:1">
      <c r="A20227" s="27">
        <v>907634</v>
      </c>
    </row>
    <row r="20228" spans="1:1">
      <c r="A20228" s="27">
        <v>2681856</v>
      </c>
    </row>
    <row r="20229" spans="1:1">
      <c r="A20229" s="27">
        <v>901438.46</v>
      </c>
    </row>
    <row r="20230" spans="1:1">
      <c r="A20230" s="27">
        <v>5774342.3999999994</v>
      </c>
    </row>
    <row r="20231" spans="1:1">
      <c r="A20231" s="27">
        <v>159128.63999999998</v>
      </c>
    </row>
    <row r="20232" spans="1:1">
      <c r="A20232" s="27">
        <v>1699040</v>
      </c>
    </row>
    <row r="20233" spans="1:1">
      <c r="A20233" s="27">
        <v>2658018</v>
      </c>
    </row>
    <row r="20234" spans="1:1">
      <c r="A20234" s="27">
        <v>2374606.08</v>
      </c>
    </row>
    <row r="20235" spans="1:1">
      <c r="A20235" s="27">
        <v>1656606</v>
      </c>
    </row>
    <row r="20236" spans="1:1">
      <c r="A20236" s="27">
        <v>4495284</v>
      </c>
    </row>
    <row r="20237" spans="1:1">
      <c r="A20237" s="27">
        <v>649286.22</v>
      </c>
    </row>
    <row r="20238" spans="1:1">
      <c r="A20238" s="27">
        <v>3587073.56</v>
      </c>
    </row>
    <row r="20239" spans="1:1">
      <c r="A20239" s="27">
        <v>1658780</v>
      </c>
    </row>
    <row r="20240" spans="1:1">
      <c r="A20240" s="27">
        <v>525733.64999999991</v>
      </c>
    </row>
    <row r="20241" spans="1:1">
      <c r="A20241" s="27">
        <v>5789104.9199999999</v>
      </c>
    </row>
    <row r="20242" spans="1:1">
      <c r="A20242" s="27">
        <v>3139050</v>
      </c>
    </row>
    <row r="20243" spans="1:1">
      <c r="A20243" s="27">
        <v>1047546</v>
      </c>
    </row>
    <row r="20244" spans="1:1">
      <c r="A20244" s="27">
        <v>3882615.12</v>
      </c>
    </row>
    <row r="20245" spans="1:1">
      <c r="A20245" s="27">
        <v>1682372.34</v>
      </c>
    </row>
    <row r="20246" spans="1:1">
      <c r="A20246" s="27">
        <v>500075.38</v>
      </c>
    </row>
    <row r="20247" spans="1:1">
      <c r="A20247" s="27">
        <v>320992</v>
      </c>
    </row>
    <row r="20248" spans="1:1">
      <c r="A20248" s="27">
        <v>106194.84</v>
      </c>
    </row>
    <row r="20249" spans="1:1">
      <c r="A20249" s="27">
        <v>6205128</v>
      </c>
    </row>
    <row r="20250" spans="1:1">
      <c r="A20250" s="27">
        <v>835030.2</v>
      </c>
    </row>
    <row r="20251" spans="1:1">
      <c r="A20251" s="27">
        <v>5399615.7599999998</v>
      </c>
    </row>
    <row r="20252" spans="1:1">
      <c r="A20252" s="27">
        <v>2177024</v>
      </c>
    </row>
    <row r="20253" spans="1:1">
      <c r="A20253" s="27">
        <v>2148648.5699999998</v>
      </c>
    </row>
    <row r="20254" spans="1:1">
      <c r="A20254" s="27">
        <v>557343.36</v>
      </c>
    </row>
    <row r="20255" spans="1:1">
      <c r="A20255" s="27">
        <v>137595.35999999999</v>
      </c>
    </row>
    <row r="20256" spans="1:1">
      <c r="A20256" s="27">
        <v>3619363.1999999997</v>
      </c>
    </row>
    <row r="20257" spans="1:1">
      <c r="A20257" s="27">
        <v>613663.71</v>
      </c>
    </row>
    <row r="20258" spans="1:1">
      <c r="A20258" s="27">
        <v>3825080.6999999997</v>
      </c>
    </row>
    <row r="20259" spans="1:1">
      <c r="A20259" s="27">
        <v>4553740.66</v>
      </c>
    </row>
    <row r="20260" spans="1:1">
      <c r="A20260" s="27">
        <v>3057271</v>
      </c>
    </row>
    <row r="20261" spans="1:1">
      <c r="A20261" s="27">
        <v>1920345.7</v>
      </c>
    </row>
    <row r="20262" spans="1:1">
      <c r="A20262" s="27">
        <v>4388186.88</v>
      </c>
    </row>
    <row r="20263" spans="1:1">
      <c r="A20263" s="27">
        <v>792699</v>
      </c>
    </row>
    <row r="20264" spans="1:1">
      <c r="A20264" s="27">
        <v>100680.75</v>
      </c>
    </row>
    <row r="20265" spans="1:1">
      <c r="A20265" s="27">
        <v>1651529.8800000001</v>
      </c>
    </row>
    <row r="20266" spans="1:1">
      <c r="A20266" s="27">
        <v>1871724.54</v>
      </c>
    </row>
    <row r="20267" spans="1:1">
      <c r="A20267" s="27">
        <v>1459480.6400000001</v>
      </c>
    </row>
    <row r="20268" spans="1:1">
      <c r="A20268" s="27">
        <v>1128360</v>
      </c>
    </row>
    <row r="20269" spans="1:1">
      <c r="A20269" s="27">
        <v>929421.66</v>
      </c>
    </row>
    <row r="20270" spans="1:1">
      <c r="A20270" s="27">
        <v>3220140</v>
      </c>
    </row>
    <row r="20271" spans="1:1">
      <c r="A20271" s="27">
        <v>3099441</v>
      </c>
    </row>
    <row r="20272" spans="1:1">
      <c r="A20272" s="27">
        <v>509464.37</v>
      </c>
    </row>
    <row r="20273" spans="1:1">
      <c r="A20273" s="27">
        <v>138224.12</v>
      </c>
    </row>
    <row r="20274" spans="1:1">
      <c r="A20274" s="27">
        <v>8398212</v>
      </c>
    </row>
    <row r="20275" spans="1:1">
      <c r="A20275" s="27">
        <v>883551.66</v>
      </c>
    </row>
    <row r="20276" spans="1:1">
      <c r="A20276" s="27">
        <v>778162</v>
      </c>
    </row>
    <row r="20277" spans="1:1">
      <c r="A20277" s="27">
        <v>366025.66</v>
      </c>
    </row>
    <row r="20278" spans="1:1">
      <c r="A20278" s="27">
        <v>1440294.24</v>
      </c>
    </row>
    <row r="20279" spans="1:1">
      <c r="A20279" s="27">
        <v>8307178.5599999996</v>
      </c>
    </row>
    <row r="20280" spans="1:1">
      <c r="A20280" s="27">
        <v>1688324.4</v>
      </c>
    </row>
    <row r="20281" spans="1:1">
      <c r="A20281" s="27">
        <v>8135539.5599999996</v>
      </c>
    </row>
    <row r="20282" spans="1:1">
      <c r="A20282" s="27">
        <v>1045568.16</v>
      </c>
    </row>
    <row r="20283" spans="1:1">
      <c r="A20283" s="27">
        <v>1099340</v>
      </c>
    </row>
    <row r="20284" spans="1:1">
      <c r="A20284" s="27">
        <v>107863.36</v>
      </c>
    </row>
    <row r="20285" spans="1:1">
      <c r="A20285" s="27">
        <v>936368.16</v>
      </c>
    </row>
    <row r="20286" spans="1:1">
      <c r="A20286" s="27">
        <v>6574506.3999999994</v>
      </c>
    </row>
    <row r="20287" spans="1:1">
      <c r="A20287" s="27">
        <v>696191.4</v>
      </c>
    </row>
    <row r="20288" spans="1:1">
      <c r="A20288" s="27">
        <v>4449955.2</v>
      </c>
    </row>
    <row r="20289" spans="1:1">
      <c r="A20289" s="27">
        <v>1159524.3999999999</v>
      </c>
    </row>
    <row r="20290" spans="1:1">
      <c r="A20290" s="27">
        <v>3418629.5999999996</v>
      </c>
    </row>
    <row r="20291" spans="1:1">
      <c r="A20291" s="27">
        <v>2878158</v>
      </c>
    </row>
    <row r="20292" spans="1:1">
      <c r="A20292" s="27">
        <v>1624797</v>
      </c>
    </row>
    <row r="20293" spans="1:1">
      <c r="A20293" s="27">
        <v>1928409</v>
      </c>
    </row>
    <row r="20294" spans="1:1">
      <c r="A20294" s="27">
        <v>3352995.52</v>
      </c>
    </row>
    <row r="20295" spans="1:1">
      <c r="A20295" s="27">
        <v>2046528</v>
      </c>
    </row>
    <row r="20296" spans="1:1">
      <c r="A20296" s="27">
        <v>6319143</v>
      </c>
    </row>
    <row r="20297" spans="1:1">
      <c r="A20297" s="27">
        <v>1463390</v>
      </c>
    </row>
    <row r="20298" spans="1:1">
      <c r="A20298" s="27">
        <v>737682.68</v>
      </c>
    </row>
    <row r="20299" spans="1:1">
      <c r="A20299" s="27">
        <v>2143086.96</v>
      </c>
    </row>
    <row r="20300" spans="1:1">
      <c r="A20300" s="27">
        <v>1677168</v>
      </c>
    </row>
    <row r="20301" spans="1:1">
      <c r="A20301" s="27">
        <v>1535293.8</v>
      </c>
    </row>
    <row r="20302" spans="1:1">
      <c r="A20302" s="27">
        <v>4366660.4800000004</v>
      </c>
    </row>
    <row r="20303" spans="1:1">
      <c r="A20303" s="27">
        <v>840457.26</v>
      </c>
    </row>
    <row r="20304" spans="1:1">
      <c r="A20304" s="27">
        <v>3233881</v>
      </c>
    </row>
    <row r="20305" spans="1:1">
      <c r="A20305" s="27">
        <v>1139843.8799999999</v>
      </c>
    </row>
    <row r="20306" spans="1:1">
      <c r="A20306" s="27">
        <v>524798.04999999993</v>
      </c>
    </row>
    <row r="20307" spans="1:1">
      <c r="A20307" s="27">
        <v>6723409.5</v>
      </c>
    </row>
    <row r="20308" spans="1:1">
      <c r="A20308" s="27">
        <v>2613208.9</v>
      </c>
    </row>
    <row r="20309" spans="1:1">
      <c r="A20309" s="27">
        <v>2803520</v>
      </c>
    </row>
    <row r="20310" spans="1:1">
      <c r="A20310" s="27">
        <v>2551622.08</v>
      </c>
    </row>
    <row r="20311" spans="1:1">
      <c r="A20311" s="27">
        <v>1035697.7999999999</v>
      </c>
    </row>
    <row r="20312" spans="1:1">
      <c r="A20312" s="27">
        <v>477916.2</v>
      </c>
    </row>
    <row r="20313" spans="1:1">
      <c r="A20313" s="27">
        <v>241792</v>
      </c>
    </row>
    <row r="20314" spans="1:1">
      <c r="A20314" s="27">
        <v>3480071.9099999997</v>
      </c>
    </row>
    <row r="20315" spans="1:1">
      <c r="A20315" s="27">
        <v>5078461.68</v>
      </c>
    </row>
    <row r="20316" spans="1:1">
      <c r="A20316" s="27">
        <v>2530464.6</v>
      </c>
    </row>
    <row r="20317" spans="1:1">
      <c r="A20317" s="27">
        <v>1230886.44</v>
      </c>
    </row>
    <row r="20318" spans="1:1">
      <c r="A20318" s="27">
        <v>1315450</v>
      </c>
    </row>
    <row r="20319" spans="1:1">
      <c r="A20319" s="27">
        <v>1593693</v>
      </c>
    </row>
    <row r="20320" spans="1:1">
      <c r="A20320" s="27">
        <v>3504951.4499999997</v>
      </c>
    </row>
    <row r="20321" spans="1:1">
      <c r="A20321" s="27">
        <v>666970.05999999994</v>
      </c>
    </row>
    <row r="20322" spans="1:1">
      <c r="A20322" s="27">
        <v>3841048.8</v>
      </c>
    </row>
    <row r="20323" spans="1:1">
      <c r="A20323" s="27">
        <v>3187926</v>
      </c>
    </row>
    <row r="20324" spans="1:1">
      <c r="A20324" s="27">
        <v>516648.95999999996</v>
      </c>
    </row>
    <row r="20325" spans="1:1">
      <c r="A20325" s="27">
        <v>5815422.7999999998</v>
      </c>
    </row>
    <row r="20326" spans="1:1">
      <c r="A20326" s="27">
        <v>6089392.7999999998</v>
      </c>
    </row>
    <row r="20327" spans="1:1">
      <c r="A20327" s="27">
        <v>740245</v>
      </c>
    </row>
    <row r="20328" spans="1:1">
      <c r="A20328" s="27">
        <v>2996433</v>
      </c>
    </row>
    <row r="20329" spans="1:1">
      <c r="A20329" s="27">
        <v>4695710</v>
      </c>
    </row>
    <row r="20330" spans="1:1">
      <c r="A20330" s="27">
        <v>1065992</v>
      </c>
    </row>
    <row r="20331" spans="1:1">
      <c r="A20331" s="27">
        <v>1734969.12</v>
      </c>
    </row>
    <row r="20332" spans="1:1">
      <c r="A20332" s="27">
        <v>1021446.16</v>
      </c>
    </row>
    <row r="20333" spans="1:1">
      <c r="A20333" s="27">
        <v>1465427.0399999998</v>
      </c>
    </row>
    <row r="20334" spans="1:1">
      <c r="A20334" s="27">
        <v>498921.28</v>
      </c>
    </row>
    <row r="20335" spans="1:1">
      <c r="A20335" s="27">
        <v>3865590.96</v>
      </c>
    </row>
    <row r="20336" spans="1:1">
      <c r="A20336" s="27">
        <v>3454382.4299999997</v>
      </c>
    </row>
    <row r="20337" spans="1:1">
      <c r="A20337" s="27">
        <v>8831647</v>
      </c>
    </row>
    <row r="20338" spans="1:1">
      <c r="A20338" s="27">
        <v>3646705.3</v>
      </c>
    </row>
    <row r="20339" spans="1:1">
      <c r="A20339" s="27">
        <v>3801943.04</v>
      </c>
    </row>
    <row r="20340" spans="1:1">
      <c r="A20340" s="27">
        <v>355550.8</v>
      </c>
    </row>
    <row r="20341" spans="1:1">
      <c r="A20341" s="27">
        <v>4536129.6000000006</v>
      </c>
    </row>
    <row r="20342" spans="1:1">
      <c r="A20342" s="27">
        <v>2926676.52</v>
      </c>
    </row>
    <row r="20343" spans="1:1">
      <c r="A20343" s="27">
        <v>1925839.6800000002</v>
      </c>
    </row>
    <row r="20344" spans="1:1">
      <c r="A20344" s="27">
        <v>4878463.59</v>
      </c>
    </row>
    <row r="20345" spans="1:1">
      <c r="A20345" s="27">
        <v>683928.96</v>
      </c>
    </row>
    <row r="20346" spans="1:1">
      <c r="A20346" s="27">
        <v>1452989.08</v>
      </c>
    </row>
    <row r="20347" spans="1:1">
      <c r="A20347" s="27">
        <v>7070712</v>
      </c>
    </row>
    <row r="20348" spans="1:1">
      <c r="A20348" s="27">
        <v>368187.3</v>
      </c>
    </row>
    <row r="20349" spans="1:1">
      <c r="A20349" s="27">
        <v>4958301.04</v>
      </c>
    </row>
    <row r="20350" spans="1:1">
      <c r="A20350" s="27">
        <v>5667345</v>
      </c>
    </row>
    <row r="20351" spans="1:1">
      <c r="A20351" s="27">
        <v>1191894</v>
      </c>
    </row>
    <row r="20352" spans="1:1">
      <c r="A20352" s="27">
        <v>3833469</v>
      </c>
    </row>
    <row r="20353" spans="1:1">
      <c r="A20353" s="27">
        <v>3765065</v>
      </c>
    </row>
    <row r="20354" spans="1:1">
      <c r="A20354" s="27">
        <v>1364826</v>
      </c>
    </row>
    <row r="20355" spans="1:1">
      <c r="A20355" s="27">
        <v>1239931.8</v>
      </c>
    </row>
    <row r="20356" spans="1:1">
      <c r="A20356" s="27">
        <v>3710143.36</v>
      </c>
    </row>
    <row r="20357" spans="1:1">
      <c r="A20357" s="27">
        <v>1838965</v>
      </c>
    </row>
    <row r="20358" spans="1:1">
      <c r="A20358" s="27">
        <v>1731871.98</v>
      </c>
    </row>
    <row r="20359" spans="1:1">
      <c r="A20359" s="27">
        <v>5197491.2</v>
      </c>
    </row>
    <row r="20360" spans="1:1">
      <c r="A20360" s="27">
        <v>5337713.7</v>
      </c>
    </row>
    <row r="20361" spans="1:1">
      <c r="A20361" s="27">
        <v>7037022.6299999999</v>
      </c>
    </row>
    <row r="20362" spans="1:1">
      <c r="A20362" s="27">
        <v>5013246.84</v>
      </c>
    </row>
    <row r="20363" spans="1:1">
      <c r="A20363" s="27">
        <v>1791472</v>
      </c>
    </row>
    <row r="20364" spans="1:1">
      <c r="A20364" s="27">
        <v>5424078.2999999998</v>
      </c>
    </row>
    <row r="20365" spans="1:1">
      <c r="A20365" s="27">
        <v>2166720</v>
      </c>
    </row>
    <row r="20366" spans="1:1">
      <c r="A20366" s="27">
        <v>471210</v>
      </c>
    </row>
    <row r="20367" spans="1:1">
      <c r="A20367" s="27">
        <v>1201833.5999999999</v>
      </c>
    </row>
    <row r="20368" spans="1:1">
      <c r="A20368" s="27">
        <v>305778.24</v>
      </c>
    </row>
    <row r="20369" spans="1:1">
      <c r="A20369" s="27">
        <v>2032265.16</v>
      </c>
    </row>
    <row r="20370" spans="1:1">
      <c r="A20370" s="27">
        <v>3574974.25</v>
      </c>
    </row>
    <row r="20371" spans="1:1">
      <c r="A20371" s="27">
        <v>1928636</v>
      </c>
    </row>
    <row r="20372" spans="1:1">
      <c r="A20372" s="27">
        <v>507581.49</v>
      </c>
    </row>
    <row r="20373" spans="1:1">
      <c r="A20373" s="27">
        <v>239912.85</v>
      </c>
    </row>
    <row r="20374" spans="1:1">
      <c r="A20374" s="27">
        <v>1759941.18</v>
      </c>
    </row>
    <row r="20375" spans="1:1">
      <c r="A20375" s="27">
        <v>4665648</v>
      </c>
    </row>
    <row r="20376" spans="1:1">
      <c r="A20376" s="27">
        <v>6462438.8000000007</v>
      </c>
    </row>
    <row r="20377" spans="1:1">
      <c r="A20377" s="27">
        <v>970721.64</v>
      </c>
    </row>
    <row r="20378" spans="1:1">
      <c r="A20378" s="27">
        <v>127049.58</v>
      </c>
    </row>
    <row r="20379" spans="1:1">
      <c r="A20379" s="27">
        <v>2473563.12</v>
      </c>
    </row>
    <row r="20380" spans="1:1">
      <c r="A20380" s="27">
        <v>3338760.96</v>
      </c>
    </row>
    <row r="20381" spans="1:1">
      <c r="A20381" s="27">
        <v>3386884</v>
      </c>
    </row>
    <row r="20382" spans="1:1">
      <c r="A20382" s="27">
        <v>2533005.2000000002</v>
      </c>
    </row>
    <row r="20383" spans="1:1">
      <c r="A20383" s="27">
        <v>1243841.4000000001</v>
      </c>
    </row>
    <row r="20384" spans="1:1">
      <c r="A20384" s="27">
        <v>3484517.04</v>
      </c>
    </row>
    <row r="20385" spans="1:1">
      <c r="A20385" s="27">
        <v>1487865</v>
      </c>
    </row>
    <row r="20386" spans="1:1">
      <c r="A20386" s="27">
        <v>3599010</v>
      </c>
    </row>
    <row r="20387" spans="1:1">
      <c r="A20387" s="27">
        <v>6333840</v>
      </c>
    </row>
    <row r="20388" spans="1:1">
      <c r="A20388" s="27">
        <v>632724.47999999998</v>
      </c>
    </row>
    <row r="20389" spans="1:1">
      <c r="A20389" s="27">
        <v>1828798.7</v>
      </c>
    </row>
    <row r="20390" spans="1:1">
      <c r="A20390" s="27">
        <v>1186712.3999999999</v>
      </c>
    </row>
    <row r="20391" spans="1:1">
      <c r="A20391" s="27">
        <v>1208151.49</v>
      </c>
    </row>
    <row r="20392" spans="1:1">
      <c r="A20392" s="27">
        <v>2482335</v>
      </c>
    </row>
    <row r="20393" spans="1:1">
      <c r="A20393" s="27">
        <v>423268.11</v>
      </c>
    </row>
    <row r="20394" spans="1:1">
      <c r="A20394" s="27">
        <v>733700.25</v>
      </c>
    </row>
    <row r="20395" spans="1:1">
      <c r="A20395" s="27">
        <v>7389359.04</v>
      </c>
    </row>
    <row r="20396" spans="1:1">
      <c r="A20396" s="27">
        <v>3566750</v>
      </c>
    </row>
    <row r="20397" spans="1:1">
      <c r="A20397" s="27">
        <v>5485158</v>
      </c>
    </row>
    <row r="20398" spans="1:1">
      <c r="A20398" s="27">
        <v>6545248.1999999993</v>
      </c>
    </row>
    <row r="20399" spans="1:1">
      <c r="A20399" s="27">
        <v>2536485</v>
      </c>
    </row>
    <row r="20400" spans="1:1">
      <c r="A20400" s="27">
        <v>3528917.98</v>
      </c>
    </row>
    <row r="20401" spans="1:1">
      <c r="A20401" s="27">
        <v>3124711.5</v>
      </c>
    </row>
    <row r="20402" spans="1:1">
      <c r="A20402" s="27">
        <v>558306</v>
      </c>
    </row>
    <row r="20403" spans="1:1">
      <c r="A20403" s="27">
        <v>8563553.2799999993</v>
      </c>
    </row>
    <row r="20404" spans="1:1">
      <c r="A20404" s="27">
        <v>2802152</v>
      </c>
    </row>
    <row r="20405" spans="1:1">
      <c r="A20405" s="27">
        <v>1862620</v>
      </c>
    </row>
    <row r="20406" spans="1:1">
      <c r="A20406" s="27">
        <v>2920424.6399999997</v>
      </c>
    </row>
    <row r="20407" spans="1:1">
      <c r="A20407" s="27">
        <v>724430</v>
      </c>
    </row>
    <row r="20408" spans="1:1">
      <c r="A20408" s="27">
        <v>1574912.7</v>
      </c>
    </row>
    <row r="20409" spans="1:1">
      <c r="A20409" s="27">
        <v>3008068.5999999996</v>
      </c>
    </row>
    <row r="20410" spans="1:1">
      <c r="A20410" s="27">
        <v>555921</v>
      </c>
    </row>
    <row r="20411" spans="1:1">
      <c r="A20411" s="27">
        <v>1551794.2999999998</v>
      </c>
    </row>
    <row r="20412" spans="1:1">
      <c r="A20412" s="27">
        <v>2409849.6</v>
      </c>
    </row>
    <row r="20413" spans="1:1">
      <c r="A20413" s="27">
        <v>9092358</v>
      </c>
    </row>
    <row r="20414" spans="1:1">
      <c r="A20414" s="27">
        <v>8712254.879999999</v>
      </c>
    </row>
    <row r="20415" spans="1:1">
      <c r="A20415" s="27">
        <v>1334655</v>
      </c>
    </row>
    <row r="20416" spans="1:1">
      <c r="A20416" s="27">
        <v>2398948.37</v>
      </c>
    </row>
    <row r="20417" spans="1:1">
      <c r="A20417" s="27">
        <v>4638614.8900000006</v>
      </c>
    </row>
    <row r="20418" spans="1:1">
      <c r="A20418" s="27">
        <v>1507854.42</v>
      </c>
    </row>
    <row r="20419" spans="1:1">
      <c r="A20419" s="27">
        <v>2033424</v>
      </c>
    </row>
    <row r="20420" spans="1:1">
      <c r="A20420" s="27">
        <v>2129339.25</v>
      </c>
    </row>
    <row r="20421" spans="1:1">
      <c r="A20421" s="27">
        <v>2711256.2399999998</v>
      </c>
    </row>
    <row r="20422" spans="1:1">
      <c r="A20422" s="27">
        <v>365501.72</v>
      </c>
    </row>
    <row r="20423" spans="1:1">
      <c r="A20423" s="27">
        <v>379636.2</v>
      </c>
    </row>
    <row r="20424" spans="1:1">
      <c r="A20424" s="27">
        <v>5444813</v>
      </c>
    </row>
    <row r="20425" spans="1:1">
      <c r="A20425" s="27">
        <v>4865760.3499999996</v>
      </c>
    </row>
    <row r="20426" spans="1:1">
      <c r="A20426" s="27">
        <v>2535185.12</v>
      </c>
    </row>
    <row r="20427" spans="1:1">
      <c r="A20427" s="27">
        <v>1595402</v>
      </c>
    </row>
    <row r="20428" spans="1:1">
      <c r="A20428" s="27">
        <v>280461</v>
      </c>
    </row>
    <row r="20429" spans="1:1">
      <c r="A20429" s="27">
        <v>1731984.8</v>
      </c>
    </row>
    <row r="20430" spans="1:1">
      <c r="A20430" s="27">
        <v>2704802.85</v>
      </c>
    </row>
    <row r="20431" spans="1:1">
      <c r="A20431" s="27">
        <v>2795127.3</v>
      </c>
    </row>
    <row r="20432" spans="1:1">
      <c r="A20432" s="27">
        <v>5261160.38</v>
      </c>
    </row>
    <row r="20433" spans="1:1">
      <c r="A20433" s="27">
        <v>2966974.08</v>
      </c>
    </row>
    <row r="20434" spans="1:1">
      <c r="A20434" s="27">
        <v>7040902.1999999993</v>
      </c>
    </row>
    <row r="20435" spans="1:1">
      <c r="A20435" s="27">
        <v>1154033.3999999999</v>
      </c>
    </row>
    <row r="20436" spans="1:1">
      <c r="A20436" s="27">
        <v>1241464.77</v>
      </c>
    </row>
    <row r="20437" spans="1:1">
      <c r="A20437" s="27">
        <v>5488240</v>
      </c>
    </row>
    <row r="20438" spans="1:1">
      <c r="A20438" s="27">
        <v>1606504.3199999998</v>
      </c>
    </row>
    <row r="20439" spans="1:1">
      <c r="A20439" s="27">
        <v>227062.36</v>
      </c>
    </row>
    <row r="20440" spans="1:1">
      <c r="A20440" s="27">
        <v>166555.79999999999</v>
      </c>
    </row>
    <row r="20441" spans="1:1">
      <c r="A20441" s="27">
        <v>886404</v>
      </c>
    </row>
    <row r="20442" spans="1:1">
      <c r="A20442" s="27">
        <v>141203.75999999998</v>
      </c>
    </row>
    <row r="20443" spans="1:1">
      <c r="A20443" s="27">
        <v>4401883.2</v>
      </c>
    </row>
    <row r="20444" spans="1:1">
      <c r="A20444" s="27">
        <v>801400.6</v>
      </c>
    </row>
    <row r="20445" spans="1:1">
      <c r="A20445" s="27">
        <v>1153202.05</v>
      </c>
    </row>
    <row r="20446" spans="1:1">
      <c r="A20446" s="27">
        <v>1328837.6400000001</v>
      </c>
    </row>
    <row r="20447" spans="1:1">
      <c r="A20447" s="27">
        <v>5165766</v>
      </c>
    </row>
    <row r="20448" spans="1:1">
      <c r="A20448" s="27">
        <v>2016165.5999999999</v>
      </c>
    </row>
    <row r="20449" spans="1:1">
      <c r="A20449" s="27">
        <v>1809452.4</v>
      </c>
    </row>
    <row r="20450" spans="1:1">
      <c r="A20450" s="27">
        <v>2308673.7599999998</v>
      </c>
    </row>
    <row r="20451" spans="1:1">
      <c r="A20451" s="27">
        <v>9350225.7599999998</v>
      </c>
    </row>
    <row r="20452" spans="1:1">
      <c r="A20452" s="27">
        <v>2080102.92</v>
      </c>
    </row>
    <row r="20453" spans="1:1">
      <c r="A20453" s="27">
        <v>5600853.2800000003</v>
      </c>
    </row>
    <row r="20454" spans="1:1">
      <c r="A20454" s="27">
        <v>3759795</v>
      </c>
    </row>
    <row r="20455" spans="1:1">
      <c r="A20455" s="27">
        <v>4937185</v>
      </c>
    </row>
    <row r="20456" spans="1:1">
      <c r="A20456" s="27">
        <v>328256</v>
      </c>
    </row>
    <row r="20457" spans="1:1">
      <c r="A20457" s="27">
        <v>6013768</v>
      </c>
    </row>
    <row r="20458" spans="1:1">
      <c r="A20458" s="27">
        <v>2515189.6</v>
      </c>
    </row>
    <row r="20459" spans="1:1">
      <c r="A20459" s="27">
        <v>1629928.2</v>
      </c>
    </row>
    <row r="20460" spans="1:1">
      <c r="A20460" s="27">
        <v>3383928.9</v>
      </c>
    </row>
    <row r="20461" spans="1:1">
      <c r="A20461" s="27">
        <v>1475582.48</v>
      </c>
    </row>
    <row r="20462" spans="1:1">
      <c r="A20462" s="27">
        <v>7653318.7499999991</v>
      </c>
    </row>
    <row r="20463" spans="1:1">
      <c r="A20463" s="27">
        <v>3458583.36</v>
      </c>
    </row>
    <row r="20464" spans="1:1">
      <c r="A20464" s="27">
        <v>1068427</v>
      </c>
    </row>
    <row r="20465" spans="1:1">
      <c r="A20465" s="27">
        <v>3606204</v>
      </c>
    </row>
    <row r="20466" spans="1:1">
      <c r="A20466" s="27">
        <v>7968540</v>
      </c>
    </row>
    <row r="20467" spans="1:1">
      <c r="A20467" s="27">
        <v>3739251.6</v>
      </c>
    </row>
    <row r="20468" spans="1:1">
      <c r="A20468" s="27">
        <v>3542264</v>
      </c>
    </row>
    <row r="20469" spans="1:1">
      <c r="A20469" s="27">
        <v>8506632</v>
      </c>
    </row>
    <row r="20470" spans="1:1">
      <c r="A20470" s="27">
        <v>341937.6</v>
      </c>
    </row>
    <row r="20471" spans="1:1">
      <c r="A20471" s="27">
        <v>4024456.8000000003</v>
      </c>
    </row>
    <row r="20472" spans="1:1">
      <c r="A20472" s="27">
        <v>1473958</v>
      </c>
    </row>
    <row r="20473" spans="1:1">
      <c r="A20473" s="27">
        <v>4350245.76</v>
      </c>
    </row>
    <row r="20474" spans="1:1">
      <c r="A20474" s="27">
        <v>205038</v>
      </c>
    </row>
    <row r="20475" spans="1:1">
      <c r="A20475" s="27">
        <v>1960008</v>
      </c>
    </row>
    <row r="20476" spans="1:1">
      <c r="A20476" s="27">
        <v>4057713.6999999997</v>
      </c>
    </row>
    <row r="20477" spans="1:1">
      <c r="A20477" s="27">
        <v>3508836</v>
      </c>
    </row>
    <row r="20478" spans="1:1">
      <c r="A20478" s="27">
        <v>359300.89999999997</v>
      </c>
    </row>
    <row r="20479" spans="1:1">
      <c r="A20479" s="27">
        <v>736912.62</v>
      </c>
    </row>
    <row r="20480" spans="1:1">
      <c r="A20480" s="27">
        <v>1649060.16</v>
      </c>
    </row>
    <row r="20481" spans="1:1">
      <c r="A20481" s="27">
        <v>7432842.1200000001</v>
      </c>
    </row>
    <row r="20482" spans="1:1">
      <c r="A20482" s="27">
        <v>182183</v>
      </c>
    </row>
    <row r="20483" spans="1:1">
      <c r="A20483" s="27">
        <v>1209244.32</v>
      </c>
    </row>
    <row r="20484" spans="1:1">
      <c r="A20484" s="27">
        <v>4888336</v>
      </c>
    </row>
    <row r="20485" spans="1:1">
      <c r="A20485" s="27">
        <v>3828169.1</v>
      </c>
    </row>
    <row r="20486" spans="1:1">
      <c r="A20486" s="27">
        <v>5605380</v>
      </c>
    </row>
    <row r="20487" spans="1:1">
      <c r="A20487" s="27">
        <v>1899200</v>
      </c>
    </row>
    <row r="20488" spans="1:1">
      <c r="A20488" s="27">
        <v>2891623</v>
      </c>
    </row>
    <row r="20489" spans="1:1">
      <c r="A20489" s="27">
        <v>2508023.4</v>
      </c>
    </row>
    <row r="20490" spans="1:1">
      <c r="A20490" s="27">
        <v>1197797.6000000001</v>
      </c>
    </row>
    <row r="20491" spans="1:1">
      <c r="A20491" s="27">
        <v>8797224</v>
      </c>
    </row>
    <row r="20492" spans="1:1">
      <c r="A20492" s="27">
        <v>1586530</v>
      </c>
    </row>
    <row r="20493" spans="1:1">
      <c r="A20493" s="27">
        <v>134078</v>
      </c>
    </row>
    <row r="20494" spans="1:1">
      <c r="A20494" s="27">
        <v>4187732.4</v>
      </c>
    </row>
    <row r="20495" spans="1:1">
      <c r="A20495" s="27">
        <v>1819421.24</v>
      </c>
    </row>
    <row r="20496" spans="1:1">
      <c r="A20496" s="27">
        <v>466290.64</v>
      </c>
    </row>
    <row r="20497" spans="1:1">
      <c r="A20497" s="27">
        <v>1931136.48</v>
      </c>
    </row>
    <row r="20498" spans="1:1">
      <c r="A20498" s="27">
        <v>260488.76</v>
      </c>
    </row>
    <row r="20499" spans="1:1">
      <c r="A20499" s="27">
        <v>1626210</v>
      </c>
    </row>
    <row r="20500" spans="1:1">
      <c r="A20500" s="27">
        <v>310365</v>
      </c>
    </row>
    <row r="20501" spans="1:1">
      <c r="A20501" s="27">
        <v>3618374.21</v>
      </c>
    </row>
    <row r="20502" spans="1:1">
      <c r="A20502" s="27">
        <v>2214152</v>
      </c>
    </row>
    <row r="20503" spans="1:1">
      <c r="A20503" s="27">
        <v>238519.12</v>
      </c>
    </row>
    <row r="20504" spans="1:1">
      <c r="A20504" s="27">
        <v>4367376</v>
      </c>
    </row>
    <row r="20505" spans="1:1">
      <c r="A20505" s="27">
        <v>1029317.04</v>
      </c>
    </row>
    <row r="20506" spans="1:1">
      <c r="A20506" s="27">
        <v>283833</v>
      </c>
    </row>
    <row r="20507" spans="1:1">
      <c r="A20507" s="27">
        <v>1844192.5999999999</v>
      </c>
    </row>
    <row r="20508" spans="1:1">
      <c r="A20508" s="27">
        <v>386191.48</v>
      </c>
    </row>
    <row r="20509" spans="1:1">
      <c r="A20509" s="27">
        <v>573294.54</v>
      </c>
    </row>
    <row r="20510" spans="1:1">
      <c r="A20510" s="27">
        <v>460118</v>
      </c>
    </row>
    <row r="20511" spans="1:1">
      <c r="A20511" s="27">
        <v>1535521.4000000001</v>
      </c>
    </row>
    <row r="20512" spans="1:1">
      <c r="A20512" s="27">
        <v>8050005.8399999999</v>
      </c>
    </row>
    <row r="20513" spans="1:1">
      <c r="A20513" s="27">
        <v>2909971.68</v>
      </c>
    </row>
    <row r="20514" spans="1:1">
      <c r="A20514" s="27">
        <v>10009812</v>
      </c>
    </row>
    <row r="20515" spans="1:1">
      <c r="A20515" s="27">
        <v>631620.99</v>
      </c>
    </row>
    <row r="20516" spans="1:1">
      <c r="A20516" s="27">
        <v>2563024</v>
      </c>
    </row>
    <row r="20517" spans="1:1">
      <c r="A20517" s="27">
        <v>831835</v>
      </c>
    </row>
    <row r="20518" spans="1:1">
      <c r="A20518" s="27">
        <v>1891490</v>
      </c>
    </row>
    <row r="20519" spans="1:1">
      <c r="A20519" s="27">
        <v>1059876.3599999999</v>
      </c>
    </row>
    <row r="20520" spans="1:1">
      <c r="A20520" s="27">
        <v>219740</v>
      </c>
    </row>
    <row r="20521" spans="1:1">
      <c r="A20521" s="27">
        <v>1882104.66</v>
      </c>
    </row>
    <row r="20522" spans="1:1">
      <c r="A20522" s="27">
        <v>8727888.7199999988</v>
      </c>
    </row>
    <row r="20523" spans="1:1">
      <c r="A20523" s="27">
        <v>2002733.04</v>
      </c>
    </row>
    <row r="20524" spans="1:1">
      <c r="A20524" s="27">
        <v>584058</v>
      </c>
    </row>
    <row r="20525" spans="1:1">
      <c r="A20525" s="27">
        <v>5448285</v>
      </c>
    </row>
    <row r="20526" spans="1:1">
      <c r="A20526" s="27">
        <v>1568903.16</v>
      </c>
    </row>
    <row r="20527" spans="1:1">
      <c r="A20527" s="27">
        <v>2889428.4</v>
      </c>
    </row>
    <row r="20528" spans="1:1">
      <c r="A20528" s="27">
        <v>1360029</v>
      </c>
    </row>
    <row r="20529" spans="1:1">
      <c r="A20529" s="27">
        <v>3453219</v>
      </c>
    </row>
    <row r="20530" spans="1:1">
      <c r="A20530" s="27">
        <v>845262</v>
      </c>
    </row>
    <row r="20531" spans="1:1">
      <c r="A20531" s="27">
        <v>342120</v>
      </c>
    </row>
    <row r="20532" spans="1:1">
      <c r="A20532" s="27">
        <v>2540706</v>
      </c>
    </row>
    <row r="20533" spans="1:1">
      <c r="A20533" s="27">
        <v>4652392</v>
      </c>
    </row>
    <row r="20534" spans="1:1">
      <c r="A20534" s="27">
        <v>4043950</v>
      </c>
    </row>
    <row r="20535" spans="1:1">
      <c r="A20535" s="27">
        <v>2448666</v>
      </c>
    </row>
    <row r="20536" spans="1:1">
      <c r="A20536" s="27">
        <v>3071728.2399999998</v>
      </c>
    </row>
    <row r="20537" spans="1:1">
      <c r="A20537" s="27">
        <v>489022.65</v>
      </c>
    </row>
    <row r="20538" spans="1:1">
      <c r="A20538" s="27">
        <v>2348947.7999999998</v>
      </c>
    </row>
    <row r="20539" spans="1:1">
      <c r="A20539" s="27">
        <v>2047690.9200000002</v>
      </c>
    </row>
    <row r="20540" spans="1:1">
      <c r="A20540" s="27">
        <v>8309317.5</v>
      </c>
    </row>
    <row r="20541" spans="1:1">
      <c r="A20541" s="27">
        <v>7098817</v>
      </c>
    </row>
    <row r="20542" spans="1:1">
      <c r="A20542" s="27">
        <v>417962.88</v>
      </c>
    </row>
    <row r="20543" spans="1:1">
      <c r="A20543" s="27">
        <v>645039.5</v>
      </c>
    </row>
    <row r="20544" spans="1:1">
      <c r="A20544" s="27">
        <v>322028</v>
      </c>
    </row>
    <row r="20545" spans="1:1">
      <c r="A20545" s="27">
        <v>4409182.08</v>
      </c>
    </row>
    <row r="20546" spans="1:1">
      <c r="A20546" s="27">
        <v>318446</v>
      </c>
    </row>
    <row r="20547" spans="1:1">
      <c r="A20547" s="27">
        <v>6415306.9199999999</v>
      </c>
    </row>
    <row r="20548" spans="1:1">
      <c r="A20548" s="27">
        <v>2991900</v>
      </c>
    </row>
    <row r="20549" spans="1:1">
      <c r="A20549" s="27">
        <v>3006236.64</v>
      </c>
    </row>
    <row r="20550" spans="1:1">
      <c r="A20550" s="27">
        <v>1185714</v>
      </c>
    </row>
    <row r="20551" spans="1:1">
      <c r="A20551" s="27">
        <v>3079140</v>
      </c>
    </row>
    <row r="20552" spans="1:1">
      <c r="A20552" s="27">
        <v>260236</v>
      </c>
    </row>
    <row r="20553" spans="1:1">
      <c r="A20553" s="27">
        <v>436673.16000000003</v>
      </c>
    </row>
    <row r="20554" spans="1:1">
      <c r="A20554" s="27">
        <v>647328.36</v>
      </c>
    </row>
    <row r="20555" spans="1:1">
      <c r="A20555" s="27">
        <v>126220.48</v>
      </c>
    </row>
    <row r="20556" spans="1:1">
      <c r="A20556" s="27">
        <v>1495718.4</v>
      </c>
    </row>
    <row r="20557" spans="1:1">
      <c r="A20557" s="27">
        <v>531882.48</v>
      </c>
    </row>
    <row r="20558" spans="1:1">
      <c r="A20558" s="27">
        <v>5310720.24</v>
      </c>
    </row>
    <row r="20559" spans="1:1">
      <c r="A20559" s="27">
        <v>3952142.04</v>
      </c>
    </row>
    <row r="20560" spans="1:1">
      <c r="A20560" s="27">
        <v>3265407</v>
      </c>
    </row>
    <row r="20561" spans="1:1">
      <c r="A20561" s="27">
        <v>1501638.05</v>
      </c>
    </row>
    <row r="20562" spans="1:1">
      <c r="A20562" s="27">
        <v>683949.87</v>
      </c>
    </row>
    <row r="20563" spans="1:1">
      <c r="A20563" s="27">
        <v>477807</v>
      </c>
    </row>
    <row r="20564" spans="1:1">
      <c r="A20564" s="27">
        <v>1846071</v>
      </c>
    </row>
    <row r="20565" spans="1:1">
      <c r="A20565" s="27">
        <v>315400</v>
      </c>
    </row>
    <row r="20566" spans="1:1">
      <c r="A20566" s="27">
        <v>3049480</v>
      </c>
    </row>
    <row r="20567" spans="1:1">
      <c r="A20567" s="27">
        <v>122056.2</v>
      </c>
    </row>
    <row r="20568" spans="1:1">
      <c r="A20568" s="27">
        <v>958316.84</v>
      </c>
    </row>
    <row r="20569" spans="1:1">
      <c r="A20569" s="27">
        <v>2102841.5999999996</v>
      </c>
    </row>
    <row r="20570" spans="1:1">
      <c r="A20570" s="27">
        <v>7908006</v>
      </c>
    </row>
    <row r="20571" spans="1:1">
      <c r="A20571" s="27">
        <v>257112.25</v>
      </c>
    </row>
    <row r="20572" spans="1:1">
      <c r="A20572" s="27">
        <v>297673.59999999998</v>
      </c>
    </row>
    <row r="20573" spans="1:1">
      <c r="A20573" s="27">
        <v>1929291.3499999999</v>
      </c>
    </row>
    <row r="20574" spans="1:1">
      <c r="A20574" s="27">
        <v>3433982.0999999996</v>
      </c>
    </row>
    <row r="20575" spans="1:1">
      <c r="A20575" s="27">
        <v>5884361</v>
      </c>
    </row>
    <row r="20576" spans="1:1">
      <c r="A20576" s="27">
        <v>1364647.2</v>
      </c>
    </row>
    <row r="20577" spans="1:1">
      <c r="A20577" s="27">
        <v>680148</v>
      </c>
    </row>
    <row r="20578" spans="1:1">
      <c r="A20578" s="27">
        <v>3636585</v>
      </c>
    </row>
    <row r="20579" spans="1:1">
      <c r="A20579" s="27">
        <v>307448.5</v>
      </c>
    </row>
    <row r="20580" spans="1:1">
      <c r="A20580" s="27">
        <v>2500322</v>
      </c>
    </row>
    <row r="20581" spans="1:1">
      <c r="A20581" s="27">
        <v>375492.48</v>
      </c>
    </row>
    <row r="20582" spans="1:1">
      <c r="A20582" s="27">
        <v>1620826.17</v>
      </c>
    </row>
    <row r="20583" spans="1:1">
      <c r="A20583" s="27">
        <v>8249219.1600000001</v>
      </c>
    </row>
    <row r="20584" spans="1:1">
      <c r="A20584" s="27">
        <v>188742</v>
      </c>
    </row>
    <row r="20585" spans="1:1">
      <c r="A20585" s="27">
        <v>6707085.1200000001</v>
      </c>
    </row>
    <row r="20586" spans="1:1">
      <c r="A20586" s="27">
        <v>505971.89999999997</v>
      </c>
    </row>
    <row r="20587" spans="1:1">
      <c r="A20587" s="27">
        <v>3007668</v>
      </c>
    </row>
    <row r="20588" spans="1:1">
      <c r="A20588" s="27">
        <v>591448.62</v>
      </c>
    </row>
    <row r="20589" spans="1:1">
      <c r="A20589" s="27">
        <v>1052375</v>
      </c>
    </row>
    <row r="20590" spans="1:1">
      <c r="A20590" s="27">
        <v>4222929.55</v>
      </c>
    </row>
    <row r="20591" spans="1:1">
      <c r="A20591" s="27">
        <v>471757.5</v>
      </c>
    </row>
    <row r="20592" spans="1:1">
      <c r="A20592" s="27">
        <v>1949186.9999999998</v>
      </c>
    </row>
    <row r="20593" spans="1:1">
      <c r="A20593" s="27">
        <v>4756120.32</v>
      </c>
    </row>
    <row r="20594" spans="1:1">
      <c r="A20594" s="27">
        <v>407310</v>
      </c>
    </row>
    <row r="20595" spans="1:1">
      <c r="A20595" s="27">
        <v>6782368</v>
      </c>
    </row>
    <row r="20596" spans="1:1">
      <c r="A20596" s="27">
        <v>3057670</v>
      </c>
    </row>
    <row r="20597" spans="1:1">
      <c r="A20597" s="27">
        <v>3983168</v>
      </c>
    </row>
    <row r="20598" spans="1:1">
      <c r="A20598" s="27">
        <v>1928535</v>
      </c>
    </row>
    <row r="20599" spans="1:1">
      <c r="A20599" s="27">
        <v>4016207.58</v>
      </c>
    </row>
    <row r="20600" spans="1:1">
      <c r="A20600" s="27">
        <v>2794060.8</v>
      </c>
    </row>
    <row r="20601" spans="1:1">
      <c r="A20601" s="27">
        <v>407178.56</v>
      </c>
    </row>
    <row r="20602" spans="1:1">
      <c r="A20602" s="27">
        <v>3707356.8</v>
      </c>
    </row>
    <row r="20603" spans="1:1">
      <c r="A20603" s="27">
        <v>6296754.2400000002</v>
      </c>
    </row>
    <row r="20604" spans="1:1">
      <c r="A20604" s="27">
        <v>2767507</v>
      </c>
    </row>
    <row r="20605" spans="1:1">
      <c r="A20605" s="27">
        <v>1682665.6</v>
      </c>
    </row>
    <row r="20606" spans="1:1">
      <c r="A20606" s="27">
        <v>4381501.68</v>
      </c>
    </row>
    <row r="20607" spans="1:1">
      <c r="A20607" s="27">
        <v>562182</v>
      </c>
    </row>
    <row r="20608" spans="1:1">
      <c r="A20608" s="27">
        <v>387536</v>
      </c>
    </row>
    <row r="20609" spans="1:1">
      <c r="A20609" s="27">
        <v>7060500.4800000004</v>
      </c>
    </row>
    <row r="20610" spans="1:1">
      <c r="A20610" s="27">
        <v>2461903.7600000002</v>
      </c>
    </row>
    <row r="20611" spans="1:1">
      <c r="A20611" s="27">
        <v>572152.89</v>
      </c>
    </row>
    <row r="20612" spans="1:1">
      <c r="A20612" s="27">
        <v>2093308.5599999998</v>
      </c>
    </row>
    <row r="20613" spans="1:1">
      <c r="A20613" s="27">
        <v>512157</v>
      </c>
    </row>
    <row r="20614" spans="1:1">
      <c r="A20614" s="27">
        <v>2194797.6</v>
      </c>
    </row>
    <row r="20615" spans="1:1">
      <c r="A20615" s="27">
        <v>1021026.4</v>
      </c>
    </row>
    <row r="20616" spans="1:1">
      <c r="A20616" s="27">
        <v>1653671.5999999999</v>
      </c>
    </row>
    <row r="20617" spans="1:1">
      <c r="A20617" s="27">
        <v>3945464</v>
      </c>
    </row>
    <row r="20618" spans="1:1">
      <c r="A20618" s="27">
        <v>5962700.96</v>
      </c>
    </row>
    <row r="20619" spans="1:1">
      <c r="A20619" s="27">
        <v>378188</v>
      </c>
    </row>
    <row r="20620" spans="1:1">
      <c r="A20620" s="27">
        <v>1920483.9</v>
      </c>
    </row>
    <row r="20621" spans="1:1">
      <c r="A20621" s="27">
        <v>311900.40000000002</v>
      </c>
    </row>
    <row r="20622" spans="1:1">
      <c r="A20622" s="27">
        <v>6519024</v>
      </c>
    </row>
    <row r="20623" spans="1:1">
      <c r="A20623" s="27">
        <v>4813254</v>
      </c>
    </row>
    <row r="20624" spans="1:1">
      <c r="A20624" s="27">
        <v>2846213.7</v>
      </c>
    </row>
    <row r="20625" spans="1:1">
      <c r="A20625" s="27">
        <v>1492576.3499999999</v>
      </c>
    </row>
    <row r="20626" spans="1:1">
      <c r="A20626" s="27">
        <v>844053</v>
      </c>
    </row>
    <row r="20627" spans="1:1">
      <c r="A20627" s="27">
        <v>763752</v>
      </c>
    </row>
    <row r="20628" spans="1:1">
      <c r="A20628" s="27">
        <v>406530</v>
      </c>
    </row>
    <row r="20629" spans="1:1">
      <c r="A20629" s="27">
        <v>4335936.12</v>
      </c>
    </row>
    <row r="20630" spans="1:1">
      <c r="A20630" s="27">
        <v>1665484.92</v>
      </c>
    </row>
    <row r="20631" spans="1:1">
      <c r="A20631" s="27">
        <v>538562.42999999993</v>
      </c>
    </row>
    <row r="20632" spans="1:1">
      <c r="A20632" s="27">
        <v>5673296.9699999997</v>
      </c>
    </row>
    <row r="20633" spans="1:1">
      <c r="A20633" s="27">
        <v>6328828</v>
      </c>
    </row>
    <row r="20634" spans="1:1">
      <c r="A20634" s="27">
        <v>9579449.7599999998</v>
      </c>
    </row>
    <row r="20635" spans="1:1">
      <c r="A20635" s="27">
        <v>1936733.76</v>
      </c>
    </row>
    <row r="20636" spans="1:1">
      <c r="A20636" s="27">
        <v>2907505.2</v>
      </c>
    </row>
    <row r="20637" spans="1:1">
      <c r="A20637" s="27">
        <v>1344169.92</v>
      </c>
    </row>
    <row r="20638" spans="1:1">
      <c r="A20638" s="27">
        <v>670639.5</v>
      </c>
    </row>
    <row r="20639" spans="1:1">
      <c r="A20639" s="27">
        <v>3719952.36</v>
      </c>
    </row>
    <row r="20640" spans="1:1">
      <c r="A20640" s="27">
        <v>532752</v>
      </c>
    </row>
    <row r="20641" spans="1:1">
      <c r="A20641" s="27">
        <v>1792566</v>
      </c>
    </row>
    <row r="20642" spans="1:1">
      <c r="A20642" s="27">
        <v>1713047.4</v>
      </c>
    </row>
    <row r="20643" spans="1:1">
      <c r="A20643" s="27">
        <v>6460320</v>
      </c>
    </row>
    <row r="20644" spans="1:1">
      <c r="A20644" s="27">
        <v>2270898.36</v>
      </c>
    </row>
    <row r="20645" spans="1:1">
      <c r="A20645" s="27">
        <v>3035581.38</v>
      </c>
    </row>
    <row r="20646" spans="1:1">
      <c r="A20646" s="27">
        <v>635014.36</v>
      </c>
    </row>
    <row r="20647" spans="1:1">
      <c r="A20647" s="27">
        <v>2586800.8000000003</v>
      </c>
    </row>
    <row r="20648" spans="1:1">
      <c r="A20648" s="27">
        <v>3059646</v>
      </c>
    </row>
    <row r="20649" spans="1:1">
      <c r="A20649" s="27">
        <v>7050699</v>
      </c>
    </row>
    <row r="20650" spans="1:1">
      <c r="A20650" s="27">
        <v>1419854.4000000001</v>
      </c>
    </row>
    <row r="20651" spans="1:1">
      <c r="A20651" s="27">
        <v>4088791</v>
      </c>
    </row>
    <row r="20652" spans="1:1">
      <c r="A20652" s="27">
        <v>3985125.41</v>
      </c>
    </row>
    <row r="20653" spans="1:1">
      <c r="A20653" s="27">
        <v>293975.01</v>
      </c>
    </row>
    <row r="20654" spans="1:1">
      <c r="A20654" s="27">
        <v>4107087.45</v>
      </c>
    </row>
    <row r="20655" spans="1:1">
      <c r="A20655" s="27">
        <v>1710543.12</v>
      </c>
    </row>
    <row r="20656" spans="1:1">
      <c r="A20656" s="27">
        <v>2402747.6</v>
      </c>
    </row>
    <row r="20657" spans="1:1">
      <c r="A20657" s="27">
        <v>257360.71999999997</v>
      </c>
    </row>
    <row r="20658" spans="1:1">
      <c r="A20658" s="27">
        <v>258746</v>
      </c>
    </row>
    <row r="20659" spans="1:1">
      <c r="A20659" s="27">
        <v>4402962</v>
      </c>
    </row>
    <row r="20660" spans="1:1">
      <c r="A20660" s="27">
        <v>8653711.4399999995</v>
      </c>
    </row>
    <row r="20661" spans="1:1">
      <c r="A20661" s="27">
        <v>1930865.6400000001</v>
      </c>
    </row>
    <row r="20662" spans="1:1">
      <c r="A20662" s="27">
        <v>7730085</v>
      </c>
    </row>
    <row r="20663" spans="1:1">
      <c r="A20663" s="27">
        <v>5400518.7599999998</v>
      </c>
    </row>
    <row r="20664" spans="1:1">
      <c r="A20664" s="27">
        <v>5727467.3499999996</v>
      </c>
    </row>
    <row r="20665" spans="1:1">
      <c r="A20665" s="27">
        <v>3262490.88</v>
      </c>
    </row>
    <row r="20666" spans="1:1">
      <c r="A20666" s="27">
        <v>147345.94</v>
      </c>
    </row>
    <row r="20667" spans="1:1">
      <c r="A20667" s="27">
        <v>4479872</v>
      </c>
    </row>
    <row r="20668" spans="1:1">
      <c r="A20668" s="27">
        <v>7681894</v>
      </c>
    </row>
    <row r="20669" spans="1:1">
      <c r="A20669" s="27">
        <v>3455238.3</v>
      </c>
    </row>
    <row r="20670" spans="1:1">
      <c r="A20670" s="27">
        <v>1192236.5</v>
      </c>
    </row>
    <row r="20671" spans="1:1">
      <c r="A20671" s="27">
        <v>2222690.64</v>
      </c>
    </row>
    <row r="20672" spans="1:1">
      <c r="A20672" s="27">
        <v>508360</v>
      </c>
    </row>
    <row r="20673" spans="1:1">
      <c r="A20673" s="27">
        <v>240171.36000000002</v>
      </c>
    </row>
    <row r="20674" spans="1:1">
      <c r="A20674" s="27">
        <v>4381983.0600000005</v>
      </c>
    </row>
    <row r="20675" spans="1:1">
      <c r="A20675" s="27">
        <v>5060064</v>
      </c>
    </row>
    <row r="20676" spans="1:1">
      <c r="A20676" s="27">
        <v>4729064</v>
      </c>
    </row>
    <row r="20677" spans="1:1">
      <c r="A20677" s="27">
        <v>5550732.8999999994</v>
      </c>
    </row>
    <row r="20678" spans="1:1">
      <c r="A20678" s="27">
        <v>2188769.2400000002</v>
      </c>
    </row>
    <row r="20679" spans="1:1">
      <c r="A20679" s="27">
        <v>3074531.7</v>
      </c>
    </row>
    <row r="20680" spans="1:1">
      <c r="A20680" s="27">
        <v>1579060.56</v>
      </c>
    </row>
    <row r="20681" spans="1:1">
      <c r="A20681" s="27">
        <v>539680</v>
      </c>
    </row>
    <row r="20682" spans="1:1">
      <c r="A20682" s="27">
        <v>1119799.2</v>
      </c>
    </row>
    <row r="20683" spans="1:1">
      <c r="A20683" s="27">
        <v>4272918</v>
      </c>
    </row>
    <row r="20684" spans="1:1">
      <c r="A20684" s="27">
        <v>6559990</v>
      </c>
    </row>
    <row r="20685" spans="1:1">
      <c r="A20685" s="27">
        <v>4802196</v>
      </c>
    </row>
    <row r="20686" spans="1:1">
      <c r="A20686" s="27">
        <v>1120760.6000000001</v>
      </c>
    </row>
    <row r="20687" spans="1:1">
      <c r="A20687" s="27">
        <v>2676262.98</v>
      </c>
    </row>
    <row r="20688" spans="1:1">
      <c r="A20688" s="27">
        <v>1837046.8599999999</v>
      </c>
    </row>
    <row r="20689" spans="1:1">
      <c r="A20689" s="27">
        <v>2364080</v>
      </c>
    </row>
    <row r="20690" spans="1:1">
      <c r="A20690" s="27">
        <v>3374180</v>
      </c>
    </row>
    <row r="20691" spans="1:1">
      <c r="A20691" s="27">
        <v>3991869</v>
      </c>
    </row>
    <row r="20692" spans="1:1">
      <c r="A20692" s="27">
        <v>1384353.04</v>
      </c>
    </row>
    <row r="20693" spans="1:1">
      <c r="A20693" s="27">
        <v>6909870.4399999995</v>
      </c>
    </row>
    <row r="20694" spans="1:1">
      <c r="A20694" s="27">
        <v>867512.1</v>
      </c>
    </row>
    <row r="20695" spans="1:1">
      <c r="A20695" s="27">
        <v>1777293</v>
      </c>
    </row>
    <row r="20696" spans="1:1">
      <c r="A20696" s="27">
        <v>1297612.8800000001</v>
      </c>
    </row>
    <row r="20697" spans="1:1">
      <c r="A20697" s="27">
        <v>1220433.96</v>
      </c>
    </row>
    <row r="20698" spans="1:1">
      <c r="A20698" s="27">
        <v>4120013.1999999997</v>
      </c>
    </row>
    <row r="20699" spans="1:1">
      <c r="A20699" s="27">
        <v>3262814.1</v>
      </c>
    </row>
    <row r="20700" spans="1:1">
      <c r="A20700" s="27">
        <v>2717772.86</v>
      </c>
    </row>
    <row r="20701" spans="1:1">
      <c r="A20701" s="27">
        <v>2263640</v>
      </c>
    </row>
    <row r="20702" spans="1:1">
      <c r="A20702" s="27">
        <v>244840</v>
      </c>
    </row>
    <row r="20703" spans="1:1">
      <c r="A20703" s="27">
        <v>188589.6</v>
      </c>
    </row>
    <row r="20704" spans="1:1">
      <c r="A20704" s="27">
        <v>5871570</v>
      </c>
    </row>
    <row r="20705" spans="1:1">
      <c r="A20705" s="27">
        <v>1113980.98</v>
      </c>
    </row>
    <row r="20706" spans="1:1">
      <c r="A20706" s="27">
        <v>3438828</v>
      </c>
    </row>
    <row r="20707" spans="1:1">
      <c r="A20707" s="27">
        <v>231138</v>
      </c>
    </row>
    <row r="20708" spans="1:1">
      <c r="A20708" s="27">
        <v>4249861.92</v>
      </c>
    </row>
    <row r="20709" spans="1:1">
      <c r="A20709" s="27">
        <v>338586.02999999997</v>
      </c>
    </row>
    <row r="20710" spans="1:1">
      <c r="A20710" s="27">
        <v>1063628.1599999999</v>
      </c>
    </row>
    <row r="20711" spans="1:1">
      <c r="A20711" s="27">
        <v>1716117</v>
      </c>
    </row>
    <row r="20712" spans="1:1">
      <c r="A20712" s="27">
        <v>4797405.62</v>
      </c>
    </row>
    <row r="20713" spans="1:1">
      <c r="A20713" s="27">
        <v>762730</v>
      </c>
    </row>
    <row r="20714" spans="1:1">
      <c r="A20714" s="27">
        <v>5377385.5999999996</v>
      </c>
    </row>
    <row r="20715" spans="1:1">
      <c r="A20715" s="27">
        <v>6657996</v>
      </c>
    </row>
    <row r="20716" spans="1:1">
      <c r="A20716" s="27">
        <v>5649589.2599999998</v>
      </c>
    </row>
    <row r="20717" spans="1:1">
      <c r="A20717" s="27">
        <v>5838599.5199999996</v>
      </c>
    </row>
    <row r="20718" spans="1:1">
      <c r="A20718" s="27">
        <v>6379428</v>
      </c>
    </row>
    <row r="20719" spans="1:1">
      <c r="A20719" s="27">
        <v>314622</v>
      </c>
    </row>
    <row r="20720" spans="1:1">
      <c r="A20720" s="27">
        <v>1528659</v>
      </c>
    </row>
    <row r="20721" spans="1:1">
      <c r="A20721" s="27">
        <v>4125943.35</v>
      </c>
    </row>
    <row r="20722" spans="1:1">
      <c r="A20722" s="27">
        <v>4704750</v>
      </c>
    </row>
    <row r="20723" spans="1:1">
      <c r="A20723" s="27">
        <v>585631.29999999993</v>
      </c>
    </row>
    <row r="20724" spans="1:1">
      <c r="A20724" s="27">
        <v>593413.73</v>
      </c>
    </row>
    <row r="20725" spans="1:1">
      <c r="A20725" s="27">
        <v>1060227.8799999999</v>
      </c>
    </row>
    <row r="20726" spans="1:1">
      <c r="A20726" s="27">
        <v>3684330</v>
      </c>
    </row>
    <row r="20727" spans="1:1">
      <c r="A20727" s="27">
        <v>597922.47</v>
      </c>
    </row>
    <row r="20728" spans="1:1">
      <c r="A20728" s="27">
        <v>1688796</v>
      </c>
    </row>
    <row r="20729" spans="1:1">
      <c r="A20729" s="27">
        <v>1067645.05</v>
      </c>
    </row>
    <row r="20730" spans="1:1">
      <c r="A20730" s="27">
        <v>1575676.8</v>
      </c>
    </row>
    <row r="20731" spans="1:1">
      <c r="A20731" s="27">
        <v>386709</v>
      </c>
    </row>
    <row r="20732" spans="1:1">
      <c r="A20732" s="27">
        <v>6099589.4399999995</v>
      </c>
    </row>
    <row r="20733" spans="1:1">
      <c r="A20733" s="27">
        <v>458942.2</v>
      </c>
    </row>
    <row r="20734" spans="1:1">
      <c r="A20734" s="27">
        <v>2104375.6799999997</v>
      </c>
    </row>
    <row r="20735" spans="1:1">
      <c r="A20735" s="27">
        <v>5061108.42</v>
      </c>
    </row>
    <row r="20736" spans="1:1">
      <c r="A20736" s="27">
        <v>1111506</v>
      </c>
    </row>
    <row r="20737" spans="1:1">
      <c r="A20737" s="27">
        <v>1995385.92</v>
      </c>
    </row>
    <row r="20738" spans="1:1">
      <c r="A20738" s="27">
        <v>3322116.98</v>
      </c>
    </row>
    <row r="20739" spans="1:1">
      <c r="A20739" s="27">
        <v>7913910</v>
      </c>
    </row>
    <row r="20740" spans="1:1">
      <c r="A20740" s="27">
        <v>152179.41999999998</v>
      </c>
    </row>
    <row r="20741" spans="1:1">
      <c r="A20741" s="27">
        <v>168574.9</v>
      </c>
    </row>
    <row r="20742" spans="1:1">
      <c r="A20742" s="27">
        <v>2499022.1</v>
      </c>
    </row>
    <row r="20743" spans="1:1">
      <c r="A20743" s="27">
        <v>1065336</v>
      </c>
    </row>
    <row r="20744" spans="1:1">
      <c r="A20744" s="27">
        <v>1352560</v>
      </c>
    </row>
    <row r="20745" spans="1:1">
      <c r="A20745" s="27">
        <v>1419240</v>
      </c>
    </row>
    <row r="20746" spans="1:1">
      <c r="A20746" s="27">
        <v>1375637.36</v>
      </c>
    </row>
    <row r="20747" spans="1:1">
      <c r="A20747" s="27">
        <v>130746.15</v>
      </c>
    </row>
    <row r="20748" spans="1:1">
      <c r="A20748" s="27">
        <v>2057772.7999999998</v>
      </c>
    </row>
    <row r="20749" spans="1:1">
      <c r="A20749" s="27">
        <v>3638508</v>
      </c>
    </row>
    <row r="20750" spans="1:1">
      <c r="A20750" s="27">
        <v>2748141.7600000002</v>
      </c>
    </row>
    <row r="20751" spans="1:1">
      <c r="A20751" s="27">
        <v>3406428.72</v>
      </c>
    </row>
    <row r="20752" spans="1:1">
      <c r="A20752" s="27">
        <v>906753.14999999991</v>
      </c>
    </row>
    <row r="20753" spans="1:1">
      <c r="A20753" s="27">
        <v>1082516.4000000001</v>
      </c>
    </row>
    <row r="20754" spans="1:1">
      <c r="A20754" s="27">
        <v>4844882</v>
      </c>
    </row>
    <row r="20755" spans="1:1">
      <c r="A20755" s="27">
        <v>2864558.41</v>
      </c>
    </row>
    <row r="20756" spans="1:1">
      <c r="A20756" s="27">
        <v>2305479</v>
      </c>
    </row>
    <row r="20757" spans="1:1">
      <c r="A20757" s="27">
        <v>3501476</v>
      </c>
    </row>
    <row r="20758" spans="1:1">
      <c r="A20758" s="27">
        <v>5054894.0999999996</v>
      </c>
    </row>
    <row r="20759" spans="1:1">
      <c r="A20759" s="27">
        <v>6618930</v>
      </c>
    </row>
    <row r="20760" spans="1:1">
      <c r="A20760" s="27">
        <v>2427459.7599999998</v>
      </c>
    </row>
    <row r="20761" spans="1:1">
      <c r="A20761" s="27">
        <v>1488900.58</v>
      </c>
    </row>
    <row r="20762" spans="1:1">
      <c r="A20762" s="27">
        <v>2256384.5999999996</v>
      </c>
    </row>
    <row r="20763" spans="1:1">
      <c r="A20763" s="27">
        <v>2710512.9</v>
      </c>
    </row>
    <row r="20764" spans="1:1">
      <c r="A20764" s="27">
        <v>1558444.4</v>
      </c>
    </row>
    <row r="20765" spans="1:1">
      <c r="A20765" s="27">
        <v>8666231.9699999988</v>
      </c>
    </row>
    <row r="20766" spans="1:1">
      <c r="A20766" s="27">
        <v>712508.28</v>
      </c>
    </row>
    <row r="20767" spans="1:1">
      <c r="A20767" s="27">
        <v>2666365.38</v>
      </c>
    </row>
    <row r="20768" spans="1:1">
      <c r="A20768" s="27">
        <v>477926.39999999997</v>
      </c>
    </row>
    <row r="20769" spans="1:1">
      <c r="A20769" s="27">
        <v>1975297.5</v>
      </c>
    </row>
    <row r="20770" spans="1:1">
      <c r="A20770" s="27">
        <v>695400</v>
      </c>
    </row>
    <row r="20771" spans="1:1">
      <c r="A20771" s="27">
        <v>2994377.52</v>
      </c>
    </row>
    <row r="20772" spans="1:1">
      <c r="A20772" s="27">
        <v>606626.80000000005</v>
      </c>
    </row>
    <row r="20773" spans="1:1">
      <c r="A20773" s="27">
        <v>73727.959999999992</v>
      </c>
    </row>
    <row r="20774" spans="1:1">
      <c r="A20774" s="27">
        <v>3542837.76</v>
      </c>
    </row>
    <row r="20775" spans="1:1">
      <c r="A20775" s="27">
        <v>3073172.0799999996</v>
      </c>
    </row>
    <row r="20776" spans="1:1">
      <c r="A20776" s="27">
        <v>498694</v>
      </c>
    </row>
    <row r="20777" spans="1:1">
      <c r="A20777" s="27">
        <v>3446130</v>
      </c>
    </row>
    <row r="20778" spans="1:1">
      <c r="A20778" s="27">
        <v>6644889.5999999996</v>
      </c>
    </row>
    <row r="20779" spans="1:1">
      <c r="A20779" s="27">
        <v>6983913.5999999996</v>
      </c>
    </row>
    <row r="20780" spans="1:1">
      <c r="A20780" s="27">
        <v>1968771.35</v>
      </c>
    </row>
    <row r="20781" spans="1:1">
      <c r="A20781" s="27">
        <v>495918.9</v>
      </c>
    </row>
    <row r="20782" spans="1:1">
      <c r="A20782" s="27">
        <v>7246722.2400000002</v>
      </c>
    </row>
    <row r="20783" spans="1:1">
      <c r="A20783" s="27">
        <v>1961336.72</v>
      </c>
    </row>
    <row r="20784" spans="1:1">
      <c r="A20784" s="27">
        <v>2065080</v>
      </c>
    </row>
    <row r="20785" spans="1:1">
      <c r="A20785" s="27">
        <v>4771274.8</v>
      </c>
    </row>
    <row r="20786" spans="1:1">
      <c r="A20786" s="27">
        <v>953849.96</v>
      </c>
    </row>
    <row r="20787" spans="1:1">
      <c r="A20787" s="27">
        <v>599995.07999999996</v>
      </c>
    </row>
    <row r="20788" spans="1:1">
      <c r="A20788" s="27">
        <v>4558194.3600000003</v>
      </c>
    </row>
    <row r="20789" spans="1:1">
      <c r="A20789" s="27">
        <v>5967067.2599999998</v>
      </c>
    </row>
    <row r="20790" spans="1:1">
      <c r="A20790" s="27">
        <v>3350095.95</v>
      </c>
    </row>
    <row r="20791" spans="1:1">
      <c r="A20791" s="27">
        <v>1580933.7</v>
      </c>
    </row>
    <row r="20792" spans="1:1">
      <c r="A20792" s="27">
        <v>3618350</v>
      </c>
    </row>
    <row r="20793" spans="1:1">
      <c r="A20793" s="27">
        <v>1005972.34</v>
      </c>
    </row>
    <row r="20794" spans="1:1">
      <c r="A20794" s="27">
        <v>2372964</v>
      </c>
    </row>
    <row r="20795" spans="1:1">
      <c r="A20795" s="27">
        <v>787085.5</v>
      </c>
    </row>
    <row r="20796" spans="1:1">
      <c r="A20796" s="27">
        <v>588515.19999999995</v>
      </c>
    </row>
    <row r="20797" spans="1:1">
      <c r="A20797" s="27">
        <v>4532231.62</v>
      </c>
    </row>
    <row r="20798" spans="1:1">
      <c r="A20798" s="27">
        <v>5512168</v>
      </c>
    </row>
    <row r="20799" spans="1:1">
      <c r="A20799" s="27">
        <v>4701063.5999999996</v>
      </c>
    </row>
    <row r="20800" spans="1:1">
      <c r="A20800" s="27">
        <v>5815689.8999999994</v>
      </c>
    </row>
    <row r="20801" spans="1:1">
      <c r="A20801" s="27">
        <v>4191660</v>
      </c>
    </row>
    <row r="20802" spans="1:1">
      <c r="A20802" s="27">
        <v>4393580.3999999994</v>
      </c>
    </row>
    <row r="20803" spans="1:1">
      <c r="A20803" s="27">
        <v>3415411.98</v>
      </c>
    </row>
    <row r="20804" spans="1:1">
      <c r="A20804" s="27">
        <v>6499521.5999999996</v>
      </c>
    </row>
    <row r="20805" spans="1:1">
      <c r="A20805" s="27">
        <v>2219248.92</v>
      </c>
    </row>
    <row r="20806" spans="1:1">
      <c r="A20806" s="27">
        <v>2764825</v>
      </c>
    </row>
    <row r="20807" spans="1:1">
      <c r="A20807" s="27">
        <v>1230865.2</v>
      </c>
    </row>
    <row r="20808" spans="1:1">
      <c r="A20808" s="27">
        <v>603494.40000000002</v>
      </c>
    </row>
    <row r="20809" spans="1:1">
      <c r="A20809" s="27">
        <v>629601.6</v>
      </c>
    </row>
    <row r="20810" spans="1:1">
      <c r="A20810" s="27">
        <v>836196</v>
      </c>
    </row>
    <row r="20811" spans="1:1">
      <c r="A20811" s="27">
        <v>673060</v>
      </c>
    </row>
    <row r="20812" spans="1:1">
      <c r="A20812" s="27">
        <v>1984799.68</v>
      </c>
    </row>
    <row r="20813" spans="1:1">
      <c r="A20813" s="27">
        <v>2786790.4</v>
      </c>
    </row>
    <row r="20814" spans="1:1">
      <c r="A20814" s="27">
        <v>5022800</v>
      </c>
    </row>
    <row r="20815" spans="1:1">
      <c r="A20815" s="27">
        <v>4380877.05</v>
      </c>
    </row>
    <row r="20816" spans="1:1">
      <c r="A20816" s="27">
        <v>7062770</v>
      </c>
    </row>
    <row r="20817" spans="1:1">
      <c r="A20817" s="27">
        <v>3330572.85</v>
      </c>
    </row>
    <row r="20818" spans="1:1">
      <c r="A20818" s="27">
        <v>581284.80000000005</v>
      </c>
    </row>
    <row r="20819" spans="1:1">
      <c r="A20819" s="27">
        <v>2314464</v>
      </c>
    </row>
    <row r="20820" spans="1:1">
      <c r="A20820" s="27">
        <v>550461.6</v>
      </c>
    </row>
    <row r="20821" spans="1:1">
      <c r="A20821" s="27">
        <v>1689518.95</v>
      </c>
    </row>
    <row r="20822" spans="1:1">
      <c r="A20822" s="27">
        <v>6206148</v>
      </c>
    </row>
    <row r="20823" spans="1:1">
      <c r="A20823" s="27">
        <v>777771.84</v>
      </c>
    </row>
    <row r="20824" spans="1:1">
      <c r="A20824" s="27">
        <v>6261282.7199999997</v>
      </c>
    </row>
    <row r="20825" spans="1:1">
      <c r="A20825" s="27">
        <v>310461.24</v>
      </c>
    </row>
    <row r="20826" spans="1:1">
      <c r="A20826" s="27">
        <v>84192</v>
      </c>
    </row>
    <row r="20827" spans="1:1">
      <c r="A20827" s="27">
        <v>406382.4</v>
      </c>
    </row>
    <row r="20828" spans="1:1">
      <c r="A20828" s="27">
        <v>284755.68</v>
      </c>
    </row>
    <row r="20829" spans="1:1">
      <c r="A20829" s="27">
        <v>3463783.6799999997</v>
      </c>
    </row>
    <row r="20830" spans="1:1">
      <c r="A20830" s="27">
        <v>4981013.4000000004</v>
      </c>
    </row>
    <row r="20831" spans="1:1">
      <c r="A20831" s="27">
        <v>606590.19999999995</v>
      </c>
    </row>
    <row r="20832" spans="1:1">
      <c r="A20832" s="27">
        <v>1025790.2</v>
      </c>
    </row>
    <row r="20833" spans="1:1">
      <c r="A20833" s="27">
        <v>6931786.6200000001</v>
      </c>
    </row>
    <row r="20834" spans="1:1">
      <c r="A20834" s="27">
        <v>1393384.96</v>
      </c>
    </row>
    <row r="20835" spans="1:1">
      <c r="A20835" s="27">
        <v>752524</v>
      </c>
    </row>
    <row r="20836" spans="1:1">
      <c r="A20836" s="27">
        <v>5909607</v>
      </c>
    </row>
    <row r="20837" spans="1:1">
      <c r="A20837" s="27">
        <v>3759564</v>
      </c>
    </row>
    <row r="20838" spans="1:1">
      <c r="A20838" s="27">
        <v>1726920.96</v>
      </c>
    </row>
    <row r="20839" spans="1:1">
      <c r="A20839" s="27">
        <v>1102018</v>
      </c>
    </row>
    <row r="20840" spans="1:1">
      <c r="A20840" s="27">
        <v>3351918.42</v>
      </c>
    </row>
    <row r="20841" spans="1:1">
      <c r="A20841" s="27">
        <v>3266844</v>
      </c>
    </row>
    <row r="20842" spans="1:1">
      <c r="A20842" s="27">
        <v>3795350.46</v>
      </c>
    </row>
    <row r="20843" spans="1:1">
      <c r="A20843" s="27">
        <v>5720943.0599999996</v>
      </c>
    </row>
    <row r="20844" spans="1:1">
      <c r="A20844" s="27">
        <v>3059986.44</v>
      </c>
    </row>
    <row r="20845" spans="1:1">
      <c r="A20845" s="27">
        <v>423983.84</v>
      </c>
    </row>
    <row r="20846" spans="1:1">
      <c r="A20846" s="27">
        <v>1361467.8</v>
      </c>
    </row>
    <row r="20847" spans="1:1">
      <c r="A20847" s="27">
        <v>2563326</v>
      </c>
    </row>
    <row r="20848" spans="1:1">
      <c r="A20848" s="27">
        <v>271360.8</v>
      </c>
    </row>
    <row r="20849" spans="1:1">
      <c r="A20849" s="27">
        <v>5166612</v>
      </c>
    </row>
    <row r="20850" spans="1:1">
      <c r="A20850" s="27">
        <v>752439</v>
      </c>
    </row>
    <row r="20851" spans="1:1">
      <c r="A20851" s="27">
        <v>2673275.6999999997</v>
      </c>
    </row>
    <row r="20852" spans="1:1">
      <c r="A20852" s="27">
        <v>6397219.9199999999</v>
      </c>
    </row>
    <row r="20853" spans="1:1">
      <c r="A20853" s="27">
        <v>4904093.7</v>
      </c>
    </row>
    <row r="20854" spans="1:1">
      <c r="A20854" s="27">
        <v>909452</v>
      </c>
    </row>
    <row r="20855" spans="1:1">
      <c r="A20855" s="27">
        <v>693110.64</v>
      </c>
    </row>
    <row r="20856" spans="1:1">
      <c r="A20856" s="27">
        <v>7075910.1599999992</v>
      </c>
    </row>
    <row r="20857" spans="1:1">
      <c r="A20857" s="27">
        <v>2512995</v>
      </c>
    </row>
    <row r="20858" spans="1:1">
      <c r="A20858" s="27">
        <v>5412563.2000000002</v>
      </c>
    </row>
    <row r="20859" spans="1:1">
      <c r="A20859" s="27">
        <v>2549132</v>
      </c>
    </row>
    <row r="20860" spans="1:1">
      <c r="A20860" s="27">
        <v>5002289.5999999996</v>
      </c>
    </row>
    <row r="20861" spans="1:1">
      <c r="A20861" s="27">
        <v>7069332</v>
      </c>
    </row>
    <row r="20862" spans="1:1">
      <c r="A20862" s="27">
        <v>3132563.1599999997</v>
      </c>
    </row>
    <row r="20863" spans="1:1">
      <c r="A20863" s="27">
        <v>5200615.8</v>
      </c>
    </row>
    <row r="20864" spans="1:1">
      <c r="A20864" s="27">
        <v>5028010</v>
      </c>
    </row>
    <row r="20865" spans="1:1">
      <c r="A20865" s="27">
        <v>647522</v>
      </c>
    </row>
    <row r="20866" spans="1:1">
      <c r="A20866" s="27">
        <v>3078196</v>
      </c>
    </row>
    <row r="20867" spans="1:1">
      <c r="A20867" s="27">
        <v>428435</v>
      </c>
    </row>
    <row r="20868" spans="1:1">
      <c r="A20868" s="27">
        <v>3519088.32</v>
      </c>
    </row>
    <row r="20869" spans="1:1">
      <c r="A20869" s="27">
        <v>2019357.9000000001</v>
      </c>
    </row>
    <row r="20870" spans="1:1">
      <c r="A20870" s="27">
        <v>1198587.3900000001</v>
      </c>
    </row>
    <row r="20871" spans="1:1">
      <c r="A20871" s="27">
        <v>3232346.4000000004</v>
      </c>
    </row>
    <row r="20872" spans="1:1">
      <c r="A20872" s="27">
        <v>2458280</v>
      </c>
    </row>
    <row r="20873" spans="1:1">
      <c r="A20873" s="27">
        <v>6691542</v>
      </c>
    </row>
    <row r="20874" spans="1:1">
      <c r="A20874" s="27">
        <v>2019180.24</v>
      </c>
    </row>
    <row r="20875" spans="1:1">
      <c r="A20875" s="27">
        <v>3640847</v>
      </c>
    </row>
    <row r="20876" spans="1:1">
      <c r="A20876" s="27">
        <v>506445</v>
      </c>
    </row>
    <row r="20877" spans="1:1">
      <c r="A20877" s="27">
        <v>4996454.3999999994</v>
      </c>
    </row>
    <row r="20878" spans="1:1">
      <c r="A20878" s="27">
        <v>1750419</v>
      </c>
    </row>
    <row r="20879" spans="1:1">
      <c r="A20879" s="27">
        <v>443353.52</v>
      </c>
    </row>
    <row r="20880" spans="1:1">
      <c r="A20880" s="27">
        <v>2057726</v>
      </c>
    </row>
    <row r="20881" spans="1:1">
      <c r="A20881" s="27">
        <v>5711247</v>
      </c>
    </row>
    <row r="20882" spans="1:1">
      <c r="A20882" s="27">
        <v>4072041</v>
      </c>
    </row>
    <row r="20883" spans="1:1">
      <c r="A20883" s="27">
        <v>73529</v>
      </c>
    </row>
    <row r="20884" spans="1:1">
      <c r="A20884" s="27">
        <v>2805591.3</v>
      </c>
    </row>
    <row r="20885" spans="1:1">
      <c r="A20885" s="27">
        <v>3278096</v>
      </c>
    </row>
    <row r="20886" spans="1:1">
      <c r="A20886" s="27">
        <v>2218174</v>
      </c>
    </row>
    <row r="20887" spans="1:1">
      <c r="A20887" s="27">
        <v>638153.29999999993</v>
      </c>
    </row>
    <row r="20888" spans="1:1">
      <c r="A20888" s="27">
        <v>2165822.56</v>
      </c>
    </row>
    <row r="20889" spans="1:1">
      <c r="A20889" s="27">
        <v>3550460.5500000003</v>
      </c>
    </row>
    <row r="20890" spans="1:1">
      <c r="A20890" s="27">
        <v>3197435</v>
      </c>
    </row>
    <row r="20891" spans="1:1">
      <c r="A20891" s="27">
        <v>1980730.4</v>
      </c>
    </row>
    <row r="20892" spans="1:1">
      <c r="A20892" s="27">
        <v>6523627</v>
      </c>
    </row>
    <row r="20893" spans="1:1">
      <c r="A20893" s="27">
        <v>5106209.76</v>
      </c>
    </row>
    <row r="20894" spans="1:1">
      <c r="A20894" s="27">
        <v>7133792.1600000001</v>
      </c>
    </row>
    <row r="20895" spans="1:1">
      <c r="A20895" s="27">
        <v>8770701.5999999996</v>
      </c>
    </row>
    <row r="20896" spans="1:1">
      <c r="A20896" s="27">
        <v>3657285</v>
      </c>
    </row>
    <row r="20897" spans="1:1">
      <c r="A20897" s="27">
        <v>2363420</v>
      </c>
    </row>
    <row r="20898" spans="1:1">
      <c r="A20898" s="27">
        <v>2214336.04</v>
      </c>
    </row>
    <row r="20899" spans="1:1">
      <c r="A20899" s="27">
        <v>849122.82000000007</v>
      </c>
    </row>
    <row r="20900" spans="1:1">
      <c r="A20900" s="27">
        <v>1398194.88</v>
      </c>
    </row>
    <row r="20901" spans="1:1">
      <c r="A20901" s="27">
        <v>3158222.85</v>
      </c>
    </row>
    <row r="20902" spans="1:1">
      <c r="A20902" s="27">
        <v>1219967.5</v>
      </c>
    </row>
    <row r="20903" spans="1:1">
      <c r="A20903" s="27">
        <v>652974</v>
      </c>
    </row>
    <row r="20904" spans="1:1">
      <c r="A20904" s="27">
        <v>2913204</v>
      </c>
    </row>
    <row r="20905" spans="1:1">
      <c r="A20905" s="27">
        <v>122931.98</v>
      </c>
    </row>
    <row r="20906" spans="1:1">
      <c r="A20906" s="27">
        <v>3744296</v>
      </c>
    </row>
    <row r="20907" spans="1:1">
      <c r="A20907" s="27">
        <v>4821978</v>
      </c>
    </row>
    <row r="20908" spans="1:1">
      <c r="A20908" s="27">
        <v>4124052</v>
      </c>
    </row>
    <row r="20909" spans="1:1">
      <c r="A20909" s="27">
        <v>1392728</v>
      </c>
    </row>
    <row r="20910" spans="1:1">
      <c r="A20910" s="27">
        <v>3719328</v>
      </c>
    </row>
    <row r="20911" spans="1:1">
      <c r="A20911" s="27">
        <v>434344</v>
      </c>
    </row>
    <row r="20912" spans="1:1">
      <c r="A20912" s="27">
        <v>1879209.75</v>
      </c>
    </row>
    <row r="20913" spans="1:1">
      <c r="A20913" s="27">
        <v>2285566.0499999998</v>
      </c>
    </row>
    <row r="20914" spans="1:1">
      <c r="A20914" s="27">
        <v>602297.71</v>
      </c>
    </row>
    <row r="20915" spans="1:1">
      <c r="A20915" s="27">
        <v>822606.89999999991</v>
      </c>
    </row>
    <row r="20916" spans="1:1">
      <c r="A20916" s="27">
        <v>4159081.26</v>
      </c>
    </row>
    <row r="20917" spans="1:1">
      <c r="A20917" s="27">
        <v>562747.89</v>
      </c>
    </row>
    <row r="20918" spans="1:1">
      <c r="A20918" s="27">
        <v>7046662.5599999996</v>
      </c>
    </row>
    <row r="20919" spans="1:1">
      <c r="A20919" s="27">
        <v>271969</v>
      </c>
    </row>
    <row r="20920" spans="1:1">
      <c r="A20920" s="27">
        <v>1137941.73</v>
      </c>
    </row>
    <row r="20921" spans="1:1">
      <c r="A20921" s="27">
        <v>2822188.32</v>
      </c>
    </row>
    <row r="20922" spans="1:1">
      <c r="A20922" s="27">
        <v>2479656</v>
      </c>
    </row>
    <row r="20923" spans="1:1">
      <c r="A20923" s="27">
        <v>5827010.6699999999</v>
      </c>
    </row>
    <row r="20924" spans="1:1">
      <c r="A20924" s="27">
        <v>1529229.5999999999</v>
      </c>
    </row>
    <row r="20925" spans="1:1">
      <c r="A20925" s="27">
        <v>545220.67999999993</v>
      </c>
    </row>
    <row r="20926" spans="1:1">
      <c r="A20926" s="27">
        <v>399601.2</v>
      </c>
    </row>
    <row r="20927" spans="1:1">
      <c r="A20927" s="27">
        <v>4094694</v>
      </c>
    </row>
    <row r="20928" spans="1:1">
      <c r="A20928" s="27">
        <v>712437.84</v>
      </c>
    </row>
    <row r="20929" spans="1:1">
      <c r="A20929" s="27">
        <v>1233363.78</v>
      </c>
    </row>
    <row r="20930" spans="1:1">
      <c r="A20930" s="27">
        <v>3731370.96</v>
      </c>
    </row>
    <row r="20931" spans="1:1">
      <c r="A20931" s="27">
        <v>240522</v>
      </c>
    </row>
    <row r="20932" spans="1:1">
      <c r="A20932" s="27">
        <v>1991596.5999999999</v>
      </c>
    </row>
    <row r="20933" spans="1:1">
      <c r="A20933" s="27">
        <v>1518775.56</v>
      </c>
    </row>
    <row r="20934" spans="1:1">
      <c r="A20934" s="27">
        <v>3980007.36</v>
      </c>
    </row>
    <row r="20935" spans="1:1">
      <c r="A20935" s="27">
        <v>2067856.56</v>
      </c>
    </row>
    <row r="20936" spans="1:1">
      <c r="A20936" s="27">
        <v>4056794.2800000003</v>
      </c>
    </row>
    <row r="20937" spans="1:1">
      <c r="A20937" s="27">
        <v>1223597.28</v>
      </c>
    </row>
    <row r="20938" spans="1:1">
      <c r="A20938" s="27">
        <v>2428901.46</v>
      </c>
    </row>
    <row r="20939" spans="1:1">
      <c r="A20939" s="27">
        <v>1351155.8399999999</v>
      </c>
    </row>
    <row r="20940" spans="1:1">
      <c r="A20940" s="27">
        <v>3730222.08</v>
      </c>
    </row>
    <row r="20941" spans="1:1">
      <c r="A20941" s="27">
        <v>516755.72000000003</v>
      </c>
    </row>
    <row r="20942" spans="1:1">
      <c r="A20942" s="27">
        <v>650060</v>
      </c>
    </row>
    <row r="20943" spans="1:1">
      <c r="A20943" s="27">
        <v>2337952</v>
      </c>
    </row>
    <row r="20944" spans="1:1">
      <c r="A20944" s="27">
        <v>1916584.7999999998</v>
      </c>
    </row>
    <row r="20945" spans="1:1">
      <c r="A20945" s="27">
        <v>289082.68</v>
      </c>
    </row>
    <row r="20946" spans="1:1">
      <c r="A20946" s="27">
        <v>4589963.84</v>
      </c>
    </row>
    <row r="20947" spans="1:1">
      <c r="A20947" s="27">
        <v>825858.24</v>
      </c>
    </row>
    <row r="20948" spans="1:1">
      <c r="A20948" s="27">
        <v>4253791.4399999995</v>
      </c>
    </row>
    <row r="20949" spans="1:1">
      <c r="A20949" s="27">
        <v>4920580</v>
      </c>
    </row>
    <row r="20950" spans="1:1">
      <c r="A20950" s="27">
        <v>854766.9</v>
      </c>
    </row>
    <row r="20951" spans="1:1">
      <c r="A20951" s="27">
        <v>2271375</v>
      </c>
    </row>
    <row r="20952" spans="1:1">
      <c r="A20952" s="27">
        <v>5331494</v>
      </c>
    </row>
    <row r="20953" spans="1:1">
      <c r="A20953" s="27">
        <v>5222959.5999999996</v>
      </c>
    </row>
    <row r="20954" spans="1:1">
      <c r="A20954" s="27">
        <v>4058730</v>
      </c>
    </row>
    <row r="20955" spans="1:1">
      <c r="A20955" s="27">
        <v>4919262.8999999994</v>
      </c>
    </row>
    <row r="20956" spans="1:1">
      <c r="A20956" s="27">
        <v>2006380.98</v>
      </c>
    </row>
    <row r="20957" spans="1:1">
      <c r="A20957" s="27">
        <v>3378814.44</v>
      </c>
    </row>
    <row r="20958" spans="1:1">
      <c r="A20958" s="27">
        <v>699385.25</v>
      </c>
    </row>
    <row r="20959" spans="1:1">
      <c r="A20959" s="27">
        <v>4888167.68</v>
      </c>
    </row>
    <row r="20960" spans="1:1">
      <c r="A20960" s="27">
        <v>7041213</v>
      </c>
    </row>
    <row r="20961" spans="1:1">
      <c r="A20961" s="27">
        <v>1416062.1600000001</v>
      </c>
    </row>
    <row r="20962" spans="1:1">
      <c r="A20962" s="27">
        <v>721495.7</v>
      </c>
    </row>
    <row r="20963" spans="1:1">
      <c r="A20963" s="27">
        <v>2996239.6799999997</v>
      </c>
    </row>
    <row r="20964" spans="1:1">
      <c r="A20964" s="27">
        <v>720960</v>
      </c>
    </row>
    <row r="20965" spans="1:1">
      <c r="A20965" s="27">
        <v>3858330</v>
      </c>
    </row>
    <row r="20966" spans="1:1">
      <c r="A20966" s="27">
        <v>5490032.3999999994</v>
      </c>
    </row>
    <row r="20967" spans="1:1">
      <c r="A20967" s="27">
        <v>2381841</v>
      </c>
    </row>
    <row r="20968" spans="1:1">
      <c r="A20968" s="27">
        <v>1351456.47</v>
      </c>
    </row>
    <row r="20969" spans="1:1">
      <c r="A20969" s="27">
        <v>1913088.3199999998</v>
      </c>
    </row>
    <row r="20970" spans="1:1">
      <c r="A20970" s="27">
        <v>1117227.5999999999</v>
      </c>
    </row>
    <row r="20971" spans="1:1">
      <c r="A20971" s="27">
        <v>249126</v>
      </c>
    </row>
    <row r="20972" spans="1:1">
      <c r="A20972" s="27">
        <v>829836</v>
      </c>
    </row>
    <row r="20973" spans="1:1">
      <c r="A20973" s="27">
        <v>220277.3</v>
      </c>
    </row>
    <row r="20974" spans="1:1">
      <c r="A20974" s="27">
        <v>1606308</v>
      </c>
    </row>
    <row r="20975" spans="1:1">
      <c r="A20975" s="27">
        <v>1542998</v>
      </c>
    </row>
    <row r="20976" spans="1:1">
      <c r="A20976" s="27">
        <v>5384071</v>
      </c>
    </row>
    <row r="20977" spans="1:1">
      <c r="A20977" s="27">
        <v>1309972.3999999999</v>
      </c>
    </row>
    <row r="20978" spans="1:1">
      <c r="A20978" s="27">
        <v>4547011.5999999996</v>
      </c>
    </row>
    <row r="20979" spans="1:1">
      <c r="A20979" s="27">
        <v>7020090</v>
      </c>
    </row>
    <row r="20980" spans="1:1">
      <c r="A20980" s="27">
        <v>3135433.84</v>
      </c>
    </row>
    <row r="20981" spans="1:1">
      <c r="A20981" s="27">
        <v>974946.94000000006</v>
      </c>
    </row>
    <row r="20982" spans="1:1">
      <c r="A20982" s="27">
        <v>5794004.4800000004</v>
      </c>
    </row>
    <row r="20983" spans="1:1">
      <c r="A20983" s="27">
        <v>2920728</v>
      </c>
    </row>
    <row r="20984" spans="1:1">
      <c r="A20984" s="27">
        <v>2559690</v>
      </c>
    </row>
    <row r="20985" spans="1:1">
      <c r="A20985" s="27">
        <v>383882.83999999997</v>
      </c>
    </row>
    <row r="20986" spans="1:1">
      <c r="A20986" s="27">
        <v>932629.28</v>
      </c>
    </row>
    <row r="20987" spans="1:1">
      <c r="A20987" s="27">
        <v>6907117.5</v>
      </c>
    </row>
    <row r="20988" spans="1:1">
      <c r="A20988" s="27">
        <v>143724</v>
      </c>
    </row>
    <row r="20989" spans="1:1">
      <c r="A20989" s="27">
        <v>1003027.32</v>
      </c>
    </row>
    <row r="20990" spans="1:1">
      <c r="A20990" s="27">
        <v>1541936</v>
      </c>
    </row>
    <row r="20991" spans="1:1">
      <c r="A20991" s="27">
        <v>4853570.82</v>
      </c>
    </row>
    <row r="20992" spans="1:1">
      <c r="A20992" s="27">
        <v>1385843.36</v>
      </c>
    </row>
    <row r="20993" spans="1:1">
      <c r="A20993" s="27">
        <v>4246217.8499999996</v>
      </c>
    </row>
    <row r="20994" spans="1:1">
      <c r="A20994" s="27">
        <v>6014349.1200000001</v>
      </c>
    </row>
    <row r="20995" spans="1:1">
      <c r="A20995" s="27">
        <v>5474544</v>
      </c>
    </row>
    <row r="20996" spans="1:1">
      <c r="A20996" s="27">
        <v>4195122.6900000004</v>
      </c>
    </row>
    <row r="20997" spans="1:1">
      <c r="A20997" s="27">
        <v>4661217</v>
      </c>
    </row>
    <row r="20998" spans="1:1">
      <c r="A20998" s="27">
        <v>124448.7</v>
      </c>
    </row>
    <row r="20999" spans="1:1">
      <c r="A20999" s="27">
        <v>7945123.6800000006</v>
      </c>
    </row>
    <row r="21000" spans="1:1">
      <c r="A21000" s="27">
        <v>892379.52</v>
      </c>
    </row>
    <row r="21001" spans="1:1">
      <c r="A21001" s="27">
        <v>627996.14</v>
      </c>
    </row>
    <row r="21002" spans="1:1">
      <c r="A21002" s="27">
        <v>594501.24</v>
      </c>
    </row>
    <row r="21003" spans="1:1">
      <c r="A21003" s="27">
        <v>214677</v>
      </c>
    </row>
    <row r="21004" spans="1:1">
      <c r="A21004" s="27">
        <v>4983138.4800000004</v>
      </c>
    </row>
    <row r="21005" spans="1:1">
      <c r="A21005" s="27">
        <v>4524498</v>
      </c>
    </row>
    <row r="21006" spans="1:1">
      <c r="A21006" s="27">
        <v>225194</v>
      </c>
    </row>
    <row r="21007" spans="1:1">
      <c r="A21007" s="27">
        <v>4645137</v>
      </c>
    </row>
    <row r="21008" spans="1:1">
      <c r="A21008" s="27">
        <v>4909355.5200000005</v>
      </c>
    </row>
    <row r="21009" spans="1:1">
      <c r="A21009" s="27">
        <v>3219776.6399999997</v>
      </c>
    </row>
    <row r="21010" spans="1:1">
      <c r="A21010" s="27">
        <v>1983738.12</v>
      </c>
    </row>
    <row r="21011" spans="1:1">
      <c r="A21011" s="27">
        <v>3189059.04</v>
      </c>
    </row>
    <row r="21012" spans="1:1">
      <c r="A21012" s="27">
        <v>1757373.03</v>
      </c>
    </row>
    <row r="21013" spans="1:1">
      <c r="A21013" s="27">
        <v>378377.79</v>
      </c>
    </row>
    <row r="21014" spans="1:1">
      <c r="A21014" s="27">
        <v>3024358.25</v>
      </c>
    </row>
    <row r="21015" spans="1:1">
      <c r="A21015" s="27">
        <v>779533.44</v>
      </c>
    </row>
    <row r="21016" spans="1:1">
      <c r="A21016" s="27">
        <v>4626224.55</v>
      </c>
    </row>
    <row r="21017" spans="1:1">
      <c r="A21017" s="27">
        <v>4612333.33</v>
      </c>
    </row>
    <row r="21018" spans="1:1">
      <c r="A21018" s="27">
        <v>2881314.72</v>
      </c>
    </row>
    <row r="21019" spans="1:1">
      <c r="A21019" s="27">
        <v>894503.4</v>
      </c>
    </row>
    <row r="21020" spans="1:1">
      <c r="A21020" s="27">
        <v>7151964.8200000003</v>
      </c>
    </row>
    <row r="21021" spans="1:1">
      <c r="A21021" s="27">
        <v>1060182</v>
      </c>
    </row>
    <row r="21022" spans="1:1">
      <c r="A21022" s="27">
        <v>2149522.44</v>
      </c>
    </row>
    <row r="21023" spans="1:1">
      <c r="A21023" s="27">
        <v>480364</v>
      </c>
    </row>
    <row r="21024" spans="1:1">
      <c r="A21024" s="27">
        <v>5422067.2000000002</v>
      </c>
    </row>
    <row r="21025" spans="1:1">
      <c r="A21025" s="27">
        <v>762639</v>
      </c>
    </row>
    <row r="21026" spans="1:1">
      <c r="A21026" s="27">
        <v>565705.31999999995</v>
      </c>
    </row>
    <row r="21027" spans="1:1">
      <c r="A21027" s="27">
        <v>4510728</v>
      </c>
    </row>
    <row r="21028" spans="1:1">
      <c r="A21028" s="27">
        <v>4800823.5599999996</v>
      </c>
    </row>
    <row r="21029" spans="1:1">
      <c r="A21029" s="27">
        <v>2118310</v>
      </c>
    </row>
    <row r="21030" spans="1:1">
      <c r="A21030" s="27">
        <v>3753295.15</v>
      </c>
    </row>
    <row r="21031" spans="1:1">
      <c r="A21031" s="27">
        <v>6865684.1999999993</v>
      </c>
    </row>
    <row r="21032" spans="1:1">
      <c r="A21032" s="27">
        <v>4518519.28</v>
      </c>
    </row>
    <row r="21033" spans="1:1">
      <c r="A21033" s="27">
        <v>982402.08</v>
      </c>
    </row>
    <row r="21034" spans="1:1">
      <c r="A21034" s="27">
        <v>380323</v>
      </c>
    </row>
    <row r="21035" spans="1:1">
      <c r="A21035" s="27">
        <v>351745.52999999997</v>
      </c>
    </row>
    <row r="21036" spans="1:1">
      <c r="A21036" s="27">
        <v>377910</v>
      </c>
    </row>
    <row r="21037" spans="1:1">
      <c r="A21037" s="27">
        <v>915070.5</v>
      </c>
    </row>
    <row r="21038" spans="1:1">
      <c r="A21038" s="27">
        <v>5140100</v>
      </c>
    </row>
    <row r="21039" spans="1:1">
      <c r="A21039" s="27">
        <v>427244.82</v>
      </c>
    </row>
    <row r="21040" spans="1:1">
      <c r="A21040" s="27">
        <v>6442718.9000000004</v>
      </c>
    </row>
    <row r="21041" spans="1:1">
      <c r="A21041" s="27">
        <v>2143625.52</v>
      </c>
    </row>
    <row r="21042" spans="1:1">
      <c r="A21042" s="27">
        <v>1546020</v>
      </c>
    </row>
    <row r="21043" spans="1:1">
      <c r="A21043" s="27">
        <v>2703476</v>
      </c>
    </row>
    <row r="21044" spans="1:1">
      <c r="A21044" s="27">
        <v>4797713.76</v>
      </c>
    </row>
    <row r="21045" spans="1:1">
      <c r="A21045" s="27">
        <v>768982</v>
      </c>
    </row>
    <row r="21046" spans="1:1">
      <c r="A21046" s="27">
        <v>8245242.5</v>
      </c>
    </row>
    <row r="21047" spans="1:1">
      <c r="A21047" s="27">
        <v>945500.4</v>
      </c>
    </row>
    <row r="21048" spans="1:1">
      <c r="A21048" s="27">
        <v>4024253.55</v>
      </c>
    </row>
    <row r="21049" spans="1:1">
      <c r="A21049" s="27">
        <v>2337830</v>
      </c>
    </row>
    <row r="21050" spans="1:1">
      <c r="A21050" s="27">
        <v>2292376.2400000002</v>
      </c>
    </row>
    <row r="21051" spans="1:1">
      <c r="A21051" s="27">
        <v>1394708.04</v>
      </c>
    </row>
    <row r="21052" spans="1:1">
      <c r="A21052" s="27">
        <v>8283384.4499999993</v>
      </c>
    </row>
    <row r="21053" spans="1:1">
      <c r="A21053" s="27">
        <v>4278716.0999999996</v>
      </c>
    </row>
    <row r="21054" spans="1:1">
      <c r="A21054" s="27">
        <v>5784150</v>
      </c>
    </row>
    <row r="21055" spans="1:1">
      <c r="A21055" s="27">
        <v>600415.19999999995</v>
      </c>
    </row>
    <row r="21056" spans="1:1">
      <c r="A21056" s="27">
        <v>774812.72</v>
      </c>
    </row>
    <row r="21057" spans="1:1">
      <c r="A21057" s="27">
        <v>3904907.4</v>
      </c>
    </row>
    <row r="21058" spans="1:1">
      <c r="A21058" s="27">
        <v>542044.80000000005</v>
      </c>
    </row>
    <row r="21059" spans="1:1">
      <c r="A21059" s="27">
        <v>2253216</v>
      </c>
    </row>
    <row r="21060" spans="1:1">
      <c r="A21060" s="27">
        <v>1487520</v>
      </c>
    </row>
    <row r="21061" spans="1:1">
      <c r="A21061" s="27">
        <v>4620952.8</v>
      </c>
    </row>
    <row r="21062" spans="1:1">
      <c r="A21062" s="27">
        <v>2386170.15</v>
      </c>
    </row>
    <row r="21063" spans="1:1">
      <c r="A21063" s="27">
        <v>2131334.1</v>
      </c>
    </row>
    <row r="21064" spans="1:1">
      <c r="A21064" s="27">
        <v>676551</v>
      </c>
    </row>
    <row r="21065" spans="1:1">
      <c r="A21065" s="27">
        <v>1540304.64</v>
      </c>
    </row>
    <row r="21066" spans="1:1">
      <c r="A21066" s="27">
        <v>621062.69999999995</v>
      </c>
    </row>
    <row r="21067" spans="1:1">
      <c r="A21067" s="27">
        <v>7531623.5999999996</v>
      </c>
    </row>
    <row r="21068" spans="1:1">
      <c r="A21068" s="27">
        <v>6177625.4399999995</v>
      </c>
    </row>
    <row r="21069" spans="1:1">
      <c r="A21069" s="27">
        <v>275541.8</v>
      </c>
    </row>
    <row r="21070" spans="1:1">
      <c r="A21070" s="27">
        <v>1436043.84</v>
      </c>
    </row>
    <row r="21071" spans="1:1">
      <c r="A21071" s="27">
        <v>2291084.6</v>
      </c>
    </row>
    <row r="21072" spans="1:1">
      <c r="A21072" s="27">
        <v>2340942.08</v>
      </c>
    </row>
    <row r="21073" spans="1:1">
      <c r="A21073" s="27">
        <v>2936185</v>
      </c>
    </row>
    <row r="21074" spans="1:1">
      <c r="A21074" s="27">
        <v>2824231.41</v>
      </c>
    </row>
    <row r="21075" spans="1:1">
      <c r="A21075" s="27">
        <v>6852990.8700000001</v>
      </c>
    </row>
    <row r="21076" spans="1:1">
      <c r="A21076" s="27">
        <v>2323657.08</v>
      </c>
    </row>
    <row r="21077" spans="1:1">
      <c r="A21077" s="27">
        <v>771830</v>
      </c>
    </row>
    <row r="21078" spans="1:1">
      <c r="A21078" s="27">
        <v>426862.8</v>
      </c>
    </row>
    <row r="21079" spans="1:1">
      <c r="A21079" s="27">
        <v>1516892.4000000001</v>
      </c>
    </row>
    <row r="21080" spans="1:1">
      <c r="A21080" s="27">
        <v>855239.4</v>
      </c>
    </row>
    <row r="21081" spans="1:1">
      <c r="A21081" s="27">
        <v>2238014.2400000002</v>
      </c>
    </row>
    <row r="21082" spans="1:1">
      <c r="A21082" s="27">
        <v>4671807</v>
      </c>
    </row>
    <row r="21083" spans="1:1">
      <c r="A21083" s="27">
        <v>3949562.88</v>
      </c>
    </row>
    <row r="21084" spans="1:1">
      <c r="A21084" s="27">
        <v>3020976.84</v>
      </c>
    </row>
    <row r="21085" spans="1:1">
      <c r="A21085" s="27">
        <v>2082239.25</v>
      </c>
    </row>
    <row r="21086" spans="1:1">
      <c r="A21086" s="27">
        <v>4847448.96</v>
      </c>
    </row>
    <row r="21087" spans="1:1">
      <c r="A21087" s="27">
        <v>918353.67999999993</v>
      </c>
    </row>
    <row r="21088" spans="1:1">
      <c r="A21088" s="27">
        <v>7677952</v>
      </c>
    </row>
    <row r="21089" spans="1:1">
      <c r="A21089" s="27">
        <v>1189810.8599999999</v>
      </c>
    </row>
    <row r="21090" spans="1:1">
      <c r="A21090" s="27">
        <v>130760.58</v>
      </c>
    </row>
    <row r="21091" spans="1:1">
      <c r="A21091" s="27">
        <v>4498288.0199999996</v>
      </c>
    </row>
    <row r="21092" spans="1:1">
      <c r="A21092" s="27">
        <v>1957698.3599999999</v>
      </c>
    </row>
    <row r="21093" spans="1:1">
      <c r="A21093" s="27">
        <v>5306247.3599999994</v>
      </c>
    </row>
    <row r="21094" spans="1:1">
      <c r="A21094" s="27">
        <v>266377.2</v>
      </c>
    </row>
    <row r="21095" spans="1:1">
      <c r="A21095" s="27">
        <v>2175802.15</v>
      </c>
    </row>
    <row r="21096" spans="1:1">
      <c r="A21096" s="27">
        <v>746731.22</v>
      </c>
    </row>
    <row r="21097" spans="1:1">
      <c r="A21097" s="27">
        <v>3893784</v>
      </c>
    </row>
    <row r="21098" spans="1:1">
      <c r="A21098" s="27">
        <v>6701940</v>
      </c>
    </row>
    <row r="21099" spans="1:1">
      <c r="A21099" s="27">
        <v>4202575</v>
      </c>
    </row>
    <row r="21100" spans="1:1">
      <c r="A21100" s="27">
        <v>3922057.44</v>
      </c>
    </row>
    <row r="21101" spans="1:1">
      <c r="A21101" s="27">
        <v>3130273.98</v>
      </c>
    </row>
    <row r="21102" spans="1:1">
      <c r="A21102" s="27">
        <v>3486037.5</v>
      </c>
    </row>
    <row r="21103" spans="1:1">
      <c r="A21103" s="27">
        <v>1428670</v>
      </c>
    </row>
    <row r="21104" spans="1:1">
      <c r="A21104" s="27">
        <v>515516.15999999997</v>
      </c>
    </row>
    <row r="21105" spans="1:1">
      <c r="A21105" s="27">
        <v>3070696</v>
      </c>
    </row>
    <row r="21106" spans="1:1">
      <c r="A21106" s="27">
        <v>916820.72</v>
      </c>
    </row>
    <row r="21107" spans="1:1">
      <c r="A21107" s="27">
        <v>3332707</v>
      </c>
    </row>
    <row r="21108" spans="1:1">
      <c r="A21108" s="27">
        <v>331130</v>
      </c>
    </row>
    <row r="21109" spans="1:1">
      <c r="A21109" s="27">
        <v>558286.32000000007</v>
      </c>
    </row>
    <row r="21110" spans="1:1">
      <c r="A21110" s="27">
        <v>3037517</v>
      </c>
    </row>
    <row r="21111" spans="1:1">
      <c r="A21111" s="27">
        <v>4484495.84</v>
      </c>
    </row>
    <row r="21112" spans="1:1">
      <c r="A21112" s="27">
        <v>1193652.42</v>
      </c>
    </row>
    <row r="21113" spans="1:1">
      <c r="A21113" s="27">
        <v>118316.79999999999</v>
      </c>
    </row>
    <row r="21114" spans="1:1">
      <c r="A21114" s="27">
        <v>8800464</v>
      </c>
    </row>
    <row r="21115" spans="1:1">
      <c r="A21115" s="27">
        <v>4905692</v>
      </c>
    </row>
    <row r="21116" spans="1:1">
      <c r="A21116" s="27">
        <v>6374203.9199999999</v>
      </c>
    </row>
    <row r="21117" spans="1:1">
      <c r="A21117" s="27">
        <v>1446952.68</v>
      </c>
    </row>
    <row r="21118" spans="1:1">
      <c r="A21118" s="27">
        <v>809730.53999999992</v>
      </c>
    </row>
    <row r="21119" spans="1:1">
      <c r="A21119" s="27">
        <v>1577639.5999999999</v>
      </c>
    </row>
    <row r="21120" spans="1:1">
      <c r="A21120" s="27">
        <v>7938150</v>
      </c>
    </row>
    <row r="21121" spans="1:1">
      <c r="A21121" s="27">
        <v>1542494</v>
      </c>
    </row>
    <row r="21122" spans="1:1">
      <c r="A21122" s="27">
        <v>631304</v>
      </c>
    </row>
    <row r="21123" spans="1:1">
      <c r="A21123" s="27">
        <v>3698267.7600000002</v>
      </c>
    </row>
    <row r="21124" spans="1:1">
      <c r="A21124" s="27">
        <v>5852300</v>
      </c>
    </row>
    <row r="21125" spans="1:1">
      <c r="A21125" s="27">
        <v>5995352</v>
      </c>
    </row>
    <row r="21126" spans="1:1">
      <c r="A21126" s="27">
        <v>5449390</v>
      </c>
    </row>
    <row r="21127" spans="1:1">
      <c r="A21127" s="27">
        <v>983170</v>
      </c>
    </row>
    <row r="21128" spans="1:1">
      <c r="A21128" s="27">
        <v>352086.39999999997</v>
      </c>
    </row>
    <row r="21129" spans="1:1">
      <c r="A21129" s="27">
        <v>2921316</v>
      </c>
    </row>
    <row r="21130" spans="1:1">
      <c r="A21130" s="27">
        <v>481099.63</v>
      </c>
    </row>
    <row r="21131" spans="1:1">
      <c r="A21131" s="27">
        <v>435064</v>
      </c>
    </row>
    <row r="21132" spans="1:1">
      <c r="A21132" s="27">
        <v>844084.8</v>
      </c>
    </row>
    <row r="21133" spans="1:1">
      <c r="A21133" s="27">
        <v>9683844</v>
      </c>
    </row>
    <row r="21134" spans="1:1">
      <c r="A21134" s="27">
        <v>1225739.3999999999</v>
      </c>
    </row>
    <row r="21135" spans="1:1">
      <c r="A21135" s="27">
        <v>1653201.2</v>
      </c>
    </row>
    <row r="21136" spans="1:1">
      <c r="A21136" s="27">
        <v>1853414.3999999999</v>
      </c>
    </row>
    <row r="21137" spans="1:1">
      <c r="A21137" s="27">
        <v>1450494</v>
      </c>
    </row>
    <row r="21138" spans="1:1">
      <c r="A21138" s="27">
        <v>5257609.5600000005</v>
      </c>
    </row>
    <row r="21139" spans="1:1">
      <c r="A21139" s="27">
        <v>3618853.2</v>
      </c>
    </row>
    <row r="21140" spans="1:1">
      <c r="A21140" s="27">
        <v>803860.86</v>
      </c>
    </row>
    <row r="21141" spans="1:1">
      <c r="A21141" s="27">
        <v>511497.24</v>
      </c>
    </row>
    <row r="21142" spans="1:1">
      <c r="A21142" s="27">
        <v>648871.29999999993</v>
      </c>
    </row>
    <row r="21143" spans="1:1">
      <c r="A21143" s="27">
        <v>1413795.28</v>
      </c>
    </row>
    <row r="21144" spans="1:1">
      <c r="A21144" s="27">
        <v>3698896.15</v>
      </c>
    </row>
    <row r="21145" spans="1:1">
      <c r="A21145" s="27">
        <v>2486493</v>
      </c>
    </row>
    <row r="21146" spans="1:1">
      <c r="A21146" s="27">
        <v>1077447.1499999999</v>
      </c>
    </row>
    <row r="21147" spans="1:1">
      <c r="A21147" s="27">
        <v>2792684.34</v>
      </c>
    </row>
    <row r="21148" spans="1:1">
      <c r="A21148" s="27">
        <v>881957.52</v>
      </c>
    </row>
    <row r="21149" spans="1:1">
      <c r="A21149" s="27">
        <v>3210167.04</v>
      </c>
    </row>
    <row r="21150" spans="1:1">
      <c r="A21150" s="27">
        <v>1215975.3</v>
      </c>
    </row>
    <row r="21151" spans="1:1">
      <c r="A21151" s="27">
        <v>3117385.2</v>
      </c>
    </row>
    <row r="21152" spans="1:1">
      <c r="A21152" s="27">
        <v>2074104</v>
      </c>
    </row>
    <row r="21153" spans="1:1">
      <c r="A21153" s="27">
        <v>6018957.1200000001</v>
      </c>
    </row>
    <row r="21154" spans="1:1">
      <c r="A21154" s="27">
        <v>3197965.8899999997</v>
      </c>
    </row>
    <row r="21155" spans="1:1">
      <c r="A21155" s="27">
        <v>2975132</v>
      </c>
    </row>
    <row r="21156" spans="1:1">
      <c r="A21156" s="27">
        <v>1418599.52</v>
      </c>
    </row>
    <row r="21157" spans="1:1">
      <c r="A21157" s="27">
        <v>288637.08</v>
      </c>
    </row>
    <row r="21158" spans="1:1">
      <c r="A21158" s="27">
        <v>1617508.25</v>
      </c>
    </row>
    <row r="21159" spans="1:1">
      <c r="A21159" s="27">
        <v>1565326.6199999999</v>
      </c>
    </row>
    <row r="21160" spans="1:1">
      <c r="A21160" s="27">
        <v>516758.4</v>
      </c>
    </row>
    <row r="21161" spans="1:1">
      <c r="A21161" s="27">
        <v>721626</v>
      </c>
    </row>
    <row r="21162" spans="1:1">
      <c r="A21162" s="27">
        <v>717158.26</v>
      </c>
    </row>
    <row r="21163" spans="1:1">
      <c r="A21163" s="27">
        <v>4014151</v>
      </c>
    </row>
    <row r="21164" spans="1:1">
      <c r="A21164" s="27">
        <v>2702247.4499999997</v>
      </c>
    </row>
    <row r="21165" spans="1:1">
      <c r="A21165" s="27">
        <v>3655915.9</v>
      </c>
    </row>
    <row r="21166" spans="1:1">
      <c r="A21166" s="27">
        <v>3398213.91</v>
      </c>
    </row>
    <row r="21167" spans="1:1">
      <c r="A21167" s="27">
        <v>3810333.12</v>
      </c>
    </row>
    <row r="21168" spans="1:1">
      <c r="A21168" s="27">
        <v>4468896</v>
      </c>
    </row>
    <row r="21169" spans="1:1">
      <c r="A21169" s="27">
        <v>1523494.24</v>
      </c>
    </row>
    <row r="21170" spans="1:1">
      <c r="A21170" s="27">
        <v>7028812.3999999994</v>
      </c>
    </row>
    <row r="21171" spans="1:1">
      <c r="A21171" s="27">
        <v>2841162.48</v>
      </c>
    </row>
    <row r="21172" spans="1:1">
      <c r="A21172" s="27">
        <v>4132432.8</v>
      </c>
    </row>
    <row r="21173" spans="1:1">
      <c r="A21173" s="27">
        <v>3096408</v>
      </c>
    </row>
    <row r="21174" spans="1:1">
      <c r="A21174" s="27">
        <v>190785</v>
      </c>
    </row>
    <row r="21175" spans="1:1">
      <c r="A21175" s="27">
        <v>161862</v>
      </c>
    </row>
    <row r="21176" spans="1:1">
      <c r="A21176" s="27">
        <v>1617931.76</v>
      </c>
    </row>
    <row r="21177" spans="1:1">
      <c r="A21177" s="27">
        <v>5512890.2400000002</v>
      </c>
    </row>
    <row r="21178" spans="1:1">
      <c r="A21178" s="27">
        <v>6878133.6799999997</v>
      </c>
    </row>
    <row r="21179" spans="1:1">
      <c r="A21179" s="27">
        <v>5272113</v>
      </c>
    </row>
    <row r="21180" spans="1:1">
      <c r="A21180" s="27">
        <v>1071729.2</v>
      </c>
    </row>
    <row r="21181" spans="1:1">
      <c r="A21181" s="27">
        <v>2307212.8000000003</v>
      </c>
    </row>
    <row r="21182" spans="1:1">
      <c r="A21182" s="27">
        <v>125269.59999999999</v>
      </c>
    </row>
    <row r="21183" spans="1:1">
      <c r="A21183" s="27">
        <v>2980635.5</v>
      </c>
    </row>
    <row r="21184" spans="1:1">
      <c r="A21184" s="27">
        <v>576896</v>
      </c>
    </row>
    <row r="21185" spans="1:1">
      <c r="A21185" s="27">
        <v>578904.69000000006</v>
      </c>
    </row>
    <row r="21186" spans="1:1">
      <c r="A21186" s="27">
        <v>2864315.52</v>
      </c>
    </row>
    <row r="21187" spans="1:1">
      <c r="A21187" s="27">
        <v>2276921.79</v>
      </c>
    </row>
    <row r="21188" spans="1:1">
      <c r="A21188" s="27">
        <v>3262122.08</v>
      </c>
    </row>
    <row r="21189" spans="1:1">
      <c r="A21189" s="27">
        <v>4993644.4799999995</v>
      </c>
    </row>
    <row r="21190" spans="1:1">
      <c r="A21190" s="27">
        <v>1244669.79</v>
      </c>
    </row>
    <row r="21191" spans="1:1">
      <c r="A21191" s="27">
        <v>1454096</v>
      </c>
    </row>
    <row r="21192" spans="1:1">
      <c r="A21192" s="27">
        <v>3114775</v>
      </c>
    </row>
    <row r="21193" spans="1:1">
      <c r="A21193" s="27">
        <v>467055</v>
      </c>
    </row>
    <row r="21194" spans="1:1">
      <c r="A21194" s="27">
        <v>1576269.0899999999</v>
      </c>
    </row>
    <row r="21195" spans="1:1">
      <c r="A21195" s="27">
        <v>3147400</v>
      </c>
    </row>
    <row r="21196" spans="1:1">
      <c r="A21196" s="27">
        <v>1641854.72</v>
      </c>
    </row>
    <row r="21197" spans="1:1">
      <c r="A21197" s="27">
        <v>1273366.8</v>
      </c>
    </row>
    <row r="21198" spans="1:1">
      <c r="A21198" s="27">
        <v>7907086.5499999998</v>
      </c>
    </row>
    <row r="21199" spans="1:1">
      <c r="A21199" s="27">
        <v>1448826</v>
      </c>
    </row>
    <row r="21200" spans="1:1">
      <c r="A21200" s="27">
        <v>4721173.2</v>
      </c>
    </row>
    <row r="21201" spans="1:1">
      <c r="A21201" s="27">
        <v>667325.68000000005</v>
      </c>
    </row>
    <row r="21202" spans="1:1">
      <c r="A21202" s="27">
        <v>788110.38</v>
      </c>
    </row>
    <row r="21203" spans="1:1">
      <c r="A21203" s="27">
        <v>564940.6</v>
      </c>
    </row>
    <row r="21204" spans="1:1">
      <c r="A21204" s="27">
        <v>1940332</v>
      </c>
    </row>
    <row r="21205" spans="1:1">
      <c r="A21205" s="27">
        <v>5218673.32</v>
      </c>
    </row>
    <row r="21206" spans="1:1">
      <c r="A21206" s="27">
        <v>3123865.36</v>
      </c>
    </row>
    <row r="21207" spans="1:1">
      <c r="A21207" s="27">
        <v>3945120</v>
      </c>
    </row>
    <row r="21208" spans="1:1">
      <c r="A21208" s="27">
        <v>4559755.2</v>
      </c>
    </row>
    <row r="21209" spans="1:1">
      <c r="A21209" s="27">
        <v>3669017.94</v>
      </c>
    </row>
    <row r="21210" spans="1:1">
      <c r="A21210" s="27">
        <v>2210648</v>
      </c>
    </row>
    <row r="21211" spans="1:1">
      <c r="A21211" s="27">
        <v>1260097.8</v>
      </c>
    </row>
    <row r="21212" spans="1:1">
      <c r="A21212" s="27">
        <v>2089286.58</v>
      </c>
    </row>
    <row r="21213" spans="1:1">
      <c r="A21213" s="27">
        <v>2652053.25</v>
      </c>
    </row>
    <row r="21214" spans="1:1">
      <c r="A21214" s="27">
        <v>2750495.16</v>
      </c>
    </row>
    <row r="21215" spans="1:1">
      <c r="A21215" s="27">
        <v>5606876.1600000001</v>
      </c>
    </row>
    <row r="21216" spans="1:1">
      <c r="A21216" s="27">
        <v>5349173.83</v>
      </c>
    </row>
    <row r="21217" spans="1:1">
      <c r="A21217" s="27">
        <v>637440.5</v>
      </c>
    </row>
    <row r="21218" spans="1:1">
      <c r="A21218" s="27">
        <v>4969685.34</v>
      </c>
    </row>
    <row r="21219" spans="1:1">
      <c r="A21219" s="27">
        <v>357304</v>
      </c>
    </row>
    <row r="21220" spans="1:1">
      <c r="A21220" s="27">
        <v>1408557.4</v>
      </c>
    </row>
    <row r="21221" spans="1:1">
      <c r="A21221" s="27">
        <v>108677</v>
      </c>
    </row>
    <row r="21222" spans="1:1">
      <c r="A21222" s="27">
        <v>1249159.6799999999</v>
      </c>
    </row>
    <row r="21223" spans="1:1">
      <c r="A21223" s="27">
        <v>4557721.5999999996</v>
      </c>
    </row>
    <row r="21224" spans="1:1">
      <c r="A21224" s="27">
        <v>2817893.65</v>
      </c>
    </row>
    <row r="21225" spans="1:1">
      <c r="A21225" s="27">
        <v>1393096.32</v>
      </c>
    </row>
    <row r="21226" spans="1:1">
      <c r="A21226" s="27">
        <v>506512</v>
      </c>
    </row>
    <row r="21227" spans="1:1">
      <c r="A21227" s="27">
        <v>1711116</v>
      </c>
    </row>
    <row r="21228" spans="1:1">
      <c r="A21228" s="27">
        <v>5863366.6000000006</v>
      </c>
    </row>
    <row r="21229" spans="1:1">
      <c r="A21229" s="27">
        <v>734023.92</v>
      </c>
    </row>
    <row r="21230" spans="1:1">
      <c r="A21230" s="27">
        <v>1606277.52</v>
      </c>
    </row>
    <row r="21231" spans="1:1">
      <c r="A21231" s="27">
        <v>3671113.5999999996</v>
      </c>
    </row>
    <row r="21232" spans="1:1">
      <c r="A21232" s="27">
        <v>355057.91999999998</v>
      </c>
    </row>
    <row r="21233" spans="1:1">
      <c r="A21233" s="27">
        <v>665874</v>
      </c>
    </row>
    <row r="21234" spans="1:1">
      <c r="A21234" s="27">
        <v>997656</v>
      </c>
    </row>
    <row r="21235" spans="1:1">
      <c r="A21235" s="27">
        <v>6917984.4799999995</v>
      </c>
    </row>
    <row r="21236" spans="1:1">
      <c r="A21236" s="27">
        <v>895943.1</v>
      </c>
    </row>
    <row r="21237" spans="1:1">
      <c r="A21237" s="27">
        <v>253557.03</v>
      </c>
    </row>
    <row r="21238" spans="1:1">
      <c r="A21238" s="27">
        <v>4194768</v>
      </c>
    </row>
    <row r="21239" spans="1:1">
      <c r="A21239" s="27">
        <v>5381324.0999999996</v>
      </c>
    </row>
    <row r="21240" spans="1:1">
      <c r="A21240" s="27">
        <v>1348628</v>
      </c>
    </row>
    <row r="21241" spans="1:1">
      <c r="A21241" s="27">
        <v>191988.47999999998</v>
      </c>
    </row>
    <row r="21242" spans="1:1">
      <c r="A21242" s="27">
        <v>380734</v>
      </c>
    </row>
    <row r="21243" spans="1:1">
      <c r="A21243" s="27">
        <v>762042.96</v>
      </c>
    </row>
    <row r="21244" spans="1:1">
      <c r="A21244" s="27">
        <v>1574380.5</v>
      </c>
    </row>
    <row r="21245" spans="1:1">
      <c r="A21245" s="27">
        <v>2277135</v>
      </c>
    </row>
    <row r="21246" spans="1:1">
      <c r="A21246" s="27">
        <v>1812440</v>
      </c>
    </row>
    <row r="21247" spans="1:1">
      <c r="A21247" s="27">
        <v>949476.6</v>
      </c>
    </row>
    <row r="21248" spans="1:1">
      <c r="A21248" s="27">
        <v>5574830.4000000004</v>
      </c>
    </row>
    <row r="21249" spans="1:1">
      <c r="A21249" s="27">
        <v>5849719.9199999999</v>
      </c>
    </row>
    <row r="21250" spans="1:1">
      <c r="A21250" s="27">
        <v>1245531</v>
      </c>
    </row>
    <row r="21251" spans="1:1">
      <c r="A21251" s="27">
        <v>4749822</v>
      </c>
    </row>
    <row r="21252" spans="1:1">
      <c r="A21252" s="27">
        <v>992397</v>
      </c>
    </row>
    <row r="21253" spans="1:1">
      <c r="A21253" s="27">
        <v>4867623.72</v>
      </c>
    </row>
    <row r="21254" spans="1:1">
      <c r="A21254" s="27">
        <v>9491508</v>
      </c>
    </row>
    <row r="21255" spans="1:1">
      <c r="A21255" s="27">
        <v>3091415</v>
      </c>
    </row>
    <row r="21256" spans="1:1">
      <c r="A21256" s="27">
        <v>1947971.76</v>
      </c>
    </row>
    <row r="21257" spans="1:1">
      <c r="A21257" s="27">
        <v>382688</v>
      </c>
    </row>
    <row r="21258" spans="1:1">
      <c r="A21258" s="27">
        <v>9028519.4399999995</v>
      </c>
    </row>
    <row r="21259" spans="1:1">
      <c r="A21259" s="27">
        <v>738900.89</v>
      </c>
    </row>
    <row r="21260" spans="1:1">
      <c r="A21260" s="27">
        <v>1804329</v>
      </c>
    </row>
    <row r="21261" spans="1:1">
      <c r="A21261" s="27">
        <v>5035875.28</v>
      </c>
    </row>
    <row r="21262" spans="1:1">
      <c r="A21262" s="27">
        <v>1375666.5</v>
      </c>
    </row>
    <row r="21263" spans="1:1">
      <c r="A21263" s="27">
        <v>5995605</v>
      </c>
    </row>
    <row r="21264" spans="1:1">
      <c r="A21264" s="27">
        <v>651814</v>
      </c>
    </row>
    <row r="21265" spans="1:1">
      <c r="A21265" s="27">
        <v>3935683.1999999997</v>
      </c>
    </row>
    <row r="21266" spans="1:1">
      <c r="A21266" s="27">
        <v>567067.06000000006</v>
      </c>
    </row>
    <row r="21267" spans="1:1">
      <c r="A21267" s="27">
        <v>416807.6</v>
      </c>
    </row>
    <row r="21268" spans="1:1">
      <c r="A21268" s="27">
        <v>2317648.6800000002</v>
      </c>
    </row>
    <row r="21269" spans="1:1">
      <c r="A21269" s="27">
        <v>553122</v>
      </c>
    </row>
    <row r="21270" spans="1:1">
      <c r="A21270" s="27">
        <v>6185865.6200000001</v>
      </c>
    </row>
    <row r="21271" spans="1:1">
      <c r="A21271" s="27">
        <v>8051318</v>
      </c>
    </row>
    <row r="21272" spans="1:1">
      <c r="A21272" s="27">
        <v>1697452</v>
      </c>
    </row>
    <row r="21273" spans="1:1">
      <c r="A21273" s="27">
        <v>6619777.2000000002</v>
      </c>
    </row>
    <row r="21274" spans="1:1">
      <c r="A21274" s="27">
        <v>247487.24000000002</v>
      </c>
    </row>
    <row r="21275" spans="1:1">
      <c r="A21275" s="27">
        <v>623902.6</v>
      </c>
    </row>
    <row r="21276" spans="1:1">
      <c r="A21276" s="27">
        <v>8404886.1600000001</v>
      </c>
    </row>
    <row r="21277" spans="1:1">
      <c r="A21277" s="27">
        <v>4288739</v>
      </c>
    </row>
    <row r="21278" spans="1:1">
      <c r="A21278" s="27">
        <v>335809</v>
      </c>
    </row>
    <row r="21279" spans="1:1">
      <c r="A21279" s="27">
        <v>2274172.2000000002</v>
      </c>
    </row>
    <row r="21280" spans="1:1">
      <c r="A21280" s="27">
        <v>8199048</v>
      </c>
    </row>
    <row r="21281" spans="1:1">
      <c r="A21281" s="27">
        <v>717815.52</v>
      </c>
    </row>
    <row r="21282" spans="1:1">
      <c r="A21282" s="27">
        <v>10157928</v>
      </c>
    </row>
    <row r="21283" spans="1:1">
      <c r="A21283" s="27">
        <v>4578947.0999999996</v>
      </c>
    </row>
    <row r="21284" spans="1:1">
      <c r="A21284" s="27">
        <v>1543110.48</v>
      </c>
    </row>
    <row r="21285" spans="1:1">
      <c r="A21285" s="27">
        <v>1970244.9</v>
      </c>
    </row>
    <row r="21286" spans="1:1">
      <c r="A21286" s="27">
        <v>643367.54999999993</v>
      </c>
    </row>
    <row r="21287" spans="1:1">
      <c r="A21287" s="27">
        <v>504007.28</v>
      </c>
    </row>
    <row r="21288" spans="1:1">
      <c r="A21288" s="27">
        <v>1238184</v>
      </c>
    </row>
    <row r="21289" spans="1:1">
      <c r="A21289" s="27">
        <v>3370852</v>
      </c>
    </row>
    <row r="21290" spans="1:1">
      <c r="A21290" s="27">
        <v>5046630</v>
      </c>
    </row>
    <row r="21291" spans="1:1">
      <c r="A21291" s="27">
        <v>381986.55</v>
      </c>
    </row>
    <row r="21292" spans="1:1">
      <c r="A21292" s="27">
        <v>8904688.3200000003</v>
      </c>
    </row>
    <row r="21293" spans="1:1">
      <c r="A21293" s="27">
        <v>2496960.96</v>
      </c>
    </row>
    <row r="21294" spans="1:1">
      <c r="A21294" s="27">
        <v>2904417</v>
      </c>
    </row>
    <row r="21295" spans="1:1">
      <c r="A21295" s="27">
        <v>8640666</v>
      </c>
    </row>
    <row r="21296" spans="1:1">
      <c r="A21296" s="27">
        <v>3499288.32</v>
      </c>
    </row>
    <row r="21297" spans="1:1">
      <c r="A21297" s="27">
        <v>7925845.9499999993</v>
      </c>
    </row>
    <row r="21298" spans="1:1">
      <c r="A21298" s="27">
        <v>1802575.6199999999</v>
      </c>
    </row>
    <row r="21299" spans="1:1">
      <c r="A21299" s="27">
        <v>3556072.8000000003</v>
      </c>
    </row>
    <row r="21300" spans="1:1">
      <c r="A21300" s="27">
        <v>370470.36</v>
      </c>
    </row>
    <row r="21301" spans="1:1">
      <c r="A21301" s="27">
        <v>2794612.8</v>
      </c>
    </row>
    <row r="21302" spans="1:1">
      <c r="A21302" s="27">
        <v>1612026.9000000001</v>
      </c>
    </row>
    <row r="21303" spans="1:1">
      <c r="A21303" s="27">
        <v>743078.16</v>
      </c>
    </row>
    <row r="21304" spans="1:1">
      <c r="A21304" s="27">
        <v>550159</v>
      </c>
    </row>
    <row r="21305" spans="1:1">
      <c r="A21305" s="27">
        <v>8550060</v>
      </c>
    </row>
    <row r="21306" spans="1:1">
      <c r="A21306" s="27">
        <v>5328603.84</v>
      </c>
    </row>
    <row r="21307" spans="1:1">
      <c r="A21307" s="27">
        <v>1027223.5599999999</v>
      </c>
    </row>
    <row r="21308" spans="1:1">
      <c r="A21308" s="27">
        <v>390866.88</v>
      </c>
    </row>
    <row r="21309" spans="1:1">
      <c r="A21309" s="27">
        <v>2840162.85</v>
      </c>
    </row>
    <row r="21310" spans="1:1">
      <c r="A21310" s="27">
        <v>237504.96</v>
      </c>
    </row>
    <row r="21311" spans="1:1">
      <c r="A21311" s="27">
        <v>4832779.21</v>
      </c>
    </row>
    <row r="21312" spans="1:1">
      <c r="A21312" s="27">
        <v>1387858</v>
      </c>
    </row>
    <row r="21313" spans="1:1">
      <c r="A21313" s="27">
        <v>1018984</v>
      </c>
    </row>
    <row r="21314" spans="1:1">
      <c r="A21314" s="27">
        <v>1311995</v>
      </c>
    </row>
    <row r="21315" spans="1:1">
      <c r="A21315" s="27">
        <v>939062</v>
      </c>
    </row>
    <row r="21316" spans="1:1">
      <c r="A21316" s="27">
        <v>4076845</v>
      </c>
    </row>
    <row r="21317" spans="1:1">
      <c r="A21317" s="27">
        <v>3499160</v>
      </c>
    </row>
    <row r="21318" spans="1:1">
      <c r="A21318" s="27">
        <v>863354.34</v>
      </c>
    </row>
    <row r="21319" spans="1:1">
      <c r="A21319" s="27">
        <v>5021840</v>
      </c>
    </row>
    <row r="21320" spans="1:1">
      <c r="A21320" s="27">
        <v>1537482</v>
      </c>
    </row>
    <row r="21321" spans="1:1">
      <c r="A21321" s="27">
        <v>1893984</v>
      </c>
    </row>
    <row r="21322" spans="1:1">
      <c r="A21322" s="27">
        <v>2772342.3000000003</v>
      </c>
    </row>
    <row r="21323" spans="1:1">
      <c r="A21323" s="27">
        <v>4576334</v>
      </c>
    </row>
    <row r="21324" spans="1:1">
      <c r="A21324" s="27">
        <v>912857.4</v>
      </c>
    </row>
    <row r="21325" spans="1:1">
      <c r="A21325" s="27">
        <v>5398535.2999999998</v>
      </c>
    </row>
    <row r="21326" spans="1:1">
      <c r="A21326" s="27">
        <v>1181905.6000000001</v>
      </c>
    </row>
    <row r="21327" spans="1:1">
      <c r="A21327" s="27">
        <v>381026.8</v>
      </c>
    </row>
    <row r="21328" spans="1:1">
      <c r="A21328" s="27">
        <v>850540.96</v>
      </c>
    </row>
    <row r="21329" spans="1:1">
      <c r="A21329" s="27">
        <v>3054928</v>
      </c>
    </row>
    <row r="21330" spans="1:1">
      <c r="A21330" s="27">
        <v>5035967.3600000003</v>
      </c>
    </row>
    <row r="21331" spans="1:1">
      <c r="A21331" s="27">
        <v>774158.79999999993</v>
      </c>
    </row>
    <row r="21332" spans="1:1">
      <c r="A21332" s="27">
        <v>500980</v>
      </c>
    </row>
    <row r="21333" spans="1:1">
      <c r="A21333" s="27">
        <v>3142087.2</v>
      </c>
    </row>
    <row r="21334" spans="1:1">
      <c r="A21334" s="27">
        <v>762735.96</v>
      </c>
    </row>
    <row r="21335" spans="1:1">
      <c r="A21335" s="27">
        <v>7740171.6000000006</v>
      </c>
    </row>
    <row r="21336" spans="1:1">
      <c r="A21336" s="27">
        <v>1280793.6000000001</v>
      </c>
    </row>
    <row r="21337" spans="1:1">
      <c r="A21337" s="27">
        <v>1405716</v>
      </c>
    </row>
    <row r="21338" spans="1:1">
      <c r="A21338" s="27">
        <v>732437.65</v>
      </c>
    </row>
    <row r="21339" spans="1:1">
      <c r="A21339" s="27">
        <v>657305</v>
      </c>
    </row>
    <row r="21340" spans="1:1">
      <c r="A21340" s="27">
        <v>1318291.2</v>
      </c>
    </row>
    <row r="21341" spans="1:1">
      <c r="A21341" s="27">
        <v>2867122.8</v>
      </c>
    </row>
    <row r="21342" spans="1:1">
      <c r="A21342" s="27">
        <v>3523424.3</v>
      </c>
    </row>
    <row r="21343" spans="1:1">
      <c r="A21343" s="27">
        <v>5974381.3200000003</v>
      </c>
    </row>
    <row r="21344" spans="1:1">
      <c r="A21344" s="27">
        <v>1792565.32</v>
      </c>
    </row>
    <row r="21345" spans="1:1">
      <c r="A21345" s="27">
        <v>624340</v>
      </c>
    </row>
    <row r="21346" spans="1:1">
      <c r="A21346" s="27">
        <v>265911.10000000003</v>
      </c>
    </row>
    <row r="21347" spans="1:1">
      <c r="A21347" s="27">
        <v>3441197.44</v>
      </c>
    </row>
    <row r="21348" spans="1:1">
      <c r="A21348" s="27">
        <v>4088466</v>
      </c>
    </row>
    <row r="21349" spans="1:1">
      <c r="A21349" s="27">
        <v>2626943</v>
      </c>
    </row>
    <row r="21350" spans="1:1">
      <c r="A21350" s="27">
        <v>2652854.7599999998</v>
      </c>
    </row>
    <row r="21351" spans="1:1">
      <c r="A21351" s="27">
        <v>999682.32000000007</v>
      </c>
    </row>
    <row r="21352" spans="1:1">
      <c r="A21352" s="27">
        <v>53301</v>
      </c>
    </row>
    <row r="21353" spans="1:1">
      <c r="A21353" s="27">
        <v>5617832</v>
      </c>
    </row>
    <row r="21354" spans="1:1">
      <c r="A21354" s="27">
        <v>5814020</v>
      </c>
    </row>
    <row r="21355" spans="1:1">
      <c r="A21355" s="27">
        <v>6830369.2799999993</v>
      </c>
    </row>
    <row r="21356" spans="1:1">
      <c r="A21356" s="27">
        <v>805476</v>
      </c>
    </row>
    <row r="21357" spans="1:1">
      <c r="A21357" s="27">
        <v>1060350</v>
      </c>
    </row>
    <row r="21358" spans="1:1">
      <c r="A21358" s="27">
        <v>4266130</v>
      </c>
    </row>
    <row r="21359" spans="1:1">
      <c r="A21359" s="27">
        <v>1084389.1199999999</v>
      </c>
    </row>
    <row r="21360" spans="1:1">
      <c r="A21360" s="27">
        <v>1803795</v>
      </c>
    </row>
    <row r="21361" spans="1:1">
      <c r="A21361" s="27">
        <v>5127782</v>
      </c>
    </row>
    <row r="21362" spans="1:1">
      <c r="A21362" s="27">
        <v>3145601.28</v>
      </c>
    </row>
    <row r="21363" spans="1:1">
      <c r="A21363" s="27">
        <v>4199376</v>
      </c>
    </row>
    <row r="21364" spans="1:1">
      <c r="A21364" s="27">
        <v>1349307.96</v>
      </c>
    </row>
    <row r="21365" spans="1:1">
      <c r="A21365" s="27">
        <v>143400</v>
      </c>
    </row>
    <row r="21366" spans="1:1">
      <c r="A21366" s="27">
        <v>714424.16</v>
      </c>
    </row>
    <row r="21367" spans="1:1">
      <c r="A21367" s="27">
        <v>401764.8</v>
      </c>
    </row>
    <row r="21368" spans="1:1">
      <c r="A21368" s="27">
        <v>580157.52</v>
      </c>
    </row>
    <row r="21369" spans="1:1">
      <c r="A21369" s="27">
        <v>964090</v>
      </c>
    </row>
    <row r="21370" spans="1:1">
      <c r="A21370" s="27">
        <v>3597390.7199999997</v>
      </c>
    </row>
    <row r="21371" spans="1:1">
      <c r="A21371" s="27">
        <v>397980</v>
      </c>
    </row>
    <row r="21372" spans="1:1">
      <c r="A21372" s="27">
        <v>797164.38</v>
      </c>
    </row>
    <row r="21373" spans="1:1">
      <c r="A21373" s="27">
        <v>1057022</v>
      </c>
    </row>
    <row r="21374" spans="1:1">
      <c r="A21374" s="27">
        <v>596517.02</v>
      </c>
    </row>
    <row r="21375" spans="1:1">
      <c r="A21375" s="27">
        <v>1563925.44</v>
      </c>
    </row>
    <row r="21376" spans="1:1">
      <c r="A21376" s="27">
        <v>6406547.7599999998</v>
      </c>
    </row>
    <row r="21377" spans="1:1">
      <c r="A21377" s="27">
        <v>3457894.8</v>
      </c>
    </row>
    <row r="21378" spans="1:1">
      <c r="A21378" s="27">
        <v>4185890</v>
      </c>
    </row>
    <row r="21379" spans="1:1">
      <c r="A21379" s="27">
        <v>3931090.56</v>
      </c>
    </row>
    <row r="21380" spans="1:1">
      <c r="A21380" s="27">
        <v>3846785.67</v>
      </c>
    </row>
    <row r="21381" spans="1:1">
      <c r="A21381" s="27">
        <v>3213049.56</v>
      </c>
    </row>
    <row r="21382" spans="1:1">
      <c r="A21382" s="27">
        <v>8280483.1200000001</v>
      </c>
    </row>
    <row r="21383" spans="1:1">
      <c r="A21383" s="27">
        <v>7553244</v>
      </c>
    </row>
    <row r="21384" spans="1:1">
      <c r="A21384" s="27">
        <v>1739589</v>
      </c>
    </row>
    <row r="21385" spans="1:1">
      <c r="A21385" s="27">
        <v>643145.28</v>
      </c>
    </row>
    <row r="21386" spans="1:1">
      <c r="A21386" s="27">
        <v>5240233.67</v>
      </c>
    </row>
    <row r="21387" spans="1:1">
      <c r="A21387" s="27">
        <v>1661327.4000000001</v>
      </c>
    </row>
    <row r="21388" spans="1:1">
      <c r="A21388" s="27">
        <v>147054</v>
      </c>
    </row>
    <row r="21389" spans="1:1">
      <c r="A21389" s="27">
        <v>842780.87999999989</v>
      </c>
    </row>
    <row r="21390" spans="1:1">
      <c r="A21390" s="27">
        <v>6379707.8399999999</v>
      </c>
    </row>
    <row r="21391" spans="1:1">
      <c r="A21391" s="27">
        <v>2849767.38</v>
      </c>
    </row>
    <row r="21392" spans="1:1">
      <c r="A21392" s="27">
        <v>3697825.9200000004</v>
      </c>
    </row>
    <row r="21393" spans="1:1">
      <c r="A21393" s="27">
        <v>923821.78</v>
      </c>
    </row>
    <row r="21394" spans="1:1">
      <c r="A21394" s="27">
        <v>395512.64999999997</v>
      </c>
    </row>
    <row r="21395" spans="1:1">
      <c r="A21395" s="27">
        <v>3787092</v>
      </c>
    </row>
    <row r="21396" spans="1:1">
      <c r="A21396" s="27">
        <v>1246232</v>
      </c>
    </row>
    <row r="21397" spans="1:1">
      <c r="A21397" s="27">
        <v>730994.88</v>
      </c>
    </row>
    <row r="21398" spans="1:1">
      <c r="A21398" s="27">
        <v>2961530.8799999999</v>
      </c>
    </row>
    <row r="21399" spans="1:1">
      <c r="A21399" s="27">
        <v>595898.88</v>
      </c>
    </row>
    <row r="21400" spans="1:1">
      <c r="A21400" s="27">
        <v>698206.32</v>
      </c>
    </row>
    <row r="21401" spans="1:1">
      <c r="A21401" s="27">
        <v>2834279</v>
      </c>
    </row>
    <row r="21402" spans="1:1">
      <c r="A21402" s="27">
        <v>1072789.9000000001</v>
      </c>
    </row>
    <row r="21403" spans="1:1">
      <c r="A21403" s="27">
        <v>703350</v>
      </c>
    </row>
    <row r="21404" spans="1:1">
      <c r="A21404" s="27">
        <v>81680</v>
      </c>
    </row>
    <row r="21405" spans="1:1">
      <c r="A21405" s="27">
        <v>140985</v>
      </c>
    </row>
    <row r="21406" spans="1:1">
      <c r="A21406" s="27">
        <v>3246062.6999999997</v>
      </c>
    </row>
    <row r="21407" spans="1:1">
      <c r="A21407" s="27">
        <v>298788</v>
      </c>
    </row>
    <row r="21408" spans="1:1">
      <c r="A21408" s="27">
        <v>3521061</v>
      </c>
    </row>
    <row r="21409" spans="1:1">
      <c r="A21409" s="27">
        <v>933926.40000000002</v>
      </c>
    </row>
    <row r="21410" spans="1:1">
      <c r="A21410" s="27">
        <v>1161104.49</v>
      </c>
    </row>
    <row r="21411" spans="1:1">
      <c r="A21411" s="27">
        <v>1365624</v>
      </c>
    </row>
    <row r="21412" spans="1:1">
      <c r="A21412" s="27">
        <v>4053098.35</v>
      </c>
    </row>
    <row r="21413" spans="1:1">
      <c r="A21413" s="27">
        <v>896649.39</v>
      </c>
    </row>
    <row r="21414" spans="1:1">
      <c r="A21414" s="27">
        <v>3327744</v>
      </c>
    </row>
    <row r="21415" spans="1:1">
      <c r="A21415" s="27">
        <v>2389332.42</v>
      </c>
    </row>
    <row r="21416" spans="1:1">
      <c r="A21416" s="27">
        <v>1190412</v>
      </c>
    </row>
    <row r="21417" spans="1:1">
      <c r="A21417" s="27">
        <v>6997932</v>
      </c>
    </row>
    <row r="21418" spans="1:1">
      <c r="A21418" s="27">
        <v>2668781.94</v>
      </c>
    </row>
    <row r="21419" spans="1:1">
      <c r="A21419" s="27">
        <v>7388513</v>
      </c>
    </row>
    <row r="21420" spans="1:1">
      <c r="A21420" s="27">
        <v>2564752</v>
      </c>
    </row>
    <row r="21421" spans="1:1">
      <c r="A21421" s="27">
        <v>1592742.3599999999</v>
      </c>
    </row>
    <row r="21422" spans="1:1">
      <c r="A21422" s="27">
        <v>1440969.5999999999</v>
      </c>
    </row>
    <row r="21423" spans="1:1">
      <c r="A21423" s="27">
        <v>670353.6</v>
      </c>
    </row>
    <row r="21424" spans="1:1">
      <c r="A21424" s="27">
        <v>2057350.65</v>
      </c>
    </row>
    <row r="21425" spans="1:1">
      <c r="A21425" s="27">
        <v>1347548.4</v>
      </c>
    </row>
    <row r="21426" spans="1:1">
      <c r="A21426" s="27">
        <v>2672815.2000000002</v>
      </c>
    </row>
    <row r="21427" spans="1:1">
      <c r="A21427" s="27">
        <v>6537278</v>
      </c>
    </row>
    <row r="21428" spans="1:1">
      <c r="A21428" s="27">
        <v>794844</v>
      </c>
    </row>
    <row r="21429" spans="1:1">
      <c r="A21429" s="27">
        <v>2271560</v>
      </c>
    </row>
    <row r="21430" spans="1:1">
      <c r="A21430" s="27">
        <v>789751.76</v>
      </c>
    </row>
    <row r="21431" spans="1:1">
      <c r="A21431" s="27">
        <v>674403.24</v>
      </c>
    </row>
    <row r="21432" spans="1:1">
      <c r="A21432" s="27">
        <v>2789835</v>
      </c>
    </row>
    <row r="21433" spans="1:1">
      <c r="A21433" s="27">
        <v>1647756</v>
      </c>
    </row>
    <row r="21434" spans="1:1">
      <c r="A21434" s="27">
        <v>2308933</v>
      </c>
    </row>
    <row r="21435" spans="1:1">
      <c r="A21435" s="27">
        <v>1002896</v>
      </c>
    </row>
    <row r="21436" spans="1:1">
      <c r="A21436" s="27">
        <v>801721.53</v>
      </c>
    </row>
    <row r="21437" spans="1:1">
      <c r="A21437" s="27">
        <v>6698835</v>
      </c>
    </row>
    <row r="21438" spans="1:1">
      <c r="A21438" s="27">
        <v>7026447.5999999996</v>
      </c>
    </row>
    <row r="21439" spans="1:1">
      <c r="A21439" s="27">
        <v>605591.37</v>
      </c>
    </row>
    <row r="21440" spans="1:1">
      <c r="A21440" s="27">
        <v>1149428</v>
      </c>
    </row>
    <row r="21441" spans="1:1">
      <c r="A21441" s="27">
        <v>644982</v>
      </c>
    </row>
    <row r="21442" spans="1:1">
      <c r="A21442" s="27">
        <v>53238.64</v>
      </c>
    </row>
    <row r="21443" spans="1:1">
      <c r="A21443" s="27">
        <v>6387432</v>
      </c>
    </row>
    <row r="21444" spans="1:1">
      <c r="A21444" s="27">
        <v>4463421.2</v>
      </c>
    </row>
    <row r="21445" spans="1:1">
      <c r="A21445" s="27">
        <v>3136987.76</v>
      </c>
    </row>
    <row r="21446" spans="1:1">
      <c r="A21446" s="27">
        <v>878747.72</v>
      </c>
    </row>
    <row r="21447" spans="1:1">
      <c r="A21447" s="27">
        <v>2419058.4</v>
      </c>
    </row>
    <row r="21448" spans="1:1">
      <c r="A21448" s="27">
        <v>5644784.6000000006</v>
      </c>
    </row>
    <row r="21449" spans="1:1">
      <c r="A21449" s="27">
        <v>2892640.1</v>
      </c>
    </row>
    <row r="21450" spans="1:1">
      <c r="A21450" s="27">
        <v>1010176.64</v>
      </c>
    </row>
    <row r="21451" spans="1:1">
      <c r="A21451" s="27">
        <v>1753128</v>
      </c>
    </row>
    <row r="21452" spans="1:1">
      <c r="A21452" s="27">
        <v>2299915.8000000003</v>
      </c>
    </row>
    <row r="21453" spans="1:1">
      <c r="A21453" s="27">
        <v>123382.06</v>
      </c>
    </row>
    <row r="21454" spans="1:1">
      <c r="A21454" s="27">
        <v>2012571</v>
      </c>
    </row>
    <row r="21455" spans="1:1">
      <c r="A21455" s="27">
        <v>2852161.92</v>
      </c>
    </row>
    <row r="21456" spans="1:1">
      <c r="A21456" s="27">
        <v>1458512.64</v>
      </c>
    </row>
    <row r="21457" spans="1:1">
      <c r="A21457" s="27">
        <v>2724580.32</v>
      </c>
    </row>
    <row r="21458" spans="1:1">
      <c r="A21458" s="27">
        <v>3648737.4499999997</v>
      </c>
    </row>
    <row r="21459" spans="1:1">
      <c r="A21459" s="27">
        <v>1203254.8999999999</v>
      </c>
    </row>
    <row r="21460" spans="1:1">
      <c r="A21460" s="27">
        <v>627847</v>
      </c>
    </row>
    <row r="21461" spans="1:1">
      <c r="A21461" s="27">
        <v>5108643</v>
      </c>
    </row>
    <row r="21462" spans="1:1">
      <c r="A21462" s="27">
        <v>336204.05</v>
      </c>
    </row>
    <row r="21463" spans="1:1">
      <c r="A21463" s="27">
        <v>716304</v>
      </c>
    </row>
    <row r="21464" spans="1:1">
      <c r="A21464" s="27">
        <v>5651414.3999999994</v>
      </c>
    </row>
    <row r="21465" spans="1:1">
      <c r="A21465" s="27">
        <v>1155287.04</v>
      </c>
    </row>
    <row r="21466" spans="1:1">
      <c r="A21466" s="27">
        <v>5067029.88</v>
      </c>
    </row>
    <row r="21467" spans="1:1">
      <c r="A21467" s="27">
        <v>7139349</v>
      </c>
    </row>
    <row r="21468" spans="1:1">
      <c r="A21468" s="27">
        <v>718618</v>
      </c>
    </row>
    <row r="21469" spans="1:1">
      <c r="A21469" s="27">
        <v>3176936.88</v>
      </c>
    </row>
    <row r="21470" spans="1:1">
      <c r="A21470" s="27">
        <v>3911749.4499999997</v>
      </c>
    </row>
    <row r="21471" spans="1:1">
      <c r="A21471" s="27">
        <v>1165209.5999999999</v>
      </c>
    </row>
    <row r="21472" spans="1:1">
      <c r="A21472" s="27">
        <v>818928</v>
      </c>
    </row>
    <row r="21473" spans="1:1">
      <c r="A21473" s="27">
        <v>516449.4</v>
      </c>
    </row>
    <row r="21474" spans="1:1">
      <c r="A21474" s="27">
        <v>1814610</v>
      </c>
    </row>
    <row r="21475" spans="1:1">
      <c r="A21475" s="27">
        <v>2585112.6</v>
      </c>
    </row>
    <row r="21476" spans="1:1">
      <c r="A21476" s="27">
        <v>1954507.2</v>
      </c>
    </row>
    <row r="21477" spans="1:1">
      <c r="A21477" s="27">
        <v>241122.80000000002</v>
      </c>
    </row>
    <row r="21478" spans="1:1">
      <c r="A21478" s="27">
        <v>274612.62</v>
      </c>
    </row>
    <row r="21479" spans="1:1">
      <c r="A21479" s="27">
        <v>2667248.15</v>
      </c>
    </row>
    <row r="21480" spans="1:1">
      <c r="A21480" s="27">
        <v>2395151.16</v>
      </c>
    </row>
    <row r="21481" spans="1:1">
      <c r="A21481" s="27">
        <v>742945</v>
      </c>
    </row>
    <row r="21482" spans="1:1">
      <c r="A21482" s="27">
        <v>1040483.2000000001</v>
      </c>
    </row>
    <row r="21483" spans="1:1">
      <c r="A21483" s="27">
        <v>2762668</v>
      </c>
    </row>
    <row r="21484" spans="1:1">
      <c r="A21484" s="27">
        <v>3560627.88</v>
      </c>
    </row>
    <row r="21485" spans="1:1">
      <c r="A21485" s="27">
        <v>808897</v>
      </c>
    </row>
    <row r="21486" spans="1:1">
      <c r="A21486" s="27">
        <v>2796134.3999999999</v>
      </c>
    </row>
    <row r="21487" spans="1:1">
      <c r="A21487" s="27">
        <v>1730412</v>
      </c>
    </row>
    <row r="21488" spans="1:1">
      <c r="A21488" s="27">
        <v>813434.6399999999</v>
      </c>
    </row>
    <row r="21489" spans="1:1">
      <c r="A21489" s="27">
        <v>245407.86</v>
      </c>
    </row>
    <row r="21490" spans="1:1">
      <c r="A21490" s="27">
        <v>3766405.44</v>
      </c>
    </row>
    <row r="21491" spans="1:1">
      <c r="A21491" s="27">
        <v>850258.5</v>
      </c>
    </row>
    <row r="21492" spans="1:1">
      <c r="A21492" s="27">
        <v>3136042</v>
      </c>
    </row>
    <row r="21493" spans="1:1">
      <c r="A21493" s="27">
        <v>4339221.7</v>
      </c>
    </row>
    <row r="21494" spans="1:1">
      <c r="A21494" s="27">
        <v>574491.67999999993</v>
      </c>
    </row>
    <row r="21495" spans="1:1">
      <c r="A21495" s="27">
        <v>2160228</v>
      </c>
    </row>
    <row r="21496" spans="1:1">
      <c r="A21496" s="27">
        <v>1927412.8800000001</v>
      </c>
    </row>
    <row r="21497" spans="1:1">
      <c r="A21497" s="27">
        <v>1473587.28</v>
      </c>
    </row>
    <row r="21498" spans="1:1">
      <c r="A21498" s="27">
        <v>4926403.2</v>
      </c>
    </row>
    <row r="21499" spans="1:1">
      <c r="A21499" s="27">
        <v>2520738</v>
      </c>
    </row>
    <row r="21500" spans="1:1">
      <c r="A21500" s="27">
        <v>2539816</v>
      </c>
    </row>
    <row r="21501" spans="1:1">
      <c r="A21501" s="27">
        <v>2390251.5</v>
      </c>
    </row>
    <row r="21502" spans="1:1">
      <c r="A21502" s="27">
        <v>3330084</v>
      </c>
    </row>
    <row r="21503" spans="1:1">
      <c r="A21503" s="27">
        <v>2760364.8</v>
      </c>
    </row>
    <row r="21504" spans="1:1">
      <c r="A21504" s="27">
        <v>1148472</v>
      </c>
    </row>
    <row r="21505" spans="1:1">
      <c r="A21505" s="27">
        <v>1779290.55</v>
      </c>
    </row>
    <row r="21506" spans="1:1">
      <c r="A21506" s="27">
        <v>415914.8</v>
      </c>
    </row>
    <row r="21507" spans="1:1">
      <c r="A21507" s="27">
        <v>198194</v>
      </c>
    </row>
    <row r="21508" spans="1:1">
      <c r="A21508" s="27">
        <v>675865.40999999992</v>
      </c>
    </row>
    <row r="21509" spans="1:1">
      <c r="A21509" s="27">
        <v>1519819.0199999998</v>
      </c>
    </row>
    <row r="21510" spans="1:1">
      <c r="A21510" s="27">
        <v>5286717</v>
      </c>
    </row>
    <row r="21511" spans="1:1">
      <c r="A21511" s="27">
        <v>849453.48</v>
      </c>
    </row>
    <row r="21512" spans="1:1">
      <c r="A21512" s="27">
        <v>2111778</v>
      </c>
    </row>
    <row r="21513" spans="1:1">
      <c r="A21513" s="27">
        <v>186809</v>
      </c>
    </row>
    <row r="21514" spans="1:1">
      <c r="A21514" s="27">
        <v>5322747.87</v>
      </c>
    </row>
    <row r="21515" spans="1:1">
      <c r="A21515" s="27">
        <v>4473525</v>
      </c>
    </row>
    <row r="21516" spans="1:1">
      <c r="A21516" s="27">
        <v>471252</v>
      </c>
    </row>
    <row r="21517" spans="1:1">
      <c r="A21517" s="27">
        <v>2588376</v>
      </c>
    </row>
    <row r="21518" spans="1:1">
      <c r="A21518" s="27">
        <v>2680512</v>
      </c>
    </row>
    <row r="21519" spans="1:1">
      <c r="A21519" s="27">
        <v>2840967</v>
      </c>
    </row>
    <row r="21520" spans="1:1">
      <c r="A21520" s="27">
        <v>1065906.8</v>
      </c>
    </row>
    <row r="21521" spans="1:1">
      <c r="A21521" s="27">
        <v>2582648</v>
      </c>
    </row>
    <row r="21522" spans="1:1">
      <c r="A21522" s="27">
        <v>1956130.5599999998</v>
      </c>
    </row>
    <row r="21523" spans="1:1">
      <c r="A21523" s="27">
        <v>1466082.75</v>
      </c>
    </row>
    <row r="21524" spans="1:1">
      <c r="A21524" s="27">
        <v>1179520.8599999999</v>
      </c>
    </row>
    <row r="21525" spans="1:1">
      <c r="A21525" s="27">
        <v>4701375</v>
      </c>
    </row>
    <row r="21526" spans="1:1">
      <c r="A21526" s="27">
        <v>649957.44000000006</v>
      </c>
    </row>
    <row r="21527" spans="1:1">
      <c r="A21527" s="27">
        <v>428856.48</v>
      </c>
    </row>
    <row r="21528" spans="1:1">
      <c r="A21528" s="27">
        <v>1867707.5999999999</v>
      </c>
    </row>
    <row r="21529" spans="1:1">
      <c r="A21529" s="27">
        <v>8511151</v>
      </c>
    </row>
    <row r="21530" spans="1:1">
      <c r="A21530" s="27">
        <v>792155.6</v>
      </c>
    </row>
    <row r="21531" spans="1:1">
      <c r="A21531" s="27">
        <v>8791770.2400000002</v>
      </c>
    </row>
    <row r="21532" spans="1:1">
      <c r="A21532" s="27">
        <v>741448</v>
      </c>
    </row>
    <row r="21533" spans="1:1">
      <c r="A21533" s="27">
        <v>1547542.68</v>
      </c>
    </row>
    <row r="21534" spans="1:1">
      <c r="A21534" s="27">
        <v>2557424.4</v>
      </c>
    </row>
    <row r="21535" spans="1:1">
      <c r="A21535" s="27">
        <v>3180734.76</v>
      </c>
    </row>
    <row r="21536" spans="1:1">
      <c r="A21536" s="27">
        <v>1383335.8</v>
      </c>
    </row>
    <row r="21537" spans="1:1">
      <c r="A21537" s="27">
        <v>595768.17999999993</v>
      </c>
    </row>
    <row r="21538" spans="1:1">
      <c r="A21538" s="27">
        <v>5770438.7200000007</v>
      </c>
    </row>
    <row r="21539" spans="1:1">
      <c r="A21539" s="27">
        <v>3361510</v>
      </c>
    </row>
    <row r="21540" spans="1:1">
      <c r="A21540" s="27">
        <v>1408390.53</v>
      </c>
    </row>
    <row r="21541" spans="1:1">
      <c r="A21541" s="27">
        <v>2001857.76</v>
      </c>
    </row>
    <row r="21542" spans="1:1">
      <c r="A21542" s="27">
        <v>1245694</v>
      </c>
    </row>
    <row r="21543" spans="1:1">
      <c r="A21543" s="27">
        <v>6018915</v>
      </c>
    </row>
    <row r="21544" spans="1:1">
      <c r="A21544" s="27">
        <v>2478159.84</v>
      </c>
    </row>
    <row r="21545" spans="1:1">
      <c r="A21545" s="27">
        <v>1394375.97</v>
      </c>
    </row>
    <row r="21546" spans="1:1">
      <c r="A21546" s="27">
        <v>5368656.09</v>
      </c>
    </row>
    <row r="21547" spans="1:1">
      <c r="A21547" s="27">
        <v>2283133.44</v>
      </c>
    </row>
    <row r="21548" spans="1:1">
      <c r="A21548" s="27">
        <v>3538080</v>
      </c>
    </row>
    <row r="21549" spans="1:1">
      <c r="A21549" s="27">
        <v>1384503.3</v>
      </c>
    </row>
    <row r="21550" spans="1:1">
      <c r="A21550" s="27">
        <v>4591056.12</v>
      </c>
    </row>
    <row r="21551" spans="1:1">
      <c r="A21551" s="27">
        <v>1680337.8</v>
      </c>
    </row>
    <row r="21552" spans="1:1">
      <c r="A21552" s="27">
        <v>5444937.5999999996</v>
      </c>
    </row>
    <row r="21553" spans="1:1">
      <c r="A21553" s="27">
        <v>3793651.2</v>
      </c>
    </row>
    <row r="21554" spans="1:1">
      <c r="A21554" s="27">
        <v>6704575.2000000002</v>
      </c>
    </row>
    <row r="21555" spans="1:1">
      <c r="A21555" s="27">
        <v>798983.64</v>
      </c>
    </row>
    <row r="21556" spans="1:1">
      <c r="A21556" s="27">
        <v>4103363.1999999997</v>
      </c>
    </row>
    <row r="21557" spans="1:1">
      <c r="A21557" s="27">
        <v>732578</v>
      </c>
    </row>
    <row r="21558" spans="1:1">
      <c r="A21558" s="27">
        <v>2709842.8</v>
      </c>
    </row>
    <row r="21559" spans="1:1">
      <c r="A21559" s="27">
        <v>4254912</v>
      </c>
    </row>
    <row r="21560" spans="1:1">
      <c r="A21560" s="27">
        <v>2845989</v>
      </c>
    </row>
    <row r="21561" spans="1:1">
      <c r="A21561" s="27">
        <v>8096946</v>
      </c>
    </row>
    <row r="21562" spans="1:1">
      <c r="A21562" s="27">
        <v>751564</v>
      </c>
    </row>
    <row r="21563" spans="1:1">
      <c r="A21563" s="27">
        <v>1967654.7</v>
      </c>
    </row>
    <row r="21564" spans="1:1">
      <c r="A21564" s="27">
        <v>2104940</v>
      </c>
    </row>
    <row r="21565" spans="1:1">
      <c r="A21565" s="27">
        <v>477564.64</v>
      </c>
    </row>
    <row r="21566" spans="1:1">
      <c r="A21566" s="27">
        <v>1322668.76</v>
      </c>
    </row>
    <row r="21567" spans="1:1">
      <c r="A21567" s="27">
        <v>1986165</v>
      </c>
    </row>
    <row r="21568" spans="1:1">
      <c r="A21568" s="27">
        <v>6440624</v>
      </c>
    </row>
    <row r="21569" spans="1:1">
      <c r="A21569" s="27">
        <v>1435611.24</v>
      </c>
    </row>
    <row r="21570" spans="1:1">
      <c r="A21570" s="27">
        <v>4517835.84</v>
      </c>
    </row>
    <row r="21571" spans="1:1">
      <c r="A21571" s="27">
        <v>664218</v>
      </c>
    </row>
    <row r="21572" spans="1:1">
      <c r="A21572" s="27">
        <v>7498287.3599999994</v>
      </c>
    </row>
    <row r="21573" spans="1:1">
      <c r="A21573" s="27">
        <v>1392666.4</v>
      </c>
    </row>
    <row r="21574" spans="1:1">
      <c r="A21574" s="27">
        <v>159185</v>
      </c>
    </row>
    <row r="21575" spans="1:1">
      <c r="A21575" s="27">
        <v>1405553.73</v>
      </c>
    </row>
    <row r="21576" spans="1:1">
      <c r="A21576" s="27">
        <v>1358142.96</v>
      </c>
    </row>
    <row r="21577" spans="1:1">
      <c r="A21577" s="27">
        <v>1345187.2</v>
      </c>
    </row>
    <row r="21578" spans="1:1">
      <c r="A21578" s="27">
        <v>6585732</v>
      </c>
    </row>
    <row r="21579" spans="1:1">
      <c r="A21579" s="27">
        <v>3652020</v>
      </c>
    </row>
    <row r="21580" spans="1:1">
      <c r="A21580" s="27">
        <v>2135312.64</v>
      </c>
    </row>
    <row r="21581" spans="1:1">
      <c r="A21581" s="27">
        <v>2273054.35</v>
      </c>
    </row>
    <row r="21582" spans="1:1">
      <c r="A21582" s="27">
        <v>2474404.7999999998</v>
      </c>
    </row>
    <row r="21583" spans="1:1">
      <c r="A21583" s="27">
        <v>6771524.7600000007</v>
      </c>
    </row>
    <row r="21584" spans="1:1">
      <c r="A21584" s="27">
        <v>6933180</v>
      </c>
    </row>
    <row r="21585" spans="1:1">
      <c r="A21585" s="27">
        <v>3570877.44</v>
      </c>
    </row>
    <row r="21586" spans="1:1">
      <c r="A21586" s="27">
        <v>213674.76</v>
      </c>
    </row>
    <row r="21587" spans="1:1">
      <c r="A21587" s="27">
        <v>3482127.36</v>
      </c>
    </row>
    <row r="21588" spans="1:1">
      <c r="A21588" s="27">
        <v>4904542.2</v>
      </c>
    </row>
    <row r="21589" spans="1:1">
      <c r="A21589" s="27">
        <v>1991386</v>
      </c>
    </row>
    <row r="21590" spans="1:1">
      <c r="A21590" s="27">
        <v>904813</v>
      </c>
    </row>
    <row r="21591" spans="1:1">
      <c r="A21591" s="27">
        <v>304095.2</v>
      </c>
    </row>
    <row r="21592" spans="1:1">
      <c r="A21592" s="27">
        <v>1520335.5</v>
      </c>
    </row>
    <row r="21593" spans="1:1">
      <c r="A21593" s="27">
        <v>3823205.5999999996</v>
      </c>
    </row>
    <row r="21594" spans="1:1">
      <c r="A21594" s="27">
        <v>1211404.74</v>
      </c>
    </row>
    <row r="21595" spans="1:1">
      <c r="A21595" s="27">
        <v>4339789.1999999993</v>
      </c>
    </row>
    <row r="21596" spans="1:1">
      <c r="A21596" s="27">
        <v>4187781</v>
      </c>
    </row>
    <row r="21597" spans="1:1">
      <c r="A21597" s="27">
        <v>9205956</v>
      </c>
    </row>
    <row r="21598" spans="1:1">
      <c r="A21598" s="27">
        <v>4448284.68</v>
      </c>
    </row>
    <row r="21599" spans="1:1">
      <c r="A21599" s="27">
        <v>1416955</v>
      </c>
    </row>
    <row r="21600" spans="1:1">
      <c r="A21600" s="27">
        <v>501933.60000000003</v>
      </c>
    </row>
    <row r="21601" spans="1:1">
      <c r="A21601" s="27">
        <v>5565827.04</v>
      </c>
    </row>
    <row r="21602" spans="1:1">
      <c r="A21602" s="27">
        <v>1785864.99</v>
      </c>
    </row>
    <row r="21603" spans="1:1">
      <c r="A21603" s="27">
        <v>4510898</v>
      </c>
    </row>
    <row r="21604" spans="1:1">
      <c r="A21604" s="27">
        <v>1184958</v>
      </c>
    </row>
    <row r="21605" spans="1:1">
      <c r="A21605" s="27">
        <v>987824.70000000007</v>
      </c>
    </row>
    <row r="21606" spans="1:1">
      <c r="A21606" s="27">
        <v>3341397.69</v>
      </c>
    </row>
    <row r="21607" spans="1:1">
      <c r="A21607" s="27">
        <v>1361224</v>
      </c>
    </row>
    <row r="21608" spans="1:1">
      <c r="A21608" s="27">
        <v>1187190.3999999999</v>
      </c>
    </row>
    <row r="21609" spans="1:1">
      <c r="A21609" s="27">
        <v>1060065.6000000001</v>
      </c>
    </row>
    <row r="21610" spans="1:1">
      <c r="A21610" s="27">
        <v>435976.96000000002</v>
      </c>
    </row>
    <row r="21611" spans="1:1">
      <c r="A21611" s="27">
        <v>1480381.2</v>
      </c>
    </row>
    <row r="21612" spans="1:1">
      <c r="A21612" s="27">
        <v>5682132</v>
      </c>
    </row>
    <row r="21613" spans="1:1">
      <c r="A21613" s="27">
        <v>488188</v>
      </c>
    </row>
    <row r="21614" spans="1:1">
      <c r="A21614" s="27">
        <v>600810.4</v>
      </c>
    </row>
    <row r="21615" spans="1:1">
      <c r="A21615" s="27">
        <v>8333750.8799999999</v>
      </c>
    </row>
    <row r="21616" spans="1:1">
      <c r="A21616" s="27">
        <v>1344896</v>
      </c>
    </row>
    <row r="21617" spans="1:1">
      <c r="A21617" s="27">
        <v>4828032</v>
      </c>
    </row>
    <row r="21618" spans="1:1">
      <c r="A21618" s="27">
        <v>1241287.6000000001</v>
      </c>
    </row>
    <row r="21619" spans="1:1">
      <c r="A21619" s="27">
        <v>2935827.7199999997</v>
      </c>
    </row>
    <row r="21620" spans="1:1">
      <c r="A21620" s="27">
        <v>997625.52</v>
      </c>
    </row>
    <row r="21621" spans="1:1">
      <c r="A21621" s="27">
        <v>1346670.4</v>
      </c>
    </row>
    <row r="21622" spans="1:1">
      <c r="A21622" s="27">
        <v>1645722</v>
      </c>
    </row>
    <row r="21623" spans="1:1">
      <c r="A21623" s="27">
        <v>5925379.6799999997</v>
      </c>
    </row>
    <row r="21624" spans="1:1">
      <c r="A21624" s="27">
        <v>1850405</v>
      </c>
    </row>
    <row r="21625" spans="1:1">
      <c r="A21625" s="27">
        <v>5555510</v>
      </c>
    </row>
    <row r="21626" spans="1:1">
      <c r="A21626" s="27">
        <v>1347015.88</v>
      </c>
    </row>
    <row r="21627" spans="1:1">
      <c r="A21627" s="27">
        <v>455634</v>
      </c>
    </row>
    <row r="21628" spans="1:1">
      <c r="A21628" s="27">
        <v>3967200</v>
      </c>
    </row>
    <row r="21629" spans="1:1">
      <c r="A21629" s="27">
        <v>501008.64000000001</v>
      </c>
    </row>
    <row r="21630" spans="1:1">
      <c r="A21630" s="27">
        <v>586738.80000000005</v>
      </c>
    </row>
    <row r="21631" spans="1:1">
      <c r="A21631" s="27">
        <v>643734.72</v>
      </c>
    </row>
    <row r="21632" spans="1:1">
      <c r="A21632" s="27">
        <v>1635664</v>
      </c>
    </row>
    <row r="21633" spans="1:1">
      <c r="A21633" s="27">
        <v>442777.02</v>
      </c>
    </row>
    <row r="21634" spans="1:1">
      <c r="A21634" s="27">
        <v>2611744</v>
      </c>
    </row>
    <row r="21635" spans="1:1">
      <c r="A21635" s="27">
        <v>4747236</v>
      </c>
    </row>
    <row r="21636" spans="1:1">
      <c r="A21636" s="27">
        <v>8742804</v>
      </c>
    </row>
    <row r="21637" spans="1:1">
      <c r="A21637" s="27">
        <v>5815040</v>
      </c>
    </row>
    <row r="21638" spans="1:1">
      <c r="A21638" s="27">
        <v>4963707.84</v>
      </c>
    </row>
    <row r="21639" spans="1:1">
      <c r="A21639" s="27">
        <v>1348098.08</v>
      </c>
    </row>
    <row r="21640" spans="1:1">
      <c r="A21640" s="27">
        <v>809324.5</v>
      </c>
    </row>
    <row r="21641" spans="1:1">
      <c r="A21641" s="27">
        <v>4293007.04</v>
      </c>
    </row>
    <row r="21642" spans="1:1">
      <c r="A21642" s="27">
        <v>3367761.67</v>
      </c>
    </row>
    <row r="21643" spans="1:1">
      <c r="A21643" s="27">
        <v>4309215.68</v>
      </c>
    </row>
    <row r="21644" spans="1:1">
      <c r="A21644" s="27">
        <v>4062275.8</v>
      </c>
    </row>
    <row r="21645" spans="1:1">
      <c r="A21645" s="27">
        <v>1017103.08</v>
      </c>
    </row>
    <row r="21646" spans="1:1">
      <c r="A21646" s="27">
        <v>3528392</v>
      </c>
    </row>
    <row r="21647" spans="1:1">
      <c r="A21647" s="27">
        <v>352132.2</v>
      </c>
    </row>
    <row r="21648" spans="1:1">
      <c r="A21648" s="27">
        <v>1503732</v>
      </c>
    </row>
    <row r="21649" spans="1:1">
      <c r="A21649" s="27">
        <v>6240935.6100000003</v>
      </c>
    </row>
    <row r="21650" spans="1:1">
      <c r="A21650" s="27">
        <v>2459027.2800000003</v>
      </c>
    </row>
    <row r="21651" spans="1:1">
      <c r="A21651" s="27">
        <v>2828088</v>
      </c>
    </row>
    <row r="21652" spans="1:1">
      <c r="A21652" s="27">
        <v>718732</v>
      </c>
    </row>
    <row r="21653" spans="1:1">
      <c r="A21653" s="27">
        <v>727429.28</v>
      </c>
    </row>
    <row r="21654" spans="1:1">
      <c r="A21654" s="27">
        <v>3021595</v>
      </c>
    </row>
    <row r="21655" spans="1:1">
      <c r="A21655" s="27">
        <v>6329709</v>
      </c>
    </row>
    <row r="21656" spans="1:1">
      <c r="A21656" s="27">
        <v>3978579.0599999996</v>
      </c>
    </row>
    <row r="21657" spans="1:1">
      <c r="A21657" s="27">
        <v>3541445.2800000003</v>
      </c>
    </row>
    <row r="21658" spans="1:1">
      <c r="A21658" s="27">
        <v>651189.44000000006</v>
      </c>
    </row>
    <row r="21659" spans="1:1">
      <c r="A21659" s="27">
        <v>709670.90999999992</v>
      </c>
    </row>
    <row r="21660" spans="1:1">
      <c r="A21660" s="27">
        <v>496639.44</v>
      </c>
    </row>
    <row r="21661" spans="1:1">
      <c r="A21661" s="27">
        <v>6160491</v>
      </c>
    </row>
    <row r="21662" spans="1:1">
      <c r="A21662" s="27">
        <v>284568</v>
      </c>
    </row>
    <row r="21663" spans="1:1">
      <c r="A21663" s="27">
        <v>3896839.8000000003</v>
      </c>
    </row>
    <row r="21664" spans="1:1">
      <c r="A21664" s="27">
        <v>1124618</v>
      </c>
    </row>
    <row r="21665" spans="1:1">
      <c r="A21665" s="27">
        <v>2000316.5</v>
      </c>
    </row>
    <row r="21666" spans="1:1">
      <c r="A21666" s="27">
        <v>2117640.96</v>
      </c>
    </row>
    <row r="21667" spans="1:1">
      <c r="A21667" s="27">
        <v>3852108.68</v>
      </c>
    </row>
    <row r="21668" spans="1:1">
      <c r="A21668" s="27">
        <v>2177628</v>
      </c>
    </row>
    <row r="21669" spans="1:1">
      <c r="A21669" s="27">
        <v>1829586</v>
      </c>
    </row>
    <row r="21670" spans="1:1">
      <c r="A21670" s="27">
        <v>1656460</v>
      </c>
    </row>
    <row r="21671" spans="1:1">
      <c r="A21671" s="27">
        <v>2813263.4</v>
      </c>
    </row>
    <row r="21672" spans="1:1">
      <c r="A21672" s="27">
        <v>2502015</v>
      </c>
    </row>
    <row r="21673" spans="1:1">
      <c r="A21673" s="27">
        <v>4903573.2</v>
      </c>
    </row>
    <row r="21674" spans="1:1">
      <c r="A21674" s="27">
        <v>3091272.6</v>
      </c>
    </row>
    <row r="21675" spans="1:1">
      <c r="A21675" s="27">
        <v>2328638.4</v>
      </c>
    </row>
    <row r="21676" spans="1:1">
      <c r="A21676" s="27">
        <v>2802707.6</v>
      </c>
    </row>
    <row r="21677" spans="1:1">
      <c r="A21677" s="27">
        <v>642710</v>
      </c>
    </row>
    <row r="21678" spans="1:1">
      <c r="A21678" s="27">
        <v>489667.05</v>
      </c>
    </row>
    <row r="21679" spans="1:1">
      <c r="A21679" s="27">
        <v>2756820</v>
      </c>
    </row>
    <row r="21680" spans="1:1">
      <c r="A21680" s="27">
        <v>5734860</v>
      </c>
    </row>
    <row r="21681" spans="1:1">
      <c r="A21681" s="27">
        <v>5000984.1000000006</v>
      </c>
    </row>
    <row r="21682" spans="1:1">
      <c r="A21682" s="27">
        <v>758520.49</v>
      </c>
    </row>
    <row r="21683" spans="1:1">
      <c r="A21683" s="27">
        <v>967377.36</v>
      </c>
    </row>
    <row r="21684" spans="1:1">
      <c r="A21684" s="27">
        <v>5486992</v>
      </c>
    </row>
    <row r="21685" spans="1:1">
      <c r="A21685" s="27">
        <v>73050.42</v>
      </c>
    </row>
    <row r="21686" spans="1:1">
      <c r="A21686" s="27">
        <v>45513.9</v>
      </c>
    </row>
    <row r="21687" spans="1:1">
      <c r="A21687" s="27">
        <v>2010816</v>
      </c>
    </row>
    <row r="21688" spans="1:1">
      <c r="A21688" s="27">
        <v>774057</v>
      </c>
    </row>
    <row r="21689" spans="1:1">
      <c r="A21689" s="27">
        <v>2564692</v>
      </c>
    </row>
    <row r="21690" spans="1:1">
      <c r="A21690" s="27">
        <v>1031846.46</v>
      </c>
    </row>
    <row r="21691" spans="1:1">
      <c r="A21691" s="27">
        <v>2122032</v>
      </c>
    </row>
    <row r="21692" spans="1:1">
      <c r="A21692" s="27">
        <v>1974072</v>
      </c>
    </row>
    <row r="21693" spans="1:1">
      <c r="A21693" s="27">
        <v>5305080</v>
      </c>
    </row>
    <row r="21694" spans="1:1">
      <c r="A21694" s="27">
        <v>3478795.92</v>
      </c>
    </row>
    <row r="21695" spans="1:1">
      <c r="A21695" s="27">
        <v>482847.92</v>
      </c>
    </row>
    <row r="21696" spans="1:1">
      <c r="A21696" s="27">
        <v>2370564.84</v>
      </c>
    </row>
    <row r="21697" spans="1:1">
      <c r="A21697" s="27">
        <v>2663595</v>
      </c>
    </row>
    <row r="21698" spans="1:1">
      <c r="A21698" s="27">
        <v>1208270</v>
      </c>
    </row>
    <row r="21699" spans="1:1">
      <c r="A21699" s="27">
        <v>782460</v>
      </c>
    </row>
    <row r="21700" spans="1:1">
      <c r="A21700" s="27">
        <v>3332292.48</v>
      </c>
    </row>
    <row r="21701" spans="1:1">
      <c r="A21701" s="27">
        <v>5226364</v>
      </c>
    </row>
    <row r="21702" spans="1:1">
      <c r="A21702" s="27">
        <v>3687535</v>
      </c>
    </row>
    <row r="21703" spans="1:1">
      <c r="A21703" s="27">
        <v>3625708.5</v>
      </c>
    </row>
    <row r="21704" spans="1:1">
      <c r="A21704" s="27">
        <v>2949256.5</v>
      </c>
    </row>
    <row r="21705" spans="1:1">
      <c r="A21705" s="27">
        <v>3260328</v>
      </c>
    </row>
    <row r="21706" spans="1:1">
      <c r="A21706" s="27">
        <v>2283258.2399999998</v>
      </c>
    </row>
    <row r="21707" spans="1:1">
      <c r="A21707" s="27">
        <v>903661.7</v>
      </c>
    </row>
    <row r="21708" spans="1:1">
      <c r="A21708" s="27">
        <v>2435334</v>
      </c>
    </row>
    <row r="21709" spans="1:1">
      <c r="A21709" s="27">
        <v>883665.09</v>
      </c>
    </row>
    <row r="21710" spans="1:1">
      <c r="A21710" s="27">
        <v>1460658.48</v>
      </c>
    </row>
    <row r="21711" spans="1:1">
      <c r="A21711" s="27">
        <v>315186.21000000002</v>
      </c>
    </row>
    <row r="21712" spans="1:1">
      <c r="A21712" s="27">
        <v>3506820</v>
      </c>
    </row>
    <row r="21713" spans="1:1">
      <c r="A21713" s="27">
        <v>3813669.3</v>
      </c>
    </row>
    <row r="21714" spans="1:1">
      <c r="A21714" s="27">
        <v>2795740.75</v>
      </c>
    </row>
    <row r="21715" spans="1:1">
      <c r="A21715" s="27">
        <v>3802595.52</v>
      </c>
    </row>
    <row r="21716" spans="1:1">
      <c r="A21716" s="27">
        <v>1078940.7</v>
      </c>
    </row>
    <row r="21717" spans="1:1">
      <c r="A21717" s="27">
        <v>4623610</v>
      </c>
    </row>
    <row r="21718" spans="1:1">
      <c r="A21718" s="27">
        <v>3188652</v>
      </c>
    </row>
    <row r="21719" spans="1:1">
      <c r="A21719" s="27">
        <v>2542596.48</v>
      </c>
    </row>
    <row r="21720" spans="1:1">
      <c r="A21720" s="27">
        <v>466748.3</v>
      </c>
    </row>
    <row r="21721" spans="1:1">
      <c r="A21721" s="27">
        <v>1158448.2</v>
      </c>
    </row>
    <row r="21722" spans="1:1">
      <c r="A21722" s="27">
        <v>3293431.5</v>
      </c>
    </row>
    <row r="21723" spans="1:1">
      <c r="A21723" s="27">
        <v>5208352.92</v>
      </c>
    </row>
    <row r="21724" spans="1:1">
      <c r="A21724" s="27">
        <v>5378558</v>
      </c>
    </row>
    <row r="21725" spans="1:1">
      <c r="A21725" s="27">
        <v>2209692.12</v>
      </c>
    </row>
    <row r="21726" spans="1:1">
      <c r="A21726" s="27">
        <v>3530115</v>
      </c>
    </row>
    <row r="21727" spans="1:1">
      <c r="A21727" s="27">
        <v>5580120</v>
      </c>
    </row>
    <row r="21728" spans="1:1">
      <c r="A21728" s="27">
        <v>6998527.0800000001</v>
      </c>
    </row>
    <row r="21729" spans="1:1">
      <c r="A21729" s="27">
        <v>3651598.8000000003</v>
      </c>
    </row>
    <row r="21730" spans="1:1">
      <c r="A21730" s="27">
        <v>2018530.5599999998</v>
      </c>
    </row>
    <row r="21731" spans="1:1">
      <c r="A21731" s="27">
        <v>438276.42</v>
      </c>
    </row>
    <row r="21732" spans="1:1">
      <c r="A21732" s="27">
        <v>1211539.68</v>
      </c>
    </row>
    <row r="21733" spans="1:1">
      <c r="A21733" s="27">
        <v>4805176.04</v>
      </c>
    </row>
    <row r="21734" spans="1:1">
      <c r="A21734" s="27">
        <v>882624</v>
      </c>
    </row>
    <row r="21735" spans="1:1">
      <c r="A21735" s="27">
        <v>3450258</v>
      </c>
    </row>
    <row r="21736" spans="1:1">
      <c r="A21736" s="27">
        <v>5893785</v>
      </c>
    </row>
    <row r="21737" spans="1:1">
      <c r="A21737" s="27">
        <v>1432703.36</v>
      </c>
    </row>
    <row r="21738" spans="1:1">
      <c r="A21738" s="27">
        <v>94088.76</v>
      </c>
    </row>
    <row r="21739" spans="1:1">
      <c r="A21739" s="27">
        <v>1004181.36</v>
      </c>
    </row>
    <row r="21740" spans="1:1">
      <c r="A21740" s="27">
        <v>451859.87999999995</v>
      </c>
    </row>
    <row r="21741" spans="1:1">
      <c r="A21741" s="27">
        <v>4511128.5599999996</v>
      </c>
    </row>
    <row r="21742" spans="1:1">
      <c r="A21742" s="27">
        <v>953388</v>
      </c>
    </row>
    <row r="21743" spans="1:1">
      <c r="A21743" s="27">
        <v>455548.8</v>
      </c>
    </row>
    <row r="21744" spans="1:1">
      <c r="A21744" s="27">
        <v>1393821.44</v>
      </c>
    </row>
    <row r="21745" spans="1:1">
      <c r="A21745" s="27">
        <v>5595890.4000000004</v>
      </c>
    </row>
    <row r="21746" spans="1:1">
      <c r="A21746" s="27">
        <v>1462993.77</v>
      </c>
    </row>
    <row r="21747" spans="1:1">
      <c r="A21747" s="27">
        <v>9170484.9600000009</v>
      </c>
    </row>
    <row r="21748" spans="1:1">
      <c r="A21748" s="27">
        <v>1179850</v>
      </c>
    </row>
    <row r="21749" spans="1:1">
      <c r="A21749" s="27">
        <v>2148708</v>
      </c>
    </row>
    <row r="21750" spans="1:1">
      <c r="A21750" s="27">
        <v>1130889.3</v>
      </c>
    </row>
    <row r="21751" spans="1:1">
      <c r="A21751" s="27">
        <v>3524979</v>
      </c>
    </row>
    <row r="21752" spans="1:1">
      <c r="A21752" s="27">
        <v>4034867.76</v>
      </c>
    </row>
    <row r="21753" spans="1:1">
      <c r="A21753" s="27">
        <v>2729826</v>
      </c>
    </row>
    <row r="21754" spans="1:1">
      <c r="A21754" s="27">
        <v>10120932</v>
      </c>
    </row>
    <row r="21755" spans="1:1">
      <c r="A21755" s="27">
        <v>224283.6</v>
      </c>
    </row>
    <row r="21756" spans="1:1">
      <c r="A21756" s="27">
        <v>524196</v>
      </c>
    </row>
    <row r="21757" spans="1:1">
      <c r="A21757" s="27">
        <v>2906650</v>
      </c>
    </row>
    <row r="21758" spans="1:1">
      <c r="A21758" s="27">
        <v>687305.52</v>
      </c>
    </row>
    <row r="21759" spans="1:1">
      <c r="A21759" s="27">
        <v>6577070</v>
      </c>
    </row>
    <row r="21760" spans="1:1">
      <c r="A21760" s="27">
        <v>1128195.1199999999</v>
      </c>
    </row>
    <row r="21761" spans="1:1">
      <c r="A21761" s="27">
        <v>2175642.1</v>
      </c>
    </row>
    <row r="21762" spans="1:1">
      <c r="A21762" s="27">
        <v>1868137.2</v>
      </c>
    </row>
    <row r="21763" spans="1:1">
      <c r="A21763" s="27">
        <v>1442528.64</v>
      </c>
    </row>
    <row r="21764" spans="1:1">
      <c r="A21764" s="27">
        <v>1762652.1599999999</v>
      </c>
    </row>
    <row r="21765" spans="1:1">
      <c r="A21765" s="27">
        <v>2839678.25</v>
      </c>
    </row>
    <row r="21766" spans="1:1">
      <c r="A21766" s="27">
        <v>414370</v>
      </c>
    </row>
    <row r="21767" spans="1:1">
      <c r="A21767" s="27">
        <v>391538.42000000004</v>
      </c>
    </row>
    <row r="21768" spans="1:1">
      <c r="A21768" s="27">
        <v>1974615.7</v>
      </c>
    </row>
    <row r="21769" spans="1:1">
      <c r="A21769" s="27">
        <v>4226035</v>
      </c>
    </row>
    <row r="21770" spans="1:1">
      <c r="A21770" s="27">
        <v>788484.48</v>
      </c>
    </row>
    <row r="21771" spans="1:1">
      <c r="A21771" s="27">
        <v>1327724</v>
      </c>
    </row>
    <row r="21772" spans="1:1">
      <c r="A21772" s="27">
        <v>521544.7</v>
      </c>
    </row>
    <row r="21773" spans="1:1">
      <c r="A21773" s="27">
        <v>1847555.2</v>
      </c>
    </row>
    <row r="21774" spans="1:1">
      <c r="A21774" s="27">
        <v>4284612.54</v>
      </c>
    </row>
    <row r="21775" spans="1:1">
      <c r="A21775" s="27">
        <v>6247433.6999999993</v>
      </c>
    </row>
    <row r="21776" spans="1:1">
      <c r="A21776" s="27">
        <v>5012983.5</v>
      </c>
    </row>
    <row r="21777" spans="1:1">
      <c r="A21777" s="27">
        <v>6351890</v>
      </c>
    </row>
    <row r="21778" spans="1:1">
      <c r="A21778" s="27">
        <v>2545540.1999999997</v>
      </c>
    </row>
    <row r="21779" spans="1:1">
      <c r="A21779" s="27">
        <v>702194.4</v>
      </c>
    </row>
    <row r="21780" spans="1:1">
      <c r="A21780" s="27">
        <v>1354175.76</v>
      </c>
    </row>
    <row r="21781" spans="1:1">
      <c r="A21781" s="27">
        <v>630264.4</v>
      </c>
    </row>
    <row r="21782" spans="1:1">
      <c r="A21782" s="27">
        <v>805596.26</v>
      </c>
    </row>
    <row r="21783" spans="1:1">
      <c r="A21783" s="27">
        <v>1906100</v>
      </c>
    </row>
    <row r="21784" spans="1:1">
      <c r="A21784" s="27">
        <v>731865.36</v>
      </c>
    </row>
    <row r="21785" spans="1:1">
      <c r="A21785" s="27">
        <v>5708573.75</v>
      </c>
    </row>
    <row r="21786" spans="1:1">
      <c r="A21786" s="27">
        <v>3437151.3</v>
      </c>
    </row>
    <row r="21787" spans="1:1">
      <c r="A21787" s="27">
        <v>145620.1</v>
      </c>
    </row>
    <row r="21788" spans="1:1">
      <c r="A21788" s="27">
        <v>7708741.04</v>
      </c>
    </row>
    <row r="21789" spans="1:1">
      <c r="A21789" s="27">
        <v>4106103.12</v>
      </c>
    </row>
    <row r="21790" spans="1:1">
      <c r="A21790" s="27">
        <v>862534.8</v>
      </c>
    </row>
    <row r="21791" spans="1:1">
      <c r="A21791" s="27">
        <v>3606337.2800000003</v>
      </c>
    </row>
    <row r="21792" spans="1:1">
      <c r="A21792" s="27">
        <v>2068044</v>
      </c>
    </row>
    <row r="21793" spans="1:1">
      <c r="A21793" s="27">
        <v>2577900</v>
      </c>
    </row>
    <row r="21794" spans="1:1">
      <c r="A21794" s="27">
        <v>700204</v>
      </c>
    </row>
    <row r="21795" spans="1:1">
      <c r="A21795" s="27">
        <v>5168080</v>
      </c>
    </row>
    <row r="21796" spans="1:1">
      <c r="A21796" s="27">
        <v>1364328.25</v>
      </c>
    </row>
    <row r="21797" spans="1:1">
      <c r="A21797" s="27">
        <v>969764.94</v>
      </c>
    </row>
    <row r="21798" spans="1:1">
      <c r="A21798" s="27">
        <v>2451792</v>
      </c>
    </row>
    <row r="21799" spans="1:1">
      <c r="A21799" s="27">
        <v>1308808.53</v>
      </c>
    </row>
    <row r="21800" spans="1:1">
      <c r="A21800" s="27">
        <v>872653.44</v>
      </c>
    </row>
    <row r="21801" spans="1:1">
      <c r="A21801" s="27">
        <v>2632790</v>
      </c>
    </row>
    <row r="21802" spans="1:1">
      <c r="A21802" s="27">
        <v>1379987</v>
      </c>
    </row>
    <row r="21803" spans="1:1">
      <c r="A21803" s="27">
        <v>3354924.45</v>
      </c>
    </row>
    <row r="21804" spans="1:1">
      <c r="A21804" s="27">
        <v>433524.08</v>
      </c>
    </row>
    <row r="21805" spans="1:1">
      <c r="A21805" s="27">
        <v>1129629.5999999999</v>
      </c>
    </row>
    <row r="21806" spans="1:1">
      <c r="A21806" s="27">
        <v>310066</v>
      </c>
    </row>
    <row r="21807" spans="1:1">
      <c r="A21807" s="27">
        <v>2723758.0999999996</v>
      </c>
    </row>
    <row r="21808" spans="1:1">
      <c r="A21808" s="27">
        <v>429023.1</v>
      </c>
    </row>
    <row r="21809" spans="1:1">
      <c r="A21809" s="27">
        <v>2973779.25</v>
      </c>
    </row>
    <row r="21810" spans="1:1">
      <c r="A21810" s="27">
        <v>223198.65</v>
      </c>
    </row>
    <row r="21811" spans="1:1">
      <c r="A21811" s="27">
        <v>4629514.5599999996</v>
      </c>
    </row>
    <row r="21812" spans="1:1">
      <c r="A21812" s="27">
        <v>3471565.68</v>
      </c>
    </row>
    <row r="21813" spans="1:1">
      <c r="A21813" s="27">
        <v>3445251.8800000004</v>
      </c>
    </row>
    <row r="21814" spans="1:1">
      <c r="A21814" s="27">
        <v>4775540</v>
      </c>
    </row>
    <row r="21815" spans="1:1">
      <c r="A21815" s="27">
        <v>266747.52000000002</v>
      </c>
    </row>
    <row r="21816" spans="1:1">
      <c r="A21816" s="27">
        <v>312112.06</v>
      </c>
    </row>
    <row r="21817" spans="1:1">
      <c r="A21817" s="27">
        <v>380628</v>
      </c>
    </row>
    <row r="21818" spans="1:1">
      <c r="A21818" s="27">
        <v>3205124.44</v>
      </c>
    </row>
    <row r="21819" spans="1:1">
      <c r="A21819" s="27">
        <v>2490179.9500000002</v>
      </c>
    </row>
    <row r="21820" spans="1:1">
      <c r="A21820" s="27">
        <v>4371300</v>
      </c>
    </row>
    <row r="21821" spans="1:1">
      <c r="A21821" s="27">
        <v>6537290</v>
      </c>
    </row>
    <row r="21822" spans="1:1">
      <c r="A21822" s="27">
        <v>7249956</v>
      </c>
    </row>
    <row r="21823" spans="1:1">
      <c r="A21823" s="27">
        <v>1244903.52</v>
      </c>
    </row>
    <row r="21824" spans="1:1">
      <c r="A21824" s="27">
        <v>687019.2</v>
      </c>
    </row>
    <row r="21825" spans="1:1">
      <c r="A21825" s="27">
        <v>221125.84</v>
      </c>
    </row>
    <row r="21826" spans="1:1">
      <c r="A21826" s="27">
        <v>319302</v>
      </c>
    </row>
    <row r="21827" spans="1:1">
      <c r="A21827" s="27">
        <v>121919.40000000001</v>
      </c>
    </row>
    <row r="21828" spans="1:1">
      <c r="A21828" s="27">
        <v>747474</v>
      </c>
    </row>
    <row r="21829" spans="1:1">
      <c r="A21829" s="27">
        <v>185947.2</v>
      </c>
    </row>
    <row r="21830" spans="1:1">
      <c r="A21830" s="27">
        <v>618252.1</v>
      </c>
    </row>
    <row r="21831" spans="1:1">
      <c r="A21831" s="27">
        <v>74790.759999999995</v>
      </c>
    </row>
    <row r="21832" spans="1:1">
      <c r="A21832" s="27">
        <v>246038.26</v>
      </c>
    </row>
    <row r="21833" spans="1:1">
      <c r="A21833" s="27">
        <v>1318802</v>
      </c>
    </row>
    <row r="21834" spans="1:1">
      <c r="A21834" s="27">
        <v>297436</v>
      </c>
    </row>
    <row r="21835" spans="1:1">
      <c r="A21835" s="27">
        <v>100620.96</v>
      </c>
    </row>
    <row r="21836" spans="1:1">
      <c r="A21836" s="27">
        <v>584231.1</v>
      </c>
    </row>
    <row r="21837" spans="1:1">
      <c r="A21837" s="27">
        <v>2466114</v>
      </c>
    </row>
    <row r="21838" spans="1:1">
      <c r="A21838" s="27">
        <v>686505</v>
      </c>
    </row>
    <row r="21839" spans="1:1">
      <c r="A21839" s="27">
        <v>1774541.3699999999</v>
      </c>
    </row>
    <row r="21840" spans="1:1">
      <c r="A21840" s="27">
        <v>7463478</v>
      </c>
    </row>
    <row r="21841" spans="1:1">
      <c r="A21841" s="27">
        <v>6752937.6000000006</v>
      </c>
    </row>
    <row r="21842" spans="1:1">
      <c r="A21842" s="27">
        <v>3280536</v>
      </c>
    </row>
    <row r="21843" spans="1:1">
      <c r="A21843" s="27">
        <v>639852</v>
      </c>
    </row>
    <row r="21844" spans="1:1">
      <c r="A21844" s="27">
        <v>1624464</v>
      </c>
    </row>
    <row r="21845" spans="1:1">
      <c r="A21845" s="27">
        <v>4234473.5999999996</v>
      </c>
    </row>
    <row r="21846" spans="1:1">
      <c r="A21846" s="27">
        <v>6523011</v>
      </c>
    </row>
    <row r="21847" spans="1:1">
      <c r="A21847" s="27">
        <v>1750130.28</v>
      </c>
    </row>
    <row r="21848" spans="1:1">
      <c r="A21848" s="27">
        <v>1077220</v>
      </c>
    </row>
    <row r="21849" spans="1:1">
      <c r="A21849" s="27">
        <v>1354878</v>
      </c>
    </row>
    <row r="21850" spans="1:1">
      <c r="A21850" s="27">
        <v>928732.8</v>
      </c>
    </row>
    <row r="21851" spans="1:1">
      <c r="A21851" s="27">
        <v>3828873.8</v>
      </c>
    </row>
    <row r="21852" spans="1:1">
      <c r="A21852" s="27">
        <v>208878</v>
      </c>
    </row>
    <row r="21853" spans="1:1">
      <c r="A21853" s="27">
        <v>1431246</v>
      </c>
    </row>
    <row r="21854" spans="1:1">
      <c r="A21854" s="27">
        <v>650986.98</v>
      </c>
    </row>
    <row r="21855" spans="1:1">
      <c r="A21855" s="27">
        <v>477798.23000000004</v>
      </c>
    </row>
    <row r="21856" spans="1:1">
      <c r="A21856" s="27">
        <v>1287240</v>
      </c>
    </row>
    <row r="21857" spans="1:1">
      <c r="A21857" s="27">
        <v>1258390</v>
      </c>
    </row>
    <row r="21858" spans="1:1">
      <c r="A21858" s="27">
        <v>5409315</v>
      </c>
    </row>
    <row r="21859" spans="1:1">
      <c r="A21859" s="27">
        <v>1349474</v>
      </c>
    </row>
    <row r="21860" spans="1:1">
      <c r="A21860" s="27">
        <v>2214977.2800000003</v>
      </c>
    </row>
    <row r="21861" spans="1:1">
      <c r="A21861" s="27">
        <v>5087753.12</v>
      </c>
    </row>
    <row r="21862" spans="1:1">
      <c r="A21862" s="27">
        <v>2204528.6999999997</v>
      </c>
    </row>
    <row r="21863" spans="1:1">
      <c r="A21863" s="27">
        <v>181656.15</v>
      </c>
    </row>
    <row r="21864" spans="1:1">
      <c r="A21864" s="27">
        <v>2232828</v>
      </c>
    </row>
    <row r="21865" spans="1:1">
      <c r="A21865" s="27">
        <v>1158721.26</v>
      </c>
    </row>
    <row r="21866" spans="1:1">
      <c r="A21866" s="27">
        <v>327898.8</v>
      </c>
    </row>
    <row r="21867" spans="1:1">
      <c r="A21867" s="27">
        <v>3542733</v>
      </c>
    </row>
    <row r="21868" spans="1:1">
      <c r="A21868" s="27">
        <v>3913063</v>
      </c>
    </row>
    <row r="21869" spans="1:1">
      <c r="A21869" s="27">
        <v>894236.4</v>
      </c>
    </row>
    <row r="21870" spans="1:1">
      <c r="A21870" s="27">
        <v>985566</v>
      </c>
    </row>
    <row r="21871" spans="1:1">
      <c r="A21871" s="27">
        <v>7874417.4000000004</v>
      </c>
    </row>
    <row r="21872" spans="1:1">
      <c r="A21872" s="27">
        <v>464125.66</v>
      </c>
    </row>
    <row r="21873" spans="1:1">
      <c r="A21873" s="27">
        <v>3067424.16</v>
      </c>
    </row>
    <row r="21874" spans="1:1">
      <c r="A21874" s="27">
        <v>500068.5</v>
      </c>
    </row>
    <row r="21875" spans="1:1">
      <c r="A21875" s="27">
        <v>994051.2</v>
      </c>
    </row>
    <row r="21876" spans="1:1">
      <c r="A21876" s="27">
        <v>770226.3</v>
      </c>
    </row>
    <row r="21877" spans="1:1">
      <c r="A21877" s="27">
        <v>1418351.46</v>
      </c>
    </row>
    <row r="21878" spans="1:1">
      <c r="A21878" s="27">
        <v>198765.69999999998</v>
      </c>
    </row>
    <row r="21879" spans="1:1">
      <c r="A21879" s="27">
        <v>639060.24</v>
      </c>
    </row>
    <row r="21880" spans="1:1">
      <c r="A21880" s="27">
        <v>193716.51</v>
      </c>
    </row>
    <row r="21881" spans="1:1">
      <c r="A21881" s="27">
        <v>603416</v>
      </c>
    </row>
    <row r="21882" spans="1:1">
      <c r="A21882" s="27">
        <v>3095484</v>
      </c>
    </row>
    <row r="21883" spans="1:1">
      <c r="A21883" s="27">
        <v>4863236.4000000004</v>
      </c>
    </row>
    <row r="21884" spans="1:1">
      <c r="A21884" s="27">
        <v>348276.66</v>
      </c>
    </row>
    <row r="21885" spans="1:1">
      <c r="A21885" s="27">
        <v>3887845</v>
      </c>
    </row>
    <row r="21886" spans="1:1">
      <c r="A21886" s="27">
        <v>1185229.8</v>
      </c>
    </row>
    <row r="21887" spans="1:1">
      <c r="A21887" s="27">
        <v>812931.84</v>
      </c>
    </row>
    <row r="21888" spans="1:1">
      <c r="A21888" s="27">
        <v>1614711</v>
      </c>
    </row>
    <row r="21889" spans="1:1">
      <c r="A21889" s="27">
        <v>3401526.6</v>
      </c>
    </row>
    <row r="21890" spans="1:1">
      <c r="A21890" s="27">
        <v>3254545</v>
      </c>
    </row>
    <row r="21891" spans="1:1">
      <c r="A21891" s="27">
        <v>974135.94</v>
      </c>
    </row>
    <row r="21892" spans="1:1">
      <c r="A21892" s="27">
        <v>1154469.1499999999</v>
      </c>
    </row>
    <row r="21893" spans="1:1">
      <c r="A21893" s="27">
        <v>2277456</v>
      </c>
    </row>
    <row r="21894" spans="1:1">
      <c r="A21894" s="27">
        <v>3156195</v>
      </c>
    </row>
    <row r="21895" spans="1:1">
      <c r="A21895" s="27">
        <v>1786385.04</v>
      </c>
    </row>
    <row r="21896" spans="1:1">
      <c r="A21896" s="27">
        <v>1817381.28</v>
      </c>
    </row>
    <row r="21897" spans="1:1">
      <c r="A21897" s="27">
        <v>5786856</v>
      </c>
    </row>
    <row r="21898" spans="1:1">
      <c r="A21898" s="27">
        <v>1070734.28</v>
      </c>
    </row>
    <row r="21899" spans="1:1">
      <c r="A21899" s="27">
        <v>4401723.4799999995</v>
      </c>
    </row>
    <row r="21900" spans="1:1">
      <c r="A21900" s="27">
        <v>6194994.7999999998</v>
      </c>
    </row>
    <row r="21901" spans="1:1">
      <c r="A21901" s="27">
        <v>3517489.44</v>
      </c>
    </row>
    <row r="21902" spans="1:1">
      <c r="A21902" s="27">
        <v>1305320.04</v>
      </c>
    </row>
    <row r="21903" spans="1:1">
      <c r="A21903" s="27">
        <v>3954925.44</v>
      </c>
    </row>
    <row r="21904" spans="1:1">
      <c r="A21904" s="27">
        <v>4259261.5999999996</v>
      </c>
    </row>
    <row r="21905" spans="1:1">
      <c r="A21905" s="27">
        <v>1628796</v>
      </c>
    </row>
    <row r="21906" spans="1:1">
      <c r="A21906" s="27">
        <v>350446</v>
      </c>
    </row>
    <row r="21907" spans="1:1">
      <c r="A21907" s="27">
        <v>1849443.8399999999</v>
      </c>
    </row>
    <row r="21908" spans="1:1">
      <c r="A21908" s="27">
        <v>1860988.65</v>
      </c>
    </row>
    <row r="21909" spans="1:1">
      <c r="A21909" s="27">
        <v>1658235</v>
      </c>
    </row>
    <row r="21910" spans="1:1">
      <c r="A21910" s="27">
        <v>3882156</v>
      </c>
    </row>
    <row r="21911" spans="1:1">
      <c r="A21911" s="27">
        <v>1256941.44</v>
      </c>
    </row>
    <row r="21912" spans="1:1">
      <c r="A21912" s="27">
        <v>4016357.52</v>
      </c>
    </row>
    <row r="21913" spans="1:1">
      <c r="A21913" s="27">
        <v>3394951.3499999996</v>
      </c>
    </row>
    <row r="21914" spans="1:1">
      <c r="A21914" s="27">
        <v>2956933.7</v>
      </c>
    </row>
    <row r="21915" spans="1:1">
      <c r="A21915" s="27">
        <v>471744</v>
      </c>
    </row>
    <row r="21916" spans="1:1">
      <c r="A21916" s="27">
        <v>2886051</v>
      </c>
    </row>
    <row r="21917" spans="1:1">
      <c r="A21917" s="27">
        <v>1391315.4000000001</v>
      </c>
    </row>
    <row r="21918" spans="1:1">
      <c r="A21918" s="27">
        <v>2795097.6</v>
      </c>
    </row>
    <row r="21919" spans="1:1">
      <c r="A21919" s="27">
        <v>1724712.96</v>
      </c>
    </row>
    <row r="21920" spans="1:1">
      <c r="A21920" s="27">
        <v>5074908.3</v>
      </c>
    </row>
    <row r="21921" spans="1:1">
      <c r="A21921" s="27">
        <v>1304674</v>
      </c>
    </row>
    <row r="21922" spans="1:1">
      <c r="A21922" s="27">
        <v>353626</v>
      </c>
    </row>
    <row r="21923" spans="1:1">
      <c r="A21923" s="27">
        <v>1855254.72</v>
      </c>
    </row>
    <row r="21924" spans="1:1">
      <c r="A21924" s="27">
        <v>641736</v>
      </c>
    </row>
    <row r="21925" spans="1:1">
      <c r="A21925" s="27">
        <v>3514232.64</v>
      </c>
    </row>
    <row r="21926" spans="1:1">
      <c r="A21926" s="27">
        <v>7046710.8799999999</v>
      </c>
    </row>
    <row r="21927" spans="1:1">
      <c r="A21927" s="27">
        <v>607877.66</v>
      </c>
    </row>
    <row r="21928" spans="1:1">
      <c r="A21928" s="27">
        <v>4471245.3599999994</v>
      </c>
    </row>
    <row r="21929" spans="1:1">
      <c r="A21929" s="27">
        <v>3501057.42</v>
      </c>
    </row>
    <row r="21930" spans="1:1">
      <c r="A21930" s="27">
        <v>1975395.8</v>
      </c>
    </row>
    <row r="21931" spans="1:1">
      <c r="A21931" s="27">
        <v>3943065</v>
      </c>
    </row>
    <row r="21932" spans="1:1">
      <c r="A21932" s="27">
        <v>519220</v>
      </c>
    </row>
    <row r="21933" spans="1:1">
      <c r="A21933" s="27">
        <v>3491340.2</v>
      </c>
    </row>
    <row r="21934" spans="1:1">
      <c r="A21934" s="27">
        <v>1636582</v>
      </c>
    </row>
    <row r="21935" spans="1:1">
      <c r="A21935" s="27">
        <v>5575800</v>
      </c>
    </row>
    <row r="21936" spans="1:1">
      <c r="A21936" s="27">
        <v>3327985.92</v>
      </c>
    </row>
    <row r="21937" spans="1:1">
      <c r="A21937" s="27">
        <v>258512.63999999998</v>
      </c>
    </row>
    <row r="21938" spans="1:1">
      <c r="A21938" s="27">
        <v>1057908</v>
      </c>
    </row>
    <row r="21939" spans="1:1">
      <c r="A21939" s="27">
        <v>2501968</v>
      </c>
    </row>
    <row r="21940" spans="1:1">
      <c r="A21940" s="27">
        <v>2024832.3199999998</v>
      </c>
    </row>
    <row r="21941" spans="1:1">
      <c r="A21941" s="27">
        <v>362205.12</v>
      </c>
    </row>
    <row r="21942" spans="1:1">
      <c r="A21942" s="27">
        <v>355088.35</v>
      </c>
    </row>
    <row r="21943" spans="1:1">
      <c r="A21943" s="27">
        <v>1085285.58</v>
      </c>
    </row>
    <row r="21944" spans="1:1">
      <c r="A21944" s="27">
        <v>662916.09</v>
      </c>
    </row>
    <row r="21945" spans="1:1">
      <c r="A21945" s="27">
        <v>2077964</v>
      </c>
    </row>
    <row r="21946" spans="1:1">
      <c r="A21946" s="27">
        <v>396557.98000000004</v>
      </c>
    </row>
    <row r="21947" spans="1:1">
      <c r="A21947" s="27">
        <v>584164</v>
      </c>
    </row>
    <row r="21948" spans="1:1">
      <c r="A21948" s="27">
        <v>1502465.8499999999</v>
      </c>
    </row>
    <row r="21949" spans="1:1">
      <c r="A21949" s="27">
        <v>1007811</v>
      </c>
    </row>
    <row r="21950" spans="1:1">
      <c r="A21950" s="27">
        <v>6529869</v>
      </c>
    </row>
    <row r="21951" spans="1:1">
      <c r="A21951" s="27">
        <v>2855012.16</v>
      </c>
    </row>
    <row r="21952" spans="1:1">
      <c r="A21952" s="27">
        <v>386297.8</v>
      </c>
    </row>
    <row r="21953" spans="1:1">
      <c r="A21953" s="27">
        <v>3439920</v>
      </c>
    </row>
    <row r="21954" spans="1:1">
      <c r="A21954" s="27">
        <v>1873375.68</v>
      </c>
    </row>
    <row r="21955" spans="1:1">
      <c r="A21955" s="27">
        <v>7775181.96</v>
      </c>
    </row>
    <row r="21956" spans="1:1">
      <c r="A21956" s="27">
        <v>3756536.76</v>
      </c>
    </row>
    <row r="21957" spans="1:1">
      <c r="A21957" s="27">
        <v>162345.99</v>
      </c>
    </row>
    <row r="21958" spans="1:1">
      <c r="A21958" s="27">
        <v>2523904.7399999998</v>
      </c>
    </row>
    <row r="21959" spans="1:1">
      <c r="A21959" s="27">
        <v>1042200</v>
      </c>
    </row>
    <row r="21960" spans="1:1">
      <c r="A21960" s="27">
        <v>1189851.2999999998</v>
      </c>
    </row>
    <row r="21961" spans="1:1">
      <c r="A21961" s="27">
        <v>6329904</v>
      </c>
    </row>
    <row r="21962" spans="1:1">
      <c r="A21962" s="27">
        <v>584832.96000000008</v>
      </c>
    </row>
    <row r="21963" spans="1:1">
      <c r="A21963" s="27">
        <v>5303375</v>
      </c>
    </row>
    <row r="21964" spans="1:1">
      <c r="A21964" s="27">
        <v>7553688.4499999993</v>
      </c>
    </row>
    <row r="21965" spans="1:1">
      <c r="A21965" s="27">
        <v>1076158.74</v>
      </c>
    </row>
    <row r="21966" spans="1:1">
      <c r="A21966" s="27">
        <v>2431352</v>
      </c>
    </row>
    <row r="21967" spans="1:1">
      <c r="A21967" s="27">
        <v>807968</v>
      </c>
    </row>
    <row r="21968" spans="1:1">
      <c r="A21968" s="27">
        <v>6008776</v>
      </c>
    </row>
    <row r="21969" spans="1:1">
      <c r="A21969" s="27">
        <v>2942818.8</v>
      </c>
    </row>
    <row r="21970" spans="1:1">
      <c r="A21970" s="27">
        <v>5407850.0800000001</v>
      </c>
    </row>
    <row r="21971" spans="1:1">
      <c r="A21971" s="27">
        <v>3446934.3299999996</v>
      </c>
    </row>
    <row r="21972" spans="1:1">
      <c r="A21972" s="27">
        <v>8754451.1999999993</v>
      </c>
    </row>
    <row r="21973" spans="1:1">
      <c r="A21973" s="27">
        <v>1051552.8</v>
      </c>
    </row>
    <row r="21974" spans="1:1">
      <c r="A21974" s="27">
        <v>3700800</v>
      </c>
    </row>
    <row r="21975" spans="1:1">
      <c r="A21975" s="27">
        <v>1799074.2</v>
      </c>
    </row>
    <row r="21976" spans="1:1">
      <c r="A21976" s="27">
        <v>4022745.5999999996</v>
      </c>
    </row>
    <row r="21977" spans="1:1">
      <c r="A21977" s="27">
        <v>2691669.2</v>
      </c>
    </row>
    <row r="21978" spans="1:1">
      <c r="A21978" s="27">
        <v>1702234.72</v>
      </c>
    </row>
    <row r="21979" spans="1:1">
      <c r="A21979" s="27">
        <v>1605732.48</v>
      </c>
    </row>
    <row r="21980" spans="1:1">
      <c r="A21980" s="27">
        <v>2765066.85</v>
      </c>
    </row>
    <row r="21981" spans="1:1">
      <c r="A21981" s="27">
        <v>4622600</v>
      </c>
    </row>
    <row r="21982" spans="1:1">
      <c r="A21982" s="27">
        <v>1309965.5999999999</v>
      </c>
    </row>
    <row r="21983" spans="1:1">
      <c r="A21983" s="27">
        <v>1516082</v>
      </c>
    </row>
    <row r="21984" spans="1:1">
      <c r="A21984" s="27">
        <v>7301538.6399999997</v>
      </c>
    </row>
    <row r="21985" spans="1:1">
      <c r="A21985" s="27">
        <v>5280498</v>
      </c>
    </row>
    <row r="21986" spans="1:1">
      <c r="A21986" s="27">
        <v>1724431.45</v>
      </c>
    </row>
    <row r="21987" spans="1:1">
      <c r="A21987" s="27">
        <v>456150</v>
      </c>
    </row>
    <row r="21988" spans="1:1">
      <c r="A21988" s="27">
        <v>7648970.9999999991</v>
      </c>
    </row>
    <row r="21989" spans="1:1">
      <c r="A21989" s="27">
        <v>1066596</v>
      </c>
    </row>
    <row r="21990" spans="1:1">
      <c r="A21990" s="27">
        <v>2682618.64</v>
      </c>
    </row>
    <row r="21991" spans="1:1">
      <c r="A21991" s="27">
        <v>3137210.88</v>
      </c>
    </row>
    <row r="21992" spans="1:1">
      <c r="A21992" s="27">
        <v>2561222.58</v>
      </c>
    </row>
    <row r="21993" spans="1:1">
      <c r="A21993" s="27">
        <v>1551555.5999999999</v>
      </c>
    </row>
    <row r="21994" spans="1:1">
      <c r="A21994" s="27">
        <v>5240397.12</v>
      </c>
    </row>
    <row r="21995" spans="1:1">
      <c r="A21995" s="27">
        <v>8384844.6000000006</v>
      </c>
    </row>
    <row r="21996" spans="1:1">
      <c r="A21996" s="27">
        <v>2196094.5</v>
      </c>
    </row>
    <row r="21997" spans="1:1">
      <c r="A21997" s="27">
        <v>1890490.5</v>
      </c>
    </row>
    <row r="21998" spans="1:1">
      <c r="A21998" s="27">
        <v>7236131.6500000004</v>
      </c>
    </row>
    <row r="21999" spans="1:1">
      <c r="A21999" s="27">
        <v>3041252</v>
      </c>
    </row>
    <row r="22000" spans="1:1">
      <c r="A22000" s="27">
        <v>1220299.92</v>
      </c>
    </row>
    <row r="22001" spans="1:1">
      <c r="A22001" s="27">
        <v>4249593.3599999994</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675E91-CF4B-4038-B06F-7F24722FE83D}">
  <sheetPr codeName="Hoja11">
    <outlinePr summaryBelow="0"/>
  </sheetPr>
  <dimension ref="B1:G13"/>
  <sheetViews>
    <sheetView showGridLines="0" workbookViewId="0">
      <selection activeCell="H20" sqref="H20"/>
    </sheetView>
  </sheetViews>
  <sheetFormatPr baseColWidth="10" defaultRowHeight="15" outlineLevelRow="1" outlineLevelCol="1"/>
  <cols>
    <col min="3" max="3" width="6.140625" bestFit="1" customWidth="1"/>
    <col min="4" max="7" width="14.5703125" bestFit="1" customWidth="1" outlineLevel="1"/>
  </cols>
  <sheetData>
    <row r="1" spans="2:7" ht="15.75" thickBot="1"/>
    <row r="2" spans="2:7" ht="15.75">
      <c r="B2" s="58" t="s">
        <v>118</v>
      </c>
      <c r="C2" s="58"/>
      <c r="D2" s="63"/>
      <c r="E2" s="63"/>
      <c r="F2" s="63"/>
      <c r="G2" s="63"/>
    </row>
    <row r="3" spans="2:7" ht="15.75" collapsed="1">
      <c r="B3" s="57"/>
      <c r="C3" s="57"/>
      <c r="D3" s="64" t="s">
        <v>120</v>
      </c>
      <c r="E3" s="64" t="s">
        <v>114</v>
      </c>
      <c r="F3" s="64" t="s">
        <v>116</v>
      </c>
      <c r="G3" s="64" t="s">
        <v>117</v>
      </c>
    </row>
    <row r="4" spans="2:7" ht="22.5" hidden="1" outlineLevel="1">
      <c r="B4" s="60"/>
      <c r="C4" s="60"/>
      <c r="E4" s="67" t="s">
        <v>115</v>
      </c>
      <c r="F4" s="67" t="s">
        <v>115</v>
      </c>
      <c r="G4" s="67" t="s">
        <v>115</v>
      </c>
    </row>
    <row r="5" spans="2:7">
      <c r="B5" s="61" t="s">
        <v>119</v>
      </c>
      <c r="C5" s="61"/>
      <c r="D5" s="59"/>
      <c r="E5" s="59"/>
      <c r="F5" s="59"/>
      <c r="G5" s="59"/>
    </row>
    <row r="6" spans="2:7" outlineLevel="1">
      <c r="B6" s="60"/>
      <c r="C6" s="60" t="s">
        <v>110</v>
      </c>
      <c r="D6" s="55">
        <v>180000</v>
      </c>
      <c r="E6" s="65">
        <v>165000</v>
      </c>
      <c r="F6" s="65">
        <v>180000</v>
      </c>
      <c r="G6" s="65">
        <v>195000</v>
      </c>
    </row>
    <row r="7" spans="2:7" outlineLevel="1">
      <c r="B7" s="60"/>
      <c r="C7" s="60" t="s">
        <v>111</v>
      </c>
      <c r="D7">
        <v>80</v>
      </c>
      <c r="E7" s="66">
        <v>60</v>
      </c>
      <c r="F7" s="66">
        <v>80</v>
      </c>
      <c r="G7" s="66">
        <v>100</v>
      </c>
    </row>
    <row r="8" spans="2:7" outlineLevel="1">
      <c r="B8" s="60"/>
      <c r="C8" s="60" t="s">
        <v>112</v>
      </c>
      <c r="D8" s="55">
        <v>120000</v>
      </c>
      <c r="E8" s="65">
        <v>125000</v>
      </c>
      <c r="F8" s="65">
        <v>120000</v>
      </c>
      <c r="G8" s="65">
        <v>115000</v>
      </c>
    </row>
    <row r="9" spans="2:7">
      <c r="B9" s="61" t="s">
        <v>121</v>
      </c>
      <c r="C9" s="61"/>
      <c r="D9" s="59"/>
      <c r="E9" s="59"/>
      <c r="F9" s="59"/>
      <c r="G9" s="59"/>
    </row>
    <row r="10" spans="2:7" ht="15.75" outlineLevel="1" thickBot="1">
      <c r="B10" s="62"/>
      <c r="C10" s="62" t="s">
        <v>113</v>
      </c>
      <c r="D10" s="56">
        <v>2300000</v>
      </c>
      <c r="E10" s="56">
        <v>-100000</v>
      </c>
      <c r="F10" s="56">
        <v>2300000</v>
      </c>
      <c r="G10" s="56">
        <v>5500000</v>
      </c>
    </row>
    <row r="11" spans="2:7">
      <c r="B11" t="s">
        <v>122</v>
      </c>
    </row>
    <row r="12" spans="2:7">
      <c r="B12" t="s">
        <v>123</v>
      </c>
    </row>
    <row r="13" spans="2:7">
      <c r="B13" t="s">
        <v>124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2D5F6-AEF5-4213-90D9-8DE29934E455}">
  <sheetPr codeName="Hoja12"/>
  <dimension ref="A1:B18"/>
  <sheetViews>
    <sheetView workbookViewId="0">
      <selection activeCell="D10" sqref="D10"/>
    </sheetView>
  </sheetViews>
  <sheetFormatPr baseColWidth="10" defaultRowHeight="15"/>
  <cols>
    <col min="1" max="1" width="23.28515625" bestFit="1" customWidth="1"/>
    <col min="2" max="2" width="21.140625" customWidth="1"/>
  </cols>
  <sheetData>
    <row r="1" spans="1:2" ht="15.75" thickBot="1"/>
    <row r="2" spans="1:2" ht="15.75" thickBot="1">
      <c r="A2" s="112" t="s">
        <v>101</v>
      </c>
      <c r="B2" s="113"/>
    </row>
    <row r="4" spans="1:2">
      <c r="A4" s="11" t="s">
        <v>102</v>
      </c>
      <c r="B4" s="69">
        <v>180000</v>
      </c>
    </row>
    <row r="5" spans="1:2">
      <c r="A5" s="11" t="s">
        <v>103</v>
      </c>
      <c r="B5" s="11">
        <v>80</v>
      </c>
    </row>
    <row r="6" spans="1:2">
      <c r="A6" s="11" t="s">
        <v>104</v>
      </c>
      <c r="B6" s="69">
        <v>120000</v>
      </c>
    </row>
    <row r="7" spans="1:2">
      <c r="A7" s="11" t="s">
        <v>105</v>
      </c>
      <c r="B7" s="69">
        <v>2500000</v>
      </c>
    </row>
    <row r="9" spans="1:2">
      <c r="A9" s="11" t="s">
        <v>106</v>
      </c>
      <c r="B9" s="69">
        <f>B4*B5</f>
        <v>14400000</v>
      </c>
    </row>
    <row r="10" spans="1:2">
      <c r="A10" s="11" t="s">
        <v>107</v>
      </c>
      <c r="B10" s="69">
        <f>B6*B5</f>
        <v>9600000</v>
      </c>
    </row>
    <row r="11" spans="1:2">
      <c r="A11" s="11" t="s">
        <v>108</v>
      </c>
      <c r="B11" s="69">
        <f>B9-B10-B7</f>
        <v>2300000</v>
      </c>
    </row>
    <row r="13" spans="1:2">
      <c r="A13" s="11" t="s">
        <v>109</v>
      </c>
      <c r="B13" s="69">
        <v>500000</v>
      </c>
    </row>
    <row r="14" spans="1:2" ht="15.75" thickBot="1"/>
    <row r="15" spans="1:2" ht="15.75" thickBot="1">
      <c r="A15" s="112" t="s">
        <v>126</v>
      </c>
      <c r="B15" s="113"/>
    </row>
    <row r="16" spans="1:2">
      <c r="A16" s="70" t="s">
        <v>109</v>
      </c>
      <c r="B16" s="71">
        <v>500000</v>
      </c>
    </row>
    <row r="17" spans="1:2">
      <c r="A17" s="11" t="s">
        <v>127</v>
      </c>
      <c r="B17" s="11">
        <v>50</v>
      </c>
    </row>
    <row r="18" spans="1:2" ht="30">
      <c r="A18" s="72" t="s">
        <v>128</v>
      </c>
      <c r="B18" s="5" t="s">
        <v>129</v>
      </c>
    </row>
  </sheetData>
  <scenarios current="1" show="1" sqref="B11">
    <scenario name="Pesimista" locked="1" count="3" user="Operador" comment="Creado por Operador el 08/09/2026">
      <inputCells r="B4" val="165000" numFmtId="44"/>
      <inputCells r="B5" val="60"/>
      <inputCells r="B6" val="125000" numFmtId="44"/>
    </scenario>
    <scenario name="Base (Actual)" locked="1" count="3" user="Operador" comment="Creado por Operador el 08/09/2026">
      <inputCells r="B4" val="180000" numFmtId="44"/>
      <inputCells r="B5" val="80"/>
      <inputCells r="B6" val="120000" numFmtId="44"/>
    </scenario>
    <scenario name="Optimista" locked="1" count="3" user="Operador" comment="Creado por Operador el 08/09/2026">
      <inputCells r="B4" val="195000" numFmtId="44"/>
      <inputCells r="B5" val="100"/>
      <inputCells r="B6" val="115000" numFmtId="44"/>
    </scenario>
  </scenarios>
  <mergeCells count="2">
    <mergeCell ref="A2:B2"/>
    <mergeCell ref="A15:B15"/>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BF7E5C-5680-463B-9229-CA24483EA61D}">
  <sheetPr codeName="Hoja13"/>
  <dimension ref="A1:B1"/>
  <sheetViews>
    <sheetView workbookViewId="0">
      <selection activeCell="B1" sqref="B1"/>
    </sheetView>
  </sheetViews>
  <sheetFormatPr baseColWidth="10" defaultRowHeight="15"/>
  <cols>
    <col min="1" max="1" width="16.28515625" bestFit="1" customWidth="1"/>
    <col min="2" max="2" width="11.42578125" customWidth="1"/>
  </cols>
  <sheetData>
    <row r="1" spans="1:2">
      <c r="A1" t="s">
        <v>125</v>
      </c>
      <c r="B1" t="str" cm="1">
        <f t="array" aca="1" ref="B1" ca="1">LEFT(CELL("nombrearchivo",A1),SEARCH("[",CELL("nombrearchivo",A1))-1)</f>
        <v>C:\Users\Operador\Desktop\CARLA\DATA ANALYTICS\PRE ENTREGA 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8D725A-7ADD-46FF-B946-57FC58BF83F1}">
  <sheetPr codeName="Hoja14">
    <pageSetUpPr fitToPage="1"/>
  </sheetPr>
  <dimension ref="A1:F12"/>
  <sheetViews>
    <sheetView workbookViewId="0">
      <selection activeCell="D14" sqref="D14"/>
    </sheetView>
  </sheetViews>
  <sheetFormatPr baseColWidth="10" defaultRowHeight="15"/>
  <cols>
    <col min="1" max="1" width="15.7109375" bestFit="1" customWidth="1"/>
    <col min="2" max="2" width="20.140625" bestFit="1" customWidth="1"/>
    <col min="3" max="6" width="14.7109375" bestFit="1" customWidth="1"/>
  </cols>
  <sheetData>
    <row r="1" spans="1:6" ht="21.75" thickBot="1">
      <c r="A1" s="114" t="s">
        <v>86</v>
      </c>
      <c r="B1" s="115"/>
      <c r="C1" s="115"/>
      <c r="D1" s="115"/>
      <c r="E1" s="115"/>
      <c r="F1" s="116"/>
    </row>
    <row r="3" spans="1:6" ht="36.75" customHeight="1">
      <c r="A3" s="117" t="s">
        <v>87</v>
      </c>
      <c r="B3" s="118"/>
      <c r="C3" s="118"/>
      <c r="D3" s="118"/>
      <c r="E3" s="118"/>
      <c r="F3" s="119"/>
    </row>
    <row r="4" spans="1:6">
      <c r="A4" s="75" t="s">
        <v>131</v>
      </c>
      <c r="B4" s="68" t="s" vm="1">
        <v>85</v>
      </c>
      <c r="C4" s="68"/>
      <c r="D4" s="68"/>
      <c r="E4" s="68"/>
      <c r="F4" s="68"/>
    </row>
    <row r="5" spans="1:6">
      <c r="A5" s="68"/>
      <c r="B5" s="68"/>
      <c r="C5" s="68"/>
      <c r="D5" s="68"/>
      <c r="E5" s="68"/>
      <c r="F5" s="68"/>
    </row>
    <row r="6" spans="1:6">
      <c r="A6" s="78" t="s">
        <v>130</v>
      </c>
      <c r="B6" s="78" t="s">
        <v>84</v>
      </c>
      <c r="C6" s="78"/>
      <c r="D6" s="78"/>
      <c r="E6" s="78"/>
      <c r="F6" s="78"/>
    </row>
    <row r="7" spans="1:6">
      <c r="A7" s="78" t="s">
        <v>82</v>
      </c>
      <c r="B7" s="78" t="s">
        <v>58</v>
      </c>
      <c r="C7" s="78" t="s">
        <v>60</v>
      </c>
      <c r="D7" s="78" t="s">
        <v>56</v>
      </c>
      <c r="E7" s="78" t="s">
        <v>59</v>
      </c>
      <c r="F7" s="78" t="s">
        <v>83</v>
      </c>
    </row>
    <row r="8" spans="1:6">
      <c r="A8" s="76" t="s">
        <v>62</v>
      </c>
      <c r="B8" s="77">
        <v>2934785144.6500001</v>
      </c>
      <c r="C8" s="77">
        <v>2975574729.9599991</v>
      </c>
      <c r="D8" s="77">
        <v>2922223065.789999</v>
      </c>
      <c r="E8" s="77">
        <v>3181361762.5800009</v>
      </c>
      <c r="F8" s="77">
        <v>12013944702.980011</v>
      </c>
    </row>
    <row r="9" spans="1:6">
      <c r="A9" s="76" t="s">
        <v>61</v>
      </c>
      <c r="B9" s="77">
        <v>5760335348.6099997</v>
      </c>
      <c r="C9" s="77">
        <v>6130472465.4000006</v>
      </c>
      <c r="D9" s="77">
        <v>5746046448.920001</v>
      </c>
      <c r="E9" s="77">
        <v>5896908817.1700001</v>
      </c>
      <c r="F9" s="77">
        <v>23533763080.099972</v>
      </c>
    </row>
    <row r="10" spans="1:6">
      <c r="A10" s="76" t="s">
        <v>57</v>
      </c>
      <c r="B10" s="77">
        <v>6102939955.3400011</v>
      </c>
      <c r="C10" s="77">
        <v>5693942029.1699991</v>
      </c>
      <c r="D10" s="77">
        <v>5964519199.8599997</v>
      </c>
      <c r="E10" s="77">
        <v>6013720367.9300003</v>
      </c>
      <c r="F10" s="77">
        <v>23775121552.299988</v>
      </c>
    </row>
    <row r="11" spans="1:6">
      <c r="A11" s="76" t="s">
        <v>63</v>
      </c>
      <c r="B11" s="77">
        <v>173841141.58000004</v>
      </c>
      <c r="C11" s="77">
        <v>77974142.62999998</v>
      </c>
      <c r="D11" s="77">
        <v>106019925.18000001</v>
      </c>
      <c r="E11" s="77">
        <v>172148791.90000004</v>
      </c>
      <c r="F11" s="77">
        <v>529984001.29000008</v>
      </c>
    </row>
    <row r="12" spans="1:6">
      <c r="A12" s="80" t="s">
        <v>83</v>
      </c>
      <c r="B12" s="79">
        <v>14971901590.179998</v>
      </c>
      <c r="C12" s="79">
        <v>14877963367.16</v>
      </c>
      <c r="D12" s="79">
        <v>14738808639.75</v>
      </c>
      <c r="E12" s="79">
        <v>15264139739.580002</v>
      </c>
      <c r="F12" s="79">
        <v>59852813336.669998</v>
      </c>
    </row>
  </sheetData>
  <mergeCells count="2">
    <mergeCell ref="A1:F1"/>
    <mergeCell ref="A3:F3"/>
  </mergeCells>
  <printOptions horizontalCentered="1" verticalCentered="1"/>
  <pageMargins left="0.39370078740157477" right="0.39370078740157477" top="0.39370078740157477" bottom="0.39370078740157477" header="0.3" footer="0.3"/>
  <pageSetup paperSize="9" orientation="landscape" horizontalDpi="1200" verticalDpi="1200" r:id="rId2"/>
  <drawing r:id="rId3"/>
  <extLst>
    <ext xmlns:x14="http://schemas.microsoft.com/office/spreadsheetml/2009/9/main" uri="{A8765BA9-456A-4dab-B4F3-ACF838C121DE}">
      <x14:slicerList>
        <x14:slicer r:id="rId4"/>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7C3DF-456C-4265-8EF7-942AABB7BC4B}">
  <dimension ref="A1:P50"/>
  <sheetViews>
    <sheetView showGridLines="0" tabSelected="1" zoomScale="86" zoomScaleNormal="86" workbookViewId="0">
      <selection activeCell="G16" sqref="G16"/>
    </sheetView>
  </sheetViews>
  <sheetFormatPr baseColWidth="10" defaultRowHeight="15"/>
  <cols>
    <col min="8" max="8" width="8.5703125" customWidth="1"/>
  </cols>
  <sheetData>
    <row r="1" spans="1:16">
      <c r="A1" s="93" t="s">
        <v>132</v>
      </c>
      <c r="B1" s="93"/>
      <c r="C1" s="93"/>
      <c r="D1" s="93"/>
      <c r="E1" s="93"/>
      <c r="F1" s="93"/>
      <c r="G1" s="93"/>
      <c r="H1" s="93"/>
      <c r="I1" s="93"/>
      <c r="J1" s="93"/>
      <c r="K1" s="93"/>
      <c r="L1" s="93"/>
      <c r="M1" s="93"/>
      <c r="N1" s="93"/>
      <c r="O1" s="93"/>
      <c r="P1" s="93"/>
    </row>
    <row r="2" spans="1:16">
      <c r="A2" s="93"/>
      <c r="B2" s="93"/>
      <c r="C2" s="93"/>
      <c r="D2" s="93"/>
      <c r="E2" s="93"/>
      <c r="F2" s="93"/>
      <c r="G2" s="93"/>
      <c r="H2" s="93"/>
      <c r="I2" s="93"/>
      <c r="J2" s="93"/>
      <c r="K2" s="93"/>
      <c r="L2" s="93"/>
      <c r="M2" s="93"/>
      <c r="N2" s="93"/>
      <c r="O2" s="93"/>
      <c r="P2" s="93"/>
    </row>
    <row r="3" spans="1:16" ht="15.75">
      <c r="A3" s="94" t="s">
        <v>133</v>
      </c>
      <c r="B3" s="94"/>
      <c r="C3" s="94"/>
      <c r="D3" s="94"/>
      <c r="E3" s="94"/>
      <c r="F3" s="94"/>
      <c r="G3" s="94"/>
      <c r="H3" s="94"/>
      <c r="I3" s="94"/>
      <c r="J3" s="94"/>
      <c r="K3" s="94"/>
      <c r="L3" s="94"/>
      <c r="M3" s="94"/>
      <c r="N3" s="94"/>
      <c r="O3" s="94"/>
      <c r="P3" s="94"/>
    </row>
    <row r="5" spans="1:16" ht="15.75">
      <c r="A5" s="95" t="s">
        <v>158</v>
      </c>
      <c r="B5" s="96"/>
      <c r="C5" s="96"/>
      <c r="D5" s="95" t="s">
        <v>159</v>
      </c>
      <c r="E5" s="96"/>
      <c r="F5" s="96"/>
      <c r="G5" s="95" t="s">
        <v>160</v>
      </c>
      <c r="H5" s="96"/>
      <c r="I5" s="96"/>
      <c r="J5" s="95" t="s">
        <v>161</v>
      </c>
      <c r="K5" s="96"/>
      <c r="L5" s="96"/>
    </row>
    <row r="6" spans="1:16" ht="21">
      <c r="A6" s="97">
        <f>Soporte_Dashboard_M9!A2</f>
        <v>59852813336.669998</v>
      </c>
      <c r="B6" s="98"/>
      <c r="C6" s="98"/>
      <c r="D6" s="99">
        <f>Soporte_Dashboard_M9!B2</f>
        <v>2720582.4243940907</v>
      </c>
      <c r="E6" s="100"/>
      <c r="F6" s="100"/>
      <c r="G6" s="101">
        <f>Soporte_Dashboard_M9!C2</f>
        <v>22000</v>
      </c>
      <c r="H6" s="102"/>
      <c r="I6" s="102"/>
      <c r="J6" s="101">
        <f>Soporte_Dashboard_M9!D2</f>
        <v>142550</v>
      </c>
      <c r="K6" s="102"/>
      <c r="L6" s="102"/>
    </row>
    <row r="7" spans="1:16">
      <c r="A7" s="86"/>
      <c r="B7" s="86"/>
      <c r="C7" s="86"/>
      <c r="D7" s="86"/>
      <c r="E7" s="86"/>
      <c r="F7" s="86"/>
    </row>
    <row r="8" spans="1:16">
      <c r="A8" s="86"/>
      <c r="B8" s="86"/>
      <c r="C8" s="86"/>
      <c r="D8" s="86"/>
      <c r="E8" s="86"/>
      <c r="F8" s="86"/>
    </row>
    <row r="26" spans="2:14" ht="15.75">
      <c r="B26" s="92" t="s">
        <v>163</v>
      </c>
      <c r="C26" s="92"/>
      <c r="D26" s="92"/>
      <c r="E26" s="92"/>
      <c r="I26" s="92" t="s">
        <v>162</v>
      </c>
      <c r="J26" s="92"/>
      <c r="K26" s="92"/>
      <c r="L26" s="92"/>
      <c r="M26" s="92"/>
      <c r="N26" s="92"/>
    </row>
    <row r="50" spans="7:7">
      <c r="G50" s="89"/>
    </row>
  </sheetData>
  <mergeCells count="12">
    <mergeCell ref="B26:E26"/>
    <mergeCell ref="I26:N26"/>
    <mergeCell ref="A1:P2"/>
    <mergeCell ref="A3:P3"/>
    <mergeCell ref="A5:C5"/>
    <mergeCell ref="D5:F5"/>
    <mergeCell ref="A6:C6"/>
    <mergeCell ref="D6:F6"/>
    <mergeCell ref="G5:I5"/>
    <mergeCell ref="G6:I6"/>
    <mergeCell ref="J5:L5"/>
    <mergeCell ref="J6:L6"/>
  </mergeCells>
  <pageMargins left="0.7" right="0.7" top="0.75" bottom="0.75" header="0.3" footer="0.3"/>
  <pageSetup paperSize="9" orientation="portrait" horizontalDpi="1200" verticalDpi="1200" r:id="rId1"/>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54ED21-3321-49DD-B76D-8B61ACDAEC25}">
  <dimension ref="A1:M18"/>
  <sheetViews>
    <sheetView topLeftCell="B1" workbookViewId="0">
      <selection activeCell="M6" sqref="M6"/>
    </sheetView>
  </sheetViews>
  <sheetFormatPr baseColWidth="10" defaultRowHeight="15"/>
  <cols>
    <col min="1" max="1" width="10.85546875" bestFit="1" customWidth="1"/>
    <col min="2" max="2" width="16.85546875" bestFit="1" customWidth="1"/>
    <col min="3" max="3" width="13.85546875" bestFit="1" customWidth="1"/>
    <col min="4" max="4" width="12.28515625" bestFit="1" customWidth="1"/>
    <col min="5" max="5" width="17.85546875" bestFit="1" customWidth="1"/>
    <col min="7" max="7" width="12.5703125" bestFit="1" customWidth="1"/>
    <col min="8" max="8" width="17.85546875" bestFit="1" customWidth="1"/>
    <col min="11" max="11" width="18.7109375" bestFit="1" customWidth="1"/>
    <col min="13" max="13" width="12" bestFit="1" customWidth="1"/>
  </cols>
  <sheetData>
    <row r="1" spans="1:13" ht="45">
      <c r="A1" s="83" t="s">
        <v>130</v>
      </c>
      <c r="B1" s="84" t="s">
        <v>134</v>
      </c>
      <c r="C1" s="84" t="s">
        <v>135</v>
      </c>
      <c r="D1" s="83" t="s">
        <v>136</v>
      </c>
    </row>
    <row r="2" spans="1:13">
      <c r="A2" s="81">
        <v>59852813336.669998</v>
      </c>
      <c r="B2" s="81">
        <v>2720582.4243940907</v>
      </c>
      <c r="C2" s="82">
        <v>22000</v>
      </c>
      <c r="D2" s="82">
        <v>142550</v>
      </c>
      <c r="M2">
        <f>GETPIVOTDATA("[Measures].[Total Ventas]",$G$6)</f>
        <v>59852813336.669998</v>
      </c>
    </row>
    <row r="3" spans="1:13">
      <c r="M3" t="str">
        <f>"Facturación seleccionada: $ "&amp;TEXT(M2/1000000,"#.##0")&amp;" M"</f>
        <v>Facturación seleccionada: $ 59.853 M</v>
      </c>
    </row>
    <row r="4" spans="1:13">
      <c r="M4" t="str">
        <f>IFERROR("Dentro de la selección, "&amp;PROPER(INDEX($A$7:$A$18,MATCH(MAX($B$7:$B$18),$B$7:$B$18,0)))&amp;" registra la mayor facturación: $ "&amp;TEXT(MAX($B$7:$B$18)/1000000,"#.##0")&amp;" M","Sin datos para la selección")</f>
        <v>Dentro de la selección, Julio registra la mayor facturación: $ 5.253 M</v>
      </c>
    </row>
    <row r="5" spans="1:13">
      <c r="M5" t="str">
        <f>IFERROR("La categoría líder es "&amp;INDEX($D$7:$D$10,MATCH(MAX($E$7:$E$10),$E$7:$E$10,0))&amp;", con $ "&amp;TEXT(MAX($E$7:$E$10)/1000000,"#.##0")&amp;" M de facturación.","Sin datos para la selección")</f>
        <v>La categoría líder es Tecnología, con $ 15.264 M de facturación.</v>
      </c>
    </row>
    <row r="6" spans="1:13" ht="19.5" customHeight="1">
      <c r="A6" s="73" t="s">
        <v>151</v>
      </c>
      <c r="B6" t="s">
        <v>130</v>
      </c>
      <c r="D6" s="73" t="s">
        <v>150</v>
      </c>
      <c r="E6" t="s">
        <v>130</v>
      </c>
      <c r="G6" s="73" t="s">
        <v>149</v>
      </c>
      <c r="H6" t="s">
        <v>130</v>
      </c>
      <c r="J6" s="17" t="s">
        <v>149</v>
      </c>
      <c r="K6" s="17" t="s">
        <v>152</v>
      </c>
    </row>
    <row r="7" spans="1:13">
      <c r="A7" s="74" t="s">
        <v>140</v>
      </c>
      <c r="B7" s="81">
        <v>5128881279.7399883</v>
      </c>
      <c r="D7" s="74" t="s">
        <v>58</v>
      </c>
      <c r="E7" s="81">
        <v>14971901590.179998</v>
      </c>
      <c r="G7" s="74">
        <v>1</v>
      </c>
      <c r="H7" s="81">
        <v>14851588585.940027</v>
      </c>
      <c r="J7" s="17" t="s">
        <v>153</v>
      </c>
      <c r="K7" s="85">
        <f>IFERROR(GETPIVOTDATA("[Measures].[Total Ventas]",$G$6,"[Dim_Calendario].[Trimestre]","[Dim_Calendario].[Trimestre].&amp;[1]"),0)</f>
        <v>14851588585.940027</v>
      </c>
    </row>
    <row r="8" spans="1:13">
      <c r="A8" s="74" t="s">
        <v>141</v>
      </c>
      <c r="B8" s="81">
        <v>4530916909.4399977</v>
      </c>
      <c r="D8" s="74" t="s">
        <v>60</v>
      </c>
      <c r="E8" s="81">
        <v>14877963367.16</v>
      </c>
      <c r="G8" s="74">
        <v>2</v>
      </c>
      <c r="H8" s="81">
        <v>14775294719.910053</v>
      </c>
      <c r="J8" s="17" t="s">
        <v>154</v>
      </c>
      <c r="K8" s="85">
        <f>IFERROR(GETPIVOTDATA("[Measures].[Total Ventas]",$G$6,"[Dim_Calendario].[Trimestre]","[Dim_Calendario].[Trimestre].&amp;[2]"),0)</f>
        <v>14775294719.910053</v>
      </c>
    </row>
    <row r="9" spans="1:13">
      <c r="A9" s="74" t="s">
        <v>144</v>
      </c>
      <c r="B9" s="81">
        <v>5191790396.7599993</v>
      </c>
      <c r="D9" s="74" t="s">
        <v>56</v>
      </c>
      <c r="E9" s="81">
        <v>14738808639.75</v>
      </c>
      <c r="G9" s="74">
        <v>3</v>
      </c>
      <c r="H9" s="81">
        <v>15084936581.750021</v>
      </c>
      <c r="J9" s="17" t="s">
        <v>155</v>
      </c>
      <c r="K9" s="85">
        <f>IFERROR(GETPIVOTDATA("[Measures].[Total Ventas]",$G$6,"[Dim_Calendario].[Trimestre]","[Dim_Calendario].[Trimestre].&amp;[3]"),0)</f>
        <v>15084936581.750021</v>
      </c>
    </row>
    <row r="10" spans="1:13">
      <c r="A10" s="74" t="s">
        <v>137</v>
      </c>
      <c r="B10" s="81">
        <v>4997456749.5699997</v>
      </c>
      <c r="D10" s="74" t="s">
        <v>59</v>
      </c>
      <c r="E10" s="81">
        <v>15264139739.580002</v>
      </c>
      <c r="G10" s="74">
        <v>4</v>
      </c>
      <c r="H10" s="81">
        <v>15140993449.070042</v>
      </c>
      <c r="J10" s="17" t="s">
        <v>156</v>
      </c>
      <c r="K10" s="85">
        <f>IFERROR(GETPIVOTDATA("[Measures].[Total Ventas]",$G$6,"[Dim_Calendario].[Trimestre]","[Dim_Calendario].[Trimestre].&amp;[4]"),0)</f>
        <v>15140993449.070042</v>
      </c>
    </row>
    <row r="11" spans="1:13">
      <c r="A11" s="74" t="s">
        <v>145</v>
      </c>
      <c r="B11" s="81">
        <v>4754510268.3300028</v>
      </c>
      <c r="G11" s="74" t="s">
        <v>83</v>
      </c>
      <c r="H11" s="81">
        <v>59852813336.669998</v>
      </c>
      <c r="J11" s="17" t="s">
        <v>157</v>
      </c>
      <c r="K11" s="85">
        <f>SUM(K7:K10)</f>
        <v>59852813336.670151</v>
      </c>
    </row>
    <row r="12" spans="1:13">
      <c r="A12" s="74" t="s">
        <v>143</v>
      </c>
      <c r="B12" s="81">
        <v>5023327702.0099897</v>
      </c>
    </row>
    <row r="13" spans="1:13">
      <c r="A13" s="74" t="s">
        <v>142</v>
      </c>
      <c r="B13" s="81">
        <v>5253113634.809989</v>
      </c>
    </row>
    <row r="14" spans="1:13">
      <c r="A14" s="74" t="s">
        <v>138</v>
      </c>
      <c r="B14" s="81">
        <v>5014846893.1100073</v>
      </c>
    </row>
    <row r="15" spans="1:13">
      <c r="A15" s="74" t="s">
        <v>148</v>
      </c>
      <c r="B15" s="81">
        <v>4816976053.8299971</v>
      </c>
    </row>
    <row r="16" spans="1:13">
      <c r="A16" s="74" t="s">
        <v>147</v>
      </c>
      <c r="B16" s="81">
        <v>5140535839.9000034</v>
      </c>
    </row>
    <row r="17" spans="1:2">
      <c r="A17" s="74" t="s">
        <v>146</v>
      </c>
      <c r="B17" s="81">
        <v>4977175742.4000072</v>
      </c>
    </row>
    <row r="18" spans="1:2">
      <c r="A18" s="74" t="s">
        <v>139</v>
      </c>
      <c r="B18" s="81">
        <v>5023281866.7699957</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64FF56-6541-4BDE-B62E-F91AAAFBC3EA}">
  <dimension ref="A1:B8"/>
  <sheetViews>
    <sheetView topLeftCell="A6" zoomScaleNormal="100" workbookViewId="0">
      <selection activeCell="B10" sqref="B10"/>
    </sheetView>
  </sheetViews>
  <sheetFormatPr baseColWidth="10" defaultRowHeight="15"/>
  <cols>
    <col min="1" max="1" width="31.5703125" customWidth="1"/>
    <col min="2" max="2" width="74.140625" customWidth="1"/>
  </cols>
  <sheetData>
    <row r="1" spans="1:2" ht="30" customHeight="1">
      <c r="A1" s="120" t="s">
        <v>164</v>
      </c>
      <c r="B1" s="120"/>
    </row>
    <row r="2" spans="1:2" ht="19.5" customHeight="1">
      <c r="A2" s="91" t="s">
        <v>165</v>
      </c>
      <c r="B2" s="91" t="s">
        <v>166</v>
      </c>
    </row>
    <row r="3" spans="1:2" ht="50.25" customHeight="1">
      <c r="A3" s="87" t="s">
        <v>170</v>
      </c>
      <c r="B3" s="88" t="s">
        <v>173</v>
      </c>
    </row>
    <row r="4" spans="1:2" ht="50.25" customHeight="1">
      <c r="A4" s="87" t="s">
        <v>171</v>
      </c>
      <c r="B4" s="88" t="s">
        <v>174</v>
      </c>
    </row>
    <row r="5" spans="1:2" ht="71.25" customHeight="1">
      <c r="A5" s="87" t="s">
        <v>172</v>
      </c>
      <c r="B5" s="88" t="s">
        <v>175</v>
      </c>
    </row>
    <row r="6" spans="1:2" ht="156" customHeight="1">
      <c r="A6" s="87" t="s">
        <v>167</v>
      </c>
      <c r="B6" s="87" t="s">
        <v>176</v>
      </c>
    </row>
    <row r="7" spans="1:2" ht="156" customHeight="1">
      <c r="A7" s="87" t="s">
        <v>168</v>
      </c>
      <c r="B7" s="87" t="s">
        <v>177</v>
      </c>
    </row>
    <row r="8" spans="1:2" ht="60">
      <c r="A8" s="87" t="s">
        <v>169</v>
      </c>
      <c r="B8" s="90" t="s">
        <v>178</v>
      </c>
    </row>
  </sheetData>
  <mergeCells count="1">
    <mergeCell ref="A1:B1"/>
  </mergeCells>
  <phoneticPr fontId="6"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Props1.xml><?xml version="1.0" encoding="utf-8"?>
<ds:datastoreItem xmlns:ds="http://schemas.openxmlformats.org/officeDocument/2006/customXml" ds:itemID="{7968FF06-EAA0-4AEA-83EA-8652D5A5C5F1}">
  <ds:schemaRefs/>
</ds:datastoreItem>
</file>

<file path=customXml/itemProps2.xml><?xml version="1.0" encoding="utf-8"?>
<ds:datastoreItem xmlns:ds="http://schemas.openxmlformats.org/officeDocument/2006/customXml" ds:itemID="{C7301840-9288-49C6-BE69-F59C334B6414}">
  <ds:schemaRefs/>
</ds:datastoreItem>
</file>

<file path=customXml/itemProps3.xml><?xml version="1.0" encoding="utf-8"?>
<ds:datastoreItem xmlns:ds="http://schemas.openxmlformats.org/officeDocument/2006/customXml" ds:itemID="{2B84FB98-E42C-426C-80F2-8B5B7AA79A71}">
  <ds:schemaRefs/>
</ds:datastoreItem>
</file>

<file path=customXml/itemProps4.xml><?xml version="1.0" encoding="utf-8"?>
<ds:datastoreItem xmlns:ds="http://schemas.openxmlformats.org/officeDocument/2006/customXml" ds:itemID="{E9FDF4C9-F4D7-4162-9EB1-9660BBD79E2A}">
  <ds:schemaRefs/>
</ds:datastoreItem>
</file>

<file path=customXml/itemProps5.xml><?xml version="1.0" encoding="utf-8"?>
<ds:datastoreItem xmlns:ds="http://schemas.openxmlformats.org/officeDocument/2006/customXml" ds:itemID="{07D3D533-6C41-41C9-9807-2788CEBD6D08}">
  <ds:schemaRefs/>
</ds:datastoreItem>
</file>

<file path=customXml/itemProps6.xml><?xml version="1.0" encoding="utf-8"?>
<ds:datastoreItem xmlns:ds="http://schemas.openxmlformats.org/officeDocument/2006/customXml" ds:itemID="{FCF5A630-7952-4B6E-9BBC-D88B865A3782}">
  <ds:schemaRefs/>
</ds:datastoreItem>
</file>

<file path=customXml/itemProps7.xml><?xml version="1.0" encoding="utf-8"?>
<ds:datastoreItem xmlns:ds="http://schemas.openxmlformats.org/officeDocument/2006/customXml" ds:itemID="{52DE922D-629B-4642-BB73-B7F303FED36C}">
  <ds:schemaRefs>
    <ds:schemaRef ds:uri="http://schemas.microsoft.com/DataMashup"/>
  </ds:schemaRefs>
</ds:datastoreItem>
</file>

<file path=customXml/itemProps8.xml><?xml version="1.0" encoding="utf-8"?>
<ds:datastoreItem xmlns:ds="http://schemas.openxmlformats.org/officeDocument/2006/customXml" ds:itemID="{F8C9109B-09B2-4F29-A898-F7B65A082FE1}">
  <ds:schemaRefs/>
</ds:datastoreItem>
</file>

<file path=customXml/itemProps9.xml><?xml version="1.0" encoding="utf-8"?>
<ds:datastoreItem xmlns:ds="http://schemas.openxmlformats.org/officeDocument/2006/customXml" ds:itemID="{7AFED105-C9AA-47D3-B18A-6305E704294E}">
  <ds:schemaRefs/>
</ds:datastoreItem>
</file>

<file path=customXml/itemProps10.xml><?xml version="1.0" encoding="utf-8"?>
<ds:datastoreItem xmlns:ds="http://schemas.openxmlformats.org/officeDocument/2006/customXml" ds:itemID="{8E8B1613-A110-414B-81C5-ED0CAF1AFDA4}">
  <ds:schemaRefs/>
</ds:datastoreItem>
</file>

<file path=customXml/itemProps11.xml><?xml version="1.0" encoding="utf-8"?>
<ds:datastoreItem xmlns:ds="http://schemas.openxmlformats.org/officeDocument/2006/customXml" ds:itemID="{C2B46C13-ED33-4704-88E1-FEFD42EF020A}">
  <ds:schemaRefs/>
</ds:datastoreItem>
</file>

<file path=customXml/itemProps12.xml><?xml version="1.0" encoding="utf-8"?>
<ds:datastoreItem xmlns:ds="http://schemas.openxmlformats.org/officeDocument/2006/customXml" ds:itemID="{2360C716-2157-4E46-BE70-379AF12869F6}">
  <ds:schemaRefs/>
</ds:datastoreItem>
</file>

<file path=customXml/itemProps13.xml><?xml version="1.0" encoding="utf-8"?>
<ds:datastoreItem xmlns:ds="http://schemas.openxmlformats.org/officeDocument/2006/customXml" ds:itemID="{60439572-6DEB-4C9E-8E6F-5AFA6075B45D}">
  <ds:schemaRefs/>
</ds:datastoreItem>
</file>

<file path=customXml/itemProps14.xml><?xml version="1.0" encoding="utf-8"?>
<ds:datastoreItem xmlns:ds="http://schemas.openxmlformats.org/officeDocument/2006/customXml" ds:itemID="{4A9869CC-515F-4BC8-A249-038B2DFA1709}">
  <ds:schemaRefs/>
</ds:datastoreItem>
</file>

<file path=customXml/itemProps15.xml><?xml version="1.0" encoding="utf-8"?>
<ds:datastoreItem xmlns:ds="http://schemas.openxmlformats.org/officeDocument/2006/customXml" ds:itemID="{A1E879BC-D590-48BB-9659-DB32C6B75907}">
  <ds:schemaRefs/>
</ds:datastoreItem>
</file>

<file path=customXml/itemProps16.xml><?xml version="1.0" encoding="utf-8"?>
<ds:datastoreItem xmlns:ds="http://schemas.openxmlformats.org/officeDocument/2006/customXml" ds:itemID="{4C89D4C9-E728-4983-9A07-DF3F448B65E7}">
  <ds:schemaRefs/>
</ds:datastoreItem>
</file>

<file path=customXml/itemProps17.xml><?xml version="1.0" encoding="utf-8"?>
<ds:datastoreItem xmlns:ds="http://schemas.openxmlformats.org/officeDocument/2006/customXml" ds:itemID="{43C357C4-A64F-40D5-9E3A-2AA58F928810}">
  <ds:schemaRefs/>
</ds:datastoreItem>
</file>

<file path=customXml/itemProps18.xml><?xml version="1.0" encoding="utf-8"?>
<ds:datastoreItem xmlns:ds="http://schemas.openxmlformats.org/officeDocument/2006/customXml" ds:itemID="{BBFAF13A-9A82-4EED-883F-02F833DF4C99}">
  <ds:schemaRefs/>
</ds:datastoreItem>
</file>

<file path=customXml/itemProps19.xml><?xml version="1.0" encoding="utf-8"?>
<ds:datastoreItem xmlns:ds="http://schemas.openxmlformats.org/officeDocument/2006/customXml" ds:itemID="{3852F238-921E-4F33-A525-C4F31A6A8355}">
  <ds:schemaRefs/>
</ds:datastoreItem>
</file>

<file path=customXml/itemProps20.xml><?xml version="1.0" encoding="utf-8"?>
<ds:datastoreItem xmlns:ds="http://schemas.openxmlformats.org/officeDocument/2006/customXml" ds:itemID="{4FAD06CD-CB1E-4167-97E4-BCDE4CBF5D46}">
  <ds:schemaRefs/>
</ds:datastoreItem>
</file>

<file path=customXml/itemProps21.xml><?xml version="1.0" encoding="utf-8"?>
<ds:datastoreItem xmlns:ds="http://schemas.openxmlformats.org/officeDocument/2006/customXml" ds:itemID="{A6F182BC-9B6E-4DDD-BF99-E0AA6E3657B5}">
  <ds:schemaRefs/>
</ds:datastoreItem>
</file>

<file path=customXml/itemProps22.xml><?xml version="1.0" encoding="utf-8"?>
<ds:datastoreItem xmlns:ds="http://schemas.openxmlformats.org/officeDocument/2006/customXml" ds:itemID="{4C830A5B-5D67-4BC6-8AEB-F0CB1A8CBB9D}">
  <ds:schemaRefs/>
</ds:datastoreItem>
</file>

<file path=customXml/itemProps23.xml><?xml version="1.0" encoding="utf-8"?>
<ds:datastoreItem xmlns:ds="http://schemas.openxmlformats.org/officeDocument/2006/customXml" ds:itemID="{83D5605C-C772-4833-A036-A605497093D2}">
  <ds:schemaRefs/>
</ds:datastoreItem>
</file>

<file path=customXml/itemProps24.xml><?xml version="1.0" encoding="utf-8"?>
<ds:datastoreItem xmlns:ds="http://schemas.openxmlformats.org/officeDocument/2006/customXml" ds:itemID="{01EF2A1A-52A0-403C-B73D-93531719A7BE}">
  <ds:schemaRefs/>
</ds:datastoreItem>
</file>

<file path=customXml/itemProps25.xml><?xml version="1.0" encoding="utf-8"?>
<ds:datastoreItem xmlns:ds="http://schemas.openxmlformats.org/officeDocument/2006/customXml" ds:itemID="{B56BD237-A9E1-48E0-BD43-56E07752DFB6}">
  <ds:schemaRefs/>
</ds:datastoreItem>
</file>

<file path=customXml/itemProps26.xml><?xml version="1.0" encoding="utf-8"?>
<ds:datastoreItem xmlns:ds="http://schemas.openxmlformats.org/officeDocument/2006/customXml" ds:itemID="{D682F550-A98F-4A0D-8901-6A22C14DACCF}">
  <ds:schemaRefs/>
</ds:datastoreItem>
</file>

<file path=customXml/itemProps27.xml><?xml version="1.0" encoding="utf-8"?>
<ds:datastoreItem xmlns:ds="http://schemas.openxmlformats.org/officeDocument/2006/customXml" ds:itemID="{62BDECDA-465E-4246-8EE0-7111889CD77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13</vt:i4>
      </vt:variant>
      <vt:variant>
        <vt:lpstr>Rangos con nombre</vt:lpstr>
      </vt:variant>
      <vt:variant>
        <vt:i4>4</vt:i4>
      </vt:variant>
    </vt:vector>
  </HeadingPairs>
  <TitlesOfParts>
    <vt:vector size="17" baseType="lpstr">
      <vt:lpstr>Dashboard</vt:lpstr>
      <vt:lpstr>Data_Clientes</vt:lpstr>
      <vt:lpstr>Historico_Simulaciones</vt:lpstr>
      <vt:lpstr>Evaluación_Financiera</vt:lpstr>
      <vt:lpstr>Estadistica_Descriptiva</vt:lpstr>
      <vt:lpstr>Base_Estadistica</vt:lpstr>
      <vt:lpstr>Resumen de Escenarios</vt:lpstr>
      <vt:lpstr>Simulacion_Financiera</vt:lpstr>
      <vt:lpstr>Configuracion</vt:lpstr>
      <vt:lpstr>Reporte_Ejecutivo</vt:lpstr>
      <vt:lpstr>Dashboard Final</vt:lpstr>
      <vt:lpstr>Soporte_Dashboard_M9</vt:lpstr>
      <vt:lpstr>Registro_IA_M9</vt:lpstr>
      <vt:lpstr>Reporte_Ejecutivo!Área_de_impresión</vt:lpstr>
      <vt:lpstr>ListaClientes</vt:lpstr>
      <vt:lpstr>ListaCondiciones</vt:lpstr>
      <vt:lpstr>RutaProyecto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Carla Rivas</dc:creator>
  <cp:lastModifiedBy>Carla Rivas</cp:lastModifiedBy>
  <cp:lastPrinted>2026-09-10T03:44:28Z</cp:lastPrinted>
  <dcterms:created xsi:type="dcterms:W3CDTF">2026-08-26T02:02:53Z</dcterms:created>
  <dcterms:modified xsi:type="dcterms:W3CDTF">2026-09-14T04:08:30Z</dcterms:modified>
</cp:coreProperties>
</file>