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arl/McTreeHouse/Projects/Rust/cpl/Misc/"/>
    </mc:Choice>
  </mc:AlternateContent>
  <xr:revisionPtr revIDLastSave="0" documentId="13_ncr:9_{8E4D0D40-7B1D-DA46-9268-1DEBC4A9A910}" xr6:coauthVersionLast="47" xr6:coauthVersionMax="47" xr10:uidLastSave="{00000000-0000-0000-0000-000000000000}"/>
  <bookViews>
    <workbookView xWindow="5180" yWindow="1800" windowWidth="28040" windowHeight="17440" xr2:uid="{21343457-3C2C-3748-B548-BC5FB1D9CA4C}"/>
  </bookViews>
  <sheets>
    <sheet name="claire_xx_sta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" i="1" l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<sst xmlns="http://schemas.openxmlformats.org/spreadsheetml/2006/main" count="97" uniqueCount="53">
  <si>
    <t>OPCODE</t>
  </si>
  <si>
    <t>MODE</t>
  </si>
  <si>
    <t>QUAL</t>
  </si>
  <si>
    <t>TOTAL ELAPSED</t>
  </si>
  <si>
    <t>CALLS</t>
  </si>
  <si>
    <t>Update</t>
  </si>
  <si>
    <t>Scalar</t>
  </si>
  <si>
    <t>==</t>
  </si>
  <si>
    <t>FetchIndexed</t>
  </si>
  <si>
    <t>Var</t>
  </si>
  <si>
    <t>Inc</t>
  </si>
  <si>
    <t>FunctionCall</t>
  </si>
  <si>
    <t>Builtin</t>
  </si>
  <si>
    <t>Fwriteln</t>
  </si>
  <si>
    <t>&lt;</t>
  </si>
  <si>
    <t>Split</t>
  </si>
  <si>
    <t>Append</t>
  </si>
  <si>
    <t>!</t>
  </si>
  <si>
    <t>LengthOf</t>
  </si>
  <si>
    <t>Push</t>
  </si>
  <si>
    <t>Arg</t>
  </si>
  <si>
    <t>Substr</t>
  </si>
  <si>
    <t>BlockBegin</t>
  </si>
  <si>
    <t>Regex</t>
  </si>
  <si>
    <t>Match</t>
  </si>
  <si>
    <t>Jf</t>
  </si>
  <si>
    <t>Jump</t>
  </si>
  <si>
    <t>Function</t>
  </si>
  <si>
    <t>Pop</t>
  </si>
  <si>
    <t>Continue</t>
  </si>
  <si>
    <t>Return</t>
  </si>
  <si>
    <t>PushNewCollection</t>
  </si>
  <si>
    <t>Array</t>
  </si>
  <si>
    <t>VarRef</t>
  </si>
  <si>
    <t>Fread</t>
  </si>
  <si>
    <t>Dict</t>
  </si>
  <si>
    <t>Bl</t>
  </si>
  <si>
    <t>Concat</t>
  </si>
  <si>
    <t>Contains</t>
  </si>
  <si>
    <t>Sort</t>
  </si>
  <si>
    <t>Eprintln</t>
  </si>
  <si>
    <t>BlockEnd</t>
  </si>
  <si>
    <t>Fopen</t>
  </si>
  <si>
    <t>Feof</t>
  </si>
  <si>
    <t>Insert</t>
  </si>
  <si>
    <t>Keys</t>
  </si>
  <si>
    <t>&gt;</t>
  </si>
  <si>
    <t>Capture</t>
  </si>
  <si>
    <t>Alloc</t>
  </si>
  <si>
    <t>AddEq</t>
  </si>
  <si>
    <t>Freadln</t>
  </si>
  <si>
    <t>Lit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</si>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</sst>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C8D03-A5C7-2F4A-8572-B89115F7FB69}">
  <dimension ref="A1:K45"/>
  <sheetViews>
    <sheetView tabSelected="1" topLeftCell="A18" workbookViewId="0">
      <selection activeCell="I20" sqref="I20"/>
    </sheetView>
  </sheetViews>
  <sheetFormatPr baseColWidth="10" defaultRowHeight="16" x14ac:dyDescent="0.2"/>
  <cols>
    <col min="4" max="5" width="18.33203125" customWidth="1"/>
    <col min="6" max="6" width="16.1640625" customWidth="1"/>
    <col min="7" max="7" width="14.6640625" customWidth="1"/>
    <col min="9" max="9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7" x14ac:dyDescent="0.2">
      <c r="A2" t="s">
        <v>5</v>
      </c>
      <c r="B2" t="s">
        <v>5</v>
      </c>
      <c r="C2" t="s">
        <v>6</v>
      </c>
      <c r="D2">
        <v>547027592</v>
      </c>
      <c r="E2" s="1">
        <f>D2/1000000</f>
        <v>547.02759200000003</v>
      </c>
      <c r="F2">
        <v>1989335</v>
      </c>
      <c r="G2" s="1">
        <f>D2/F2</f>
        <v>274.98012753005401</v>
      </c>
    </row>
    <row r="3" spans="1:7" x14ac:dyDescent="0.2">
      <c r="A3" t="s">
        <v>7</v>
      </c>
      <c r="D3">
        <v>85905647</v>
      </c>
      <c r="E3" s="1">
        <f t="shared" ref="E3:E45" si="0">D3/1000000</f>
        <v>85.905647000000002</v>
      </c>
      <c r="F3">
        <v>558514</v>
      </c>
      <c r="G3" s="1">
        <f t="shared" ref="G3:G45" si="1">D3/F3</f>
        <v>153.81108978467864</v>
      </c>
    </row>
    <row r="4" spans="1:7" x14ac:dyDescent="0.2">
      <c r="A4" t="s">
        <v>8</v>
      </c>
      <c r="B4" t="s">
        <v>9</v>
      </c>
      <c r="D4">
        <v>55906756</v>
      </c>
      <c r="E4" s="1">
        <f t="shared" si="0"/>
        <v>55.906756000000001</v>
      </c>
      <c r="F4">
        <v>207019</v>
      </c>
      <c r="G4" s="1">
        <f t="shared" si="1"/>
        <v>270.05615909650805</v>
      </c>
    </row>
    <row r="5" spans="1:7" x14ac:dyDescent="0.2">
      <c r="A5" t="s">
        <v>10</v>
      </c>
      <c r="B5" t="s">
        <v>9</v>
      </c>
      <c r="D5">
        <v>163739584</v>
      </c>
      <c r="E5" s="1">
        <f t="shared" si="0"/>
        <v>163.73958400000001</v>
      </c>
      <c r="F5">
        <v>2053162</v>
      </c>
      <c r="G5" s="1">
        <f t="shared" si="1"/>
        <v>79.749958356914846</v>
      </c>
    </row>
    <row r="6" spans="1:7" x14ac:dyDescent="0.2">
      <c r="A6" t="s">
        <v>11</v>
      </c>
      <c r="B6" t="s">
        <v>12</v>
      </c>
      <c r="C6" t="s">
        <v>13</v>
      </c>
      <c r="D6">
        <v>132668</v>
      </c>
      <c r="E6" s="1">
        <f t="shared" si="0"/>
        <v>0.13266800000000001</v>
      </c>
      <c r="F6">
        <v>198</v>
      </c>
      <c r="G6" s="1">
        <f t="shared" si="1"/>
        <v>670.04040404040404</v>
      </c>
    </row>
    <row r="7" spans="1:7" x14ac:dyDescent="0.2">
      <c r="A7" t="s">
        <v>14</v>
      </c>
      <c r="B7" t="s">
        <v>9</v>
      </c>
      <c r="D7">
        <v>23819565</v>
      </c>
      <c r="E7" s="1">
        <f t="shared" si="0"/>
        <v>23.819565000000001</v>
      </c>
      <c r="F7">
        <v>207021</v>
      </c>
      <c r="G7" s="1">
        <f t="shared" si="1"/>
        <v>115.05868969814657</v>
      </c>
    </row>
    <row r="8" spans="1:7" x14ac:dyDescent="0.2">
      <c r="A8" t="s">
        <v>14</v>
      </c>
      <c r="D8">
        <v>162572583</v>
      </c>
      <c r="E8" s="1">
        <f t="shared" si="0"/>
        <v>162.57258300000001</v>
      </c>
      <c r="F8">
        <v>1453297</v>
      </c>
      <c r="G8" s="1">
        <f t="shared" si="1"/>
        <v>111.86466565333858</v>
      </c>
    </row>
    <row r="9" spans="1:7" x14ac:dyDescent="0.2">
      <c r="A9" t="s">
        <v>11</v>
      </c>
      <c r="B9" t="s">
        <v>12</v>
      </c>
      <c r="C9" t="s">
        <v>15</v>
      </c>
      <c r="D9">
        <v>247457</v>
      </c>
      <c r="E9" s="1">
        <f t="shared" si="0"/>
        <v>0.24745700000000001</v>
      </c>
      <c r="F9">
        <v>198</v>
      </c>
      <c r="G9" s="1">
        <f t="shared" si="1"/>
        <v>1249.7828282828282</v>
      </c>
    </row>
    <row r="10" spans="1:7" x14ac:dyDescent="0.2">
      <c r="A10" t="s">
        <v>16</v>
      </c>
      <c r="D10">
        <v>1441176</v>
      </c>
      <c r="E10" s="1">
        <f t="shared" si="0"/>
        <v>1.441176</v>
      </c>
      <c r="F10">
        <v>7416</v>
      </c>
      <c r="G10" s="1">
        <f t="shared" si="1"/>
        <v>194.33333333333334</v>
      </c>
    </row>
    <row r="11" spans="1:7" x14ac:dyDescent="0.2">
      <c r="A11" t="s">
        <v>17</v>
      </c>
      <c r="D11">
        <v>5913</v>
      </c>
      <c r="E11" s="1">
        <f t="shared" si="0"/>
        <v>5.9129999999999999E-3</v>
      </c>
      <c r="F11">
        <v>39</v>
      </c>
      <c r="G11" s="1">
        <f t="shared" si="1"/>
        <v>151.61538461538461</v>
      </c>
    </row>
    <row r="12" spans="1:7" x14ac:dyDescent="0.2">
      <c r="A12" t="s">
        <v>18</v>
      </c>
      <c r="B12" t="s">
        <v>9</v>
      </c>
      <c r="D12">
        <v>341809280</v>
      </c>
      <c r="E12" s="1">
        <f t="shared" si="0"/>
        <v>341.80928</v>
      </c>
      <c r="F12">
        <v>3485659</v>
      </c>
      <c r="G12" s="1">
        <f t="shared" si="1"/>
        <v>98.061594665456369</v>
      </c>
    </row>
    <row r="13" spans="1:7" x14ac:dyDescent="0.2">
      <c r="A13" t="s">
        <v>19</v>
      </c>
      <c r="B13" t="s">
        <v>20</v>
      </c>
      <c r="D13">
        <v>51243099</v>
      </c>
      <c r="E13" s="1">
        <f t="shared" si="0"/>
        <v>51.243099000000001</v>
      </c>
      <c r="F13">
        <v>268896</v>
      </c>
      <c r="G13" s="1">
        <f t="shared" si="1"/>
        <v>190.56846885041057</v>
      </c>
    </row>
    <row r="14" spans="1:7" x14ac:dyDescent="0.2">
      <c r="A14" t="s">
        <v>11</v>
      </c>
      <c r="B14" t="s">
        <v>12</v>
      </c>
      <c r="C14" t="s">
        <v>21</v>
      </c>
      <c r="D14">
        <v>80917863</v>
      </c>
      <c r="E14" s="1">
        <f t="shared" si="0"/>
        <v>80.917862999999997</v>
      </c>
      <c r="F14">
        <v>186171</v>
      </c>
      <c r="G14" s="1">
        <f t="shared" si="1"/>
        <v>434.64268333951043</v>
      </c>
    </row>
    <row r="15" spans="1:7" x14ac:dyDescent="0.2">
      <c r="A15" t="s">
        <v>22</v>
      </c>
      <c r="D15">
        <v>227459725</v>
      </c>
      <c r="E15" s="1">
        <f t="shared" si="0"/>
        <v>227.45972499999999</v>
      </c>
      <c r="F15">
        <v>2114778</v>
      </c>
      <c r="G15" s="1">
        <f t="shared" si="1"/>
        <v>107.55725896524363</v>
      </c>
    </row>
    <row r="16" spans="1:7" x14ac:dyDescent="0.2">
      <c r="A16" t="s">
        <v>11</v>
      </c>
      <c r="B16" t="s">
        <v>12</v>
      </c>
      <c r="C16" t="s">
        <v>23</v>
      </c>
      <c r="D16">
        <v>4372456</v>
      </c>
      <c r="E16" s="1">
        <f t="shared" si="0"/>
        <v>4.3724559999999997</v>
      </c>
      <c r="F16">
        <v>38</v>
      </c>
      <c r="G16" s="1">
        <f t="shared" si="1"/>
        <v>115064.63157894737</v>
      </c>
    </row>
    <row r="17" spans="1:11" x14ac:dyDescent="0.2">
      <c r="A17" t="s">
        <v>11</v>
      </c>
      <c r="B17" t="s">
        <v>12</v>
      </c>
      <c r="C17" t="s">
        <v>24</v>
      </c>
      <c r="D17">
        <v>2944268392</v>
      </c>
      <c r="E17" s="1">
        <f t="shared" si="0"/>
        <v>2944.2683919999999</v>
      </c>
      <c r="F17">
        <v>1445942</v>
      </c>
      <c r="G17" s="1">
        <f t="shared" si="1"/>
        <v>2036.2285568854077</v>
      </c>
    </row>
    <row r="18" spans="1:11" x14ac:dyDescent="0.2">
      <c r="A18" t="s">
        <v>25</v>
      </c>
      <c r="B18" t="s">
        <v>26</v>
      </c>
      <c r="D18">
        <v>482176931</v>
      </c>
      <c r="E18" s="1">
        <f t="shared" si="0"/>
        <v>482.17693100000002</v>
      </c>
      <c r="F18">
        <v>3813669</v>
      </c>
      <c r="G18" s="1">
        <f t="shared" si="1"/>
        <v>126.43387011300666</v>
      </c>
    </row>
    <row r="19" spans="1:11" x14ac:dyDescent="0.2">
      <c r="A19" t="s">
        <v>11</v>
      </c>
      <c r="B19" t="s">
        <v>27</v>
      </c>
      <c r="D19">
        <v>63894205</v>
      </c>
      <c r="E19" s="1">
        <f t="shared" si="0"/>
        <v>63.894204999999999</v>
      </c>
      <c r="F19">
        <v>134448</v>
      </c>
      <c r="G19" s="1">
        <f t="shared" si="1"/>
        <v>475.23358473164348</v>
      </c>
      <c r="I19">
        <v>4262184088</v>
      </c>
      <c r="J19">
        <v>172341</v>
      </c>
      <c r="K19">
        <f>I19/J19</f>
        <v>24731.10918469778</v>
      </c>
    </row>
    <row r="20" spans="1:11" x14ac:dyDescent="0.2">
      <c r="A20" t="s">
        <v>28</v>
      </c>
      <c r="D20">
        <v>630956</v>
      </c>
      <c r="E20" s="1">
        <f t="shared" si="0"/>
        <v>0.63095599999999996</v>
      </c>
      <c r="F20">
        <v>7568</v>
      </c>
      <c r="G20" s="1">
        <f t="shared" si="1"/>
        <v>83.371564482029598</v>
      </c>
    </row>
    <row r="21" spans="1:11" x14ac:dyDescent="0.2">
      <c r="A21" t="s">
        <v>29</v>
      </c>
      <c r="D21">
        <v>41164355</v>
      </c>
      <c r="E21" s="1">
        <f t="shared" si="0"/>
        <v>41.164355</v>
      </c>
      <c r="F21">
        <v>192648</v>
      </c>
      <c r="G21" s="1">
        <f t="shared" si="1"/>
        <v>213.67652402308875</v>
      </c>
    </row>
    <row r="22" spans="1:11" x14ac:dyDescent="0.2">
      <c r="A22" t="s">
        <v>19</v>
      </c>
      <c r="B22" t="s">
        <v>9</v>
      </c>
      <c r="C22" t="s">
        <v>6</v>
      </c>
      <c r="D22">
        <v>1136777024</v>
      </c>
      <c r="E22" s="1">
        <f t="shared" si="0"/>
        <v>1136.777024</v>
      </c>
      <c r="F22">
        <v>5668918</v>
      </c>
      <c r="G22" s="1">
        <f t="shared" si="1"/>
        <v>200.5280415063333</v>
      </c>
    </row>
    <row r="23" spans="1:11" x14ac:dyDescent="0.2">
      <c r="A23" t="s">
        <v>30</v>
      </c>
      <c r="D23">
        <v>8422964</v>
      </c>
      <c r="E23" s="1">
        <f t="shared" si="0"/>
        <v>8.4229640000000003</v>
      </c>
      <c r="F23">
        <v>134448</v>
      </c>
      <c r="G23" s="1">
        <f t="shared" si="1"/>
        <v>62.648488635011304</v>
      </c>
    </row>
    <row r="24" spans="1:11" x14ac:dyDescent="0.2">
      <c r="A24" t="s">
        <v>31</v>
      </c>
      <c r="B24" t="s">
        <v>32</v>
      </c>
      <c r="D24">
        <v>632985</v>
      </c>
      <c r="E24" s="1">
        <f t="shared" si="0"/>
        <v>0.63298500000000002</v>
      </c>
      <c r="F24">
        <v>7219</v>
      </c>
      <c r="G24" s="1">
        <f t="shared" si="1"/>
        <v>87.683197118714503</v>
      </c>
    </row>
    <row r="25" spans="1:11" x14ac:dyDescent="0.2">
      <c r="A25" t="s">
        <v>19</v>
      </c>
      <c r="B25" t="s">
        <v>9</v>
      </c>
      <c r="C25" t="s">
        <v>33</v>
      </c>
      <c r="D25">
        <v>998346169</v>
      </c>
      <c r="E25" s="1">
        <f t="shared" si="0"/>
        <v>998.34616900000003</v>
      </c>
      <c r="F25">
        <v>5275601</v>
      </c>
      <c r="G25" s="1">
        <f t="shared" si="1"/>
        <v>189.23837663234957</v>
      </c>
    </row>
    <row r="26" spans="1:11" x14ac:dyDescent="0.2">
      <c r="A26" t="s">
        <v>11</v>
      </c>
      <c r="B26" t="s">
        <v>12</v>
      </c>
      <c r="C26" t="s">
        <v>34</v>
      </c>
      <c r="D26">
        <v>39654416</v>
      </c>
      <c r="E26" s="1">
        <f t="shared" si="0"/>
        <v>39.654415999999998</v>
      </c>
      <c r="F26">
        <v>1</v>
      </c>
      <c r="G26" s="1">
        <f t="shared" si="1"/>
        <v>39654416</v>
      </c>
    </row>
    <row r="27" spans="1:11" x14ac:dyDescent="0.2">
      <c r="A27" t="s">
        <v>31</v>
      </c>
      <c r="B27" t="s">
        <v>35</v>
      </c>
      <c r="D27">
        <v>1042</v>
      </c>
      <c r="E27" s="1">
        <f t="shared" si="0"/>
        <v>1.042E-3</v>
      </c>
      <c r="F27">
        <v>2</v>
      </c>
      <c r="G27" s="1">
        <f t="shared" si="1"/>
        <v>521</v>
      </c>
    </row>
    <row r="28" spans="1:11" x14ac:dyDescent="0.2">
      <c r="A28" t="s">
        <v>36</v>
      </c>
      <c r="B28" t="s">
        <v>36</v>
      </c>
      <c r="D28">
        <v>159861007</v>
      </c>
      <c r="E28" s="1">
        <f t="shared" si="0"/>
        <v>159.861007</v>
      </c>
      <c r="F28">
        <v>1980329</v>
      </c>
      <c r="G28" s="1">
        <f t="shared" si="1"/>
        <v>80.724469014996998</v>
      </c>
    </row>
    <row r="29" spans="1:11" x14ac:dyDescent="0.2">
      <c r="A29" t="s">
        <v>37</v>
      </c>
      <c r="D29">
        <v>66662021</v>
      </c>
      <c r="E29" s="1">
        <f t="shared" si="0"/>
        <v>66.662020999999996</v>
      </c>
      <c r="F29">
        <v>194475</v>
      </c>
      <c r="G29" s="1">
        <f t="shared" si="1"/>
        <v>342.77938552513177</v>
      </c>
    </row>
    <row r="30" spans="1:11" x14ac:dyDescent="0.2">
      <c r="A30" t="s">
        <v>11</v>
      </c>
      <c r="B30" t="s">
        <v>12</v>
      </c>
      <c r="C30" t="s">
        <v>38</v>
      </c>
      <c r="D30">
        <v>2588449</v>
      </c>
      <c r="E30" s="1">
        <f t="shared" si="0"/>
        <v>2.5884490000000002</v>
      </c>
      <c r="F30">
        <v>7354</v>
      </c>
      <c r="G30" s="1">
        <f t="shared" si="1"/>
        <v>351.97837911340764</v>
      </c>
    </row>
    <row r="31" spans="1:11" x14ac:dyDescent="0.2">
      <c r="A31" t="s">
        <v>11</v>
      </c>
      <c r="B31" t="s">
        <v>12</v>
      </c>
      <c r="C31" t="s">
        <v>39</v>
      </c>
      <c r="D31">
        <v>860416</v>
      </c>
      <c r="E31" s="1">
        <f t="shared" si="0"/>
        <v>0.86041599999999996</v>
      </c>
      <c r="F31">
        <v>1</v>
      </c>
      <c r="G31" s="1">
        <f t="shared" si="1"/>
        <v>860416</v>
      </c>
    </row>
    <row r="32" spans="1:11" x14ac:dyDescent="0.2">
      <c r="A32" t="s">
        <v>40</v>
      </c>
      <c r="D32">
        <v>29584</v>
      </c>
      <c r="E32" s="1">
        <f t="shared" si="0"/>
        <v>2.9583999999999999E-2</v>
      </c>
      <c r="F32">
        <v>6</v>
      </c>
      <c r="G32" s="1">
        <f t="shared" si="1"/>
        <v>4930.666666666667</v>
      </c>
    </row>
    <row r="33" spans="1:7" x14ac:dyDescent="0.2">
      <c r="A33" t="s">
        <v>41</v>
      </c>
      <c r="D33">
        <v>167503301</v>
      </c>
      <c r="E33" s="1">
        <f t="shared" si="0"/>
        <v>167.50330099999999</v>
      </c>
      <c r="F33">
        <v>1340848</v>
      </c>
      <c r="G33" s="1">
        <f t="shared" si="1"/>
        <v>124.92340742574848</v>
      </c>
    </row>
    <row r="34" spans="1:7" x14ac:dyDescent="0.2">
      <c r="A34" t="s">
        <v>11</v>
      </c>
      <c r="B34" t="s">
        <v>12</v>
      </c>
      <c r="C34" t="s">
        <v>42</v>
      </c>
      <c r="D34">
        <v>201250</v>
      </c>
      <c r="E34" s="1">
        <f t="shared" si="0"/>
        <v>0.20125000000000001</v>
      </c>
      <c r="F34">
        <v>3</v>
      </c>
      <c r="G34" s="1">
        <f t="shared" si="1"/>
        <v>67083.333333333328</v>
      </c>
    </row>
    <row r="35" spans="1:7" x14ac:dyDescent="0.2">
      <c r="A35" t="s">
        <v>11</v>
      </c>
      <c r="B35" t="s">
        <v>12</v>
      </c>
      <c r="C35" t="s">
        <v>43</v>
      </c>
      <c r="D35">
        <v>20791</v>
      </c>
      <c r="E35" s="1">
        <f t="shared" si="0"/>
        <v>2.0791E-2</v>
      </c>
      <c r="F35">
        <v>39</v>
      </c>
      <c r="G35" s="1">
        <f t="shared" si="1"/>
        <v>533.10256410256409</v>
      </c>
    </row>
    <row r="36" spans="1:7" x14ac:dyDescent="0.2">
      <c r="A36" t="s">
        <v>11</v>
      </c>
      <c r="B36" t="s">
        <v>12</v>
      </c>
      <c r="C36" t="s">
        <v>44</v>
      </c>
      <c r="D36">
        <v>6877952</v>
      </c>
      <c r="E36" s="1">
        <f t="shared" si="0"/>
        <v>6.8779519999999996</v>
      </c>
      <c r="F36">
        <v>7366</v>
      </c>
      <c r="G36" s="1">
        <f t="shared" si="1"/>
        <v>933.74314417594348</v>
      </c>
    </row>
    <row r="37" spans="1:7" x14ac:dyDescent="0.2">
      <c r="A37" t="s">
        <v>11</v>
      </c>
      <c r="B37" t="s">
        <v>12</v>
      </c>
      <c r="C37" t="s">
        <v>45</v>
      </c>
      <c r="D37">
        <v>1615666</v>
      </c>
      <c r="E37" s="1">
        <f t="shared" si="0"/>
        <v>1.615666</v>
      </c>
      <c r="F37">
        <v>1</v>
      </c>
      <c r="G37" s="1">
        <f t="shared" si="1"/>
        <v>1615666</v>
      </c>
    </row>
    <row r="38" spans="1:7" x14ac:dyDescent="0.2">
      <c r="A38" t="s">
        <v>46</v>
      </c>
      <c r="D38">
        <v>182772165</v>
      </c>
      <c r="E38" s="1">
        <f t="shared" si="0"/>
        <v>182.772165</v>
      </c>
      <c r="F38">
        <v>1452997</v>
      </c>
      <c r="G38" s="1">
        <f t="shared" si="1"/>
        <v>125.78977451433141</v>
      </c>
    </row>
    <row r="39" spans="1:7" ht="15" customHeight="1" x14ac:dyDescent="0.2">
      <c r="A39" t="s">
        <v>8</v>
      </c>
      <c r="D39">
        <v>224080545</v>
      </c>
      <c r="E39" s="1">
        <f t="shared" si="0"/>
        <v>224.080545</v>
      </c>
      <c r="F39">
        <v>1633059</v>
      </c>
      <c r="G39" s="1">
        <f t="shared" si="1"/>
        <v>137.21521696399211</v>
      </c>
    </row>
    <row r="40" spans="1:7" x14ac:dyDescent="0.2">
      <c r="A40" t="s">
        <v>11</v>
      </c>
      <c r="B40" t="s">
        <v>12</v>
      </c>
      <c r="C40" t="s">
        <v>47</v>
      </c>
      <c r="D40">
        <v>4109922794</v>
      </c>
      <c r="E40" s="1">
        <f t="shared" si="0"/>
        <v>4109.9227940000001</v>
      </c>
      <c r="F40">
        <v>172341</v>
      </c>
      <c r="G40" s="1">
        <f t="shared" si="1"/>
        <v>23847.620670647146</v>
      </c>
    </row>
    <row r="41" spans="1:7" x14ac:dyDescent="0.2">
      <c r="A41" t="s">
        <v>48</v>
      </c>
      <c r="B41" t="s">
        <v>48</v>
      </c>
      <c r="D41">
        <v>239108934</v>
      </c>
      <c r="E41" s="1">
        <f t="shared" si="0"/>
        <v>239.108934</v>
      </c>
      <c r="F41">
        <v>1768488</v>
      </c>
      <c r="G41" s="1">
        <f t="shared" si="1"/>
        <v>135.20529062114076</v>
      </c>
    </row>
    <row r="42" spans="1:7" x14ac:dyDescent="0.2">
      <c r="A42" t="s">
        <v>49</v>
      </c>
      <c r="B42" t="s">
        <v>5</v>
      </c>
      <c r="D42">
        <v>196719</v>
      </c>
      <c r="E42" s="1">
        <f t="shared" si="0"/>
        <v>0.196719</v>
      </c>
      <c r="F42">
        <v>572</v>
      </c>
      <c r="G42" s="1">
        <f t="shared" si="1"/>
        <v>343.91433566433568</v>
      </c>
    </row>
    <row r="43" spans="1:7" x14ac:dyDescent="0.2">
      <c r="A43" t="s">
        <v>11</v>
      </c>
      <c r="B43" t="s">
        <v>12</v>
      </c>
      <c r="C43" t="s">
        <v>50</v>
      </c>
      <c r="D43">
        <v>49997</v>
      </c>
      <c r="E43" s="1">
        <f t="shared" si="0"/>
        <v>4.9997E-2</v>
      </c>
      <c r="F43">
        <v>38</v>
      </c>
      <c r="G43" s="1">
        <f t="shared" si="1"/>
        <v>1315.7105263157894</v>
      </c>
    </row>
    <row r="44" spans="1:7" x14ac:dyDescent="0.2">
      <c r="A44" t="s">
        <v>19</v>
      </c>
      <c r="B44" t="s">
        <v>51</v>
      </c>
      <c r="D44">
        <v>681901676</v>
      </c>
      <c r="E44" s="1">
        <f t="shared" si="0"/>
        <v>681.90167599999995</v>
      </c>
      <c r="F44">
        <v>4480863</v>
      </c>
      <c r="G44" s="1">
        <f t="shared" si="1"/>
        <v>152.18088033488192</v>
      </c>
    </row>
    <row r="45" spans="1:7" x14ac:dyDescent="0.2">
      <c r="A45" t="s">
        <v>52</v>
      </c>
      <c r="B45" t="s">
        <v>26</v>
      </c>
      <c r="D45">
        <v>262757260</v>
      </c>
      <c r="E45" s="1">
        <f t="shared" si="0"/>
        <v>262.75725999999997</v>
      </c>
      <c r="F45">
        <v>3352461</v>
      </c>
      <c r="G45" s="1">
        <f t="shared" si="1"/>
        <v>78.377424823137389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claire_xx_stats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Adler</dc:creator>
  <cp:lastModifiedBy>Carl Adler</cp:lastModifiedBy>
  <dcterms:created xsi:type="dcterms:W3CDTF">2025-01-14T05:18:25Z</dcterms:created>
  <dcterms:modified xsi:type="dcterms:W3CDTF">2025-01-14T06:06:49Z</dcterms:modified>
</cp:coreProperties>
</file>