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3601_corp_caixa_gov_br/Documents/Área de Trabalho/"/>
    </mc:Choice>
  </mc:AlternateContent>
  <xr:revisionPtr revIDLastSave="652" documentId="8_{DA16AB0C-AFA0-41A8-97B5-26D74876A9B7}" xr6:coauthVersionLast="47" xr6:coauthVersionMax="47" xr10:uidLastSave="{1005AB92-283F-41D4-99AF-68A7D4C8B3E2}"/>
  <bookViews>
    <workbookView xWindow="-110" yWindow="-110" windowWidth="19420" windowHeight="10300" firstSheet="3" activeTab="3" xr2:uid="{131264B3-C226-4FAA-8FC6-29CE6FA8E1B1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3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<sst xmlns="http://schemas.openxmlformats.org/spreadsheetml/2006/main" count="259" uniqueCount="81">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</sst>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0" fillId="5" borderId="0" xfId="0" applyFill="1"/>
    <xf numFmtId="44" fontId="0" fillId="0" borderId="0" xfId="1" applyFont="1"/>
    <xf numFmtId="44" fontId="0" fillId="0" borderId="0" xfId="0" applyNumberFormat="1"/>
    <xf numFmtId="44" fontId="0" fillId="0" borderId="0" xfId="0" applyNumberFormat="1" applyFont="1"/>
    <xf numFmtId="0" fontId="2" fillId="2" borderId="0" xfId="2"/>
  </cellXfs>
  <cellStyles count="3">
    <cellStyle name="Ênfase1" xfId="2" builtinId="29"/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0066CC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7" defaultTableStyle="TableStyleMedium2" defaultPivotStyle="PivotStyleLight16">
    <tableStyle name="Estilo de Segmentação de Dados 1" pivot="0" table="0" count="1" xr9:uid="{2C233AF5-D2FF-49A7-BFE3-5A3E70890235}"/>
    <tableStyle name="Estilo de Segmentação de Dados 2" pivot="0" table="0" count="1" xr9:uid="{18A941AD-C194-4A3B-9525-168AEDC0BD59}"/>
    <tableStyle name="Estilo de Segmentação de Dados 3" pivot="0" table="0" count="1" xr9:uid="{CC708ACA-C76C-47CB-BB15-56E0A5C68727}">
      <tableStyleElement type="wholeTable" dxfId="4"/>
    </tableStyle>
    <tableStyle name="Estilo de Segmentação de Dados 4" pivot="0" table="0" count="5" xr9:uid="{8FC91B67-8E63-4F11-85FB-5D769E1C6D60}">
      <tableStyleElement type="wholeTable" dxfId="3"/>
    </tableStyle>
    <tableStyle name="Estilo de Segmentação de Dados 5" pivot="0" table="0" count="1" xr9:uid="{E3BB8867-EED1-4E64-B51C-2557DC46BADA}">
      <tableStyleElement type="headerRow" dxfId="2"/>
    </tableStyle>
    <tableStyle name="Estilo de Segmentação de Dados 6" pivot="0" table="0" count="1" xr9:uid="{E975CDEA-8981-4743-AB5C-70E024C45D68}">
      <tableStyleElement type="headerRow" dxfId="1"/>
    </tableStyle>
    <tableStyle name="SlicerStyleDark2 2" pivot="0" table="0" count="10" xr9:uid="{569FC110-C3B1-4DD1-AB9E-DD0FAE7B1D92}">
      <tableStyleElement type="wholeTable" dxfId="6"/>
      <tableStyleElement type="headerRow" dxfId="5"/>
    </tableStyle>
  </tableStyles>
  <colors>
    <mruColors>
      <color rgb="FF0066CC"/>
      <color rgb="FF3399FF"/>
      <color rgb="FFFFFFCC"/>
      <color rgb="FF99CCFF"/>
    </mruColors>
  </colors>
  <extLst>
    <ext xmlns:x14="http://schemas.microsoft.com/office/spreadsheetml/2009/9/main" uri="{46F421CA-312F-682f-3DD2-61675219B42D}">
      <x14:dxfs count="14">
        <dxf>
          <font>
            <color theme="0"/>
          </font>
        </dxf>
        <dxf>
          <font>
            <color theme="0"/>
          </font>
        </dxf>
        <dxf>
          <font>
            <color theme="0"/>
          </font>
        </dxf>
        <dxf>
          <font>
            <color theme="0"/>
          </font>
        </dxf>
        <dxf>
          <fill>
            <patternFill>
              <bgColor rgb="FFFFFFCC"/>
            </patternFill>
          </fill>
        </dxf>
        <dxf>
          <fill>
            <patternFill>
              <bgColor theme="6" tint="0.79998168889431442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NoData" dxfId="5"/>
          </x14:slicerStyleElements>
        </x14:slicerStyle>
        <x14:slicerStyle name="Estilo de Segmentação de Dados 2">
          <x14:slicerStyleElements>
            <x14:slicerStyleElement type="unselectedItemWithData" dxfId="4"/>
          </x14:slicerStyleElements>
        </x14:slicerStyle>
        <x14:slicerStyle name="Estilo de Segmentação de Dados 3"/>
        <x14:slicerStyle name="Estilo de Segmentação de Dados 4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  <x14:slicerStyle name="Estilo de Segmentação de Dados 5"/>
        <x14:slicerStyle name="Estilo de Segmentação de Dados 6"/>
        <x14:slicerStyle name="SlicerStyleDark2 2">
          <x14:slicerStyleElements>
            <x14:slicerStyleElement type="unselectedItemWithData" dxfId="13"/>
            <x14:slicerStyleElement type="unselectedItemWithNoData" dxfId="12"/>
            <x14:slicerStyleElement type="selectedItemWithData" dxfId="11"/>
            <x14:slicerStyleElement type="selectedItemWithNoData" dxfId="10"/>
            <x14:slicerStyleElement type="hoveredUnselectedItemWithData" dxfId="9"/>
            <x14:slicerStyleElement type="hoveredSelectedItemWithData" dxfId="8"/>
            <x14:slicerStyleElement type="hoveredUnselectedItemWithNoData" dxfId="7"/>
            <x14:slicerStyleElement type="hoveredSelectedItemWithNoData" dxfId="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DIO arrumado.xlsx]Controller!Tabela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0403528682243E-2"/>
          <c:y val="7.407407407407407E-2"/>
          <c:w val="0.95189596471317761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Controller!$D$6:$D$20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Controller!$E$6:$E$20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4-4825-B104-BB177A099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61529007"/>
        <c:axId val="1658288831"/>
      </c:barChart>
      <c:catAx>
        <c:axId val="17615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288831"/>
        <c:crosses val="autoZero"/>
        <c:auto val="1"/>
        <c:lblAlgn val="ctr"/>
        <c:lblOffset val="100"/>
        <c:noMultiLvlLbl val="0"/>
      </c:catAx>
      <c:valAx>
        <c:axId val="16582888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61529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DIO arrumado.xlsx]Controller!Tabela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70C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70C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33AC06-0347-4AED-B303-FE4C759D75B1}" type="VALUE">
                  <a:rPr lang="en-US" sz="18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934062467729147"/>
                  <c:h val="0.1173565514686091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DEC3A62-7E5B-4A36-A7F6-6567318DC569}" type="VALUE">
                  <a:rPr lang="en-US" sz="18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902712855824919"/>
                  <c:h val="0.18693973041997147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Controller!$Q$7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0C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33AC06-0347-4AED-B303-FE4C759D75B1}" type="VALUE">
                      <a:rPr lang="en-US" sz="1800"/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34062467729147"/>
                      <c:h val="0.11735655146860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40-46F1-B339-CD70D7A9C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Controller!$P$8:$P$10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Controller!$Q$8:$Q$10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0-46F1-B339-CD70D7A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5631"/>
        <c:axId val="2076367263"/>
      </c:barChart>
      <c:catAx>
        <c:axId val="20302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367263"/>
        <c:crosses val="autoZero"/>
        <c:auto val="1"/>
        <c:lblAlgn val="ctr"/>
        <c:lblOffset val="100"/>
        <c:noMultiLvlLbl val="0"/>
      </c:catAx>
      <c:valAx>
        <c:axId val="20763672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302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DIO arrumado.xlsx]Controller!Tabela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70C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0C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Controller!$D$6:$D$20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Controller!$E$6:$E$20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0-45B7-814C-716A3ABFB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61529007"/>
        <c:axId val="1658288831"/>
      </c:barChart>
      <c:catAx>
        <c:axId val="17615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288831"/>
        <c:crosses val="autoZero"/>
        <c:auto val="1"/>
        <c:lblAlgn val="ctr"/>
        <c:lblOffset val="100"/>
        <c:noMultiLvlLbl val="0"/>
      </c:catAx>
      <c:valAx>
        <c:axId val="16582888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61529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3394495412849E-2"/>
          <c:y val="5.565217391304348E-2"/>
          <c:w val="0.8165137614678899"/>
          <c:h val="0.8080060253337898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D-489B-BD3A-B99F8CD7C1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0946111"/>
        <c:axId val="1662346639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FD-489B-BD3A-B99F8CD7C1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9AA5A7-21EF-46A4-BD93-78BC6D5EA9CD}" type="VALUE">
                      <a:rPr lang="en-US" sz="1800" b="1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EFD-489B-BD3A-B99F8CD7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D-489B-BD3A-B99F8CD7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676287"/>
        <c:axId val="903010159"/>
      </c:barChart>
      <c:catAx>
        <c:axId val="5409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346639"/>
        <c:crosses val="autoZero"/>
        <c:auto val="1"/>
        <c:lblAlgn val="ctr"/>
        <c:lblOffset val="100"/>
        <c:noMultiLvlLbl val="0"/>
      </c:catAx>
      <c:valAx>
        <c:axId val="1662346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0946111"/>
        <c:crosses val="autoZero"/>
        <c:crossBetween val="between"/>
      </c:valAx>
      <c:valAx>
        <c:axId val="90301015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39676287"/>
        <c:crosses val="max"/>
        <c:crossBetween val="between"/>
      </c:valAx>
      <c:catAx>
        <c:axId val="183967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903010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jpe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20</xdr:row>
      <xdr:rowOff>107950</xdr:rowOff>
    </xdr:from>
    <xdr:to>
      <xdr:col>18</xdr:col>
      <xdr:colOff>196850</xdr:colOff>
      <xdr:row>35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5EC63-BC76-0C30-56C7-41CC06BB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264583</xdr:colOff>
      <xdr:row>11</xdr:row>
      <xdr:rowOff>116417</xdr:rowOff>
    </xdr:from>
    <xdr:to>
      <xdr:col>16</xdr:col>
      <xdr:colOff>127001</xdr:colOff>
      <xdr:row>34</xdr:row>
      <xdr:rowOff>65787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670858F-3E83-7D31-4284-44AFF02154A1}"/>
            </a:ext>
          </a:extLst>
        </xdr:cNvPr>
        <xdr:cNvGrpSpPr/>
      </xdr:nvGrpSpPr>
      <xdr:grpSpPr>
        <a:xfrm>
          <a:off x="2106083" y="2095500"/>
          <a:ext cx="7842251" cy="4087454"/>
          <a:chOff x="1442357" y="288018"/>
          <a:chExt cx="5152571" cy="33496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3736FB20-FAB2-97D2-9CA2-F145DB0B59FB}"/>
              </a:ext>
            </a:extLst>
          </xdr:cNvPr>
          <xdr:cNvGrpSpPr/>
        </xdr:nvGrpSpPr>
        <xdr:grpSpPr>
          <a:xfrm>
            <a:off x="1442357" y="288018"/>
            <a:ext cx="5152571" cy="3349625"/>
            <a:chOff x="1458232" y="81643"/>
            <a:chExt cx="5152571" cy="334962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A6FBDF15-B9BC-167D-D4E5-C81FB4C25306}"/>
                </a:ext>
              </a:extLst>
            </xdr:cNvPr>
            <xdr:cNvGrpSpPr/>
          </xdr:nvGrpSpPr>
          <xdr:grpSpPr>
            <a:xfrm>
              <a:off x="1458232" y="81643"/>
              <a:ext cx="5152571" cy="3349625"/>
              <a:chOff x="1451428" y="81643"/>
              <a:chExt cx="5125357" cy="3329214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C6E9A058-68F2-5FF7-04A3-DDF5A91B9080}"/>
                  </a:ext>
                </a:extLst>
              </xdr:cNvPr>
              <xdr:cNvGrpSpPr/>
            </xdr:nvGrpSpPr>
            <xdr:grpSpPr>
              <a:xfrm>
                <a:off x="1451428" y="81643"/>
                <a:ext cx="5125357" cy="3329214"/>
                <a:chOff x="1451428" y="81643"/>
                <a:chExt cx="5125357" cy="3329214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1BCD8513-1F47-25D6-B7ED-F535B1688EDB}"/>
                    </a:ext>
                  </a:extLst>
                </xdr:cNvPr>
                <xdr:cNvSpPr/>
              </xdr:nvSpPr>
              <xdr:spPr>
                <a:xfrm>
                  <a:off x="1451428" y="99786"/>
                  <a:ext cx="5125357" cy="331107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BC7B41D3-F18A-C25C-9391-4B0A0C06A60F}"/>
                    </a:ext>
                  </a:extLst>
                </xdr:cNvPr>
                <xdr:cNvSpPr/>
              </xdr:nvSpPr>
              <xdr:spPr>
                <a:xfrm>
                  <a:off x="1460498" y="81643"/>
                  <a:ext cx="5116287" cy="59871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5B8BE2B-C2B4-4470-B3A8-4B022331580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69406" y="771071"/>
              <a:ext cx="3936094" cy="237852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28664B0-C89C-EC11-21CC-180337788C59}"/>
                </a:ext>
              </a:extLst>
            </xdr:cNvPr>
            <xdr:cNvSpPr txBox="1"/>
          </xdr:nvSpPr>
          <xdr:spPr>
            <a:xfrm>
              <a:off x="2103438" y="182562"/>
              <a:ext cx="3373437" cy="396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CAIXA Std" panose="020B0603020204030204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B39D07E3-4EF0-D8C0-0C58-AE78098DA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82750" y="357188"/>
            <a:ext cx="404813" cy="40481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211666</xdr:colOff>
      <xdr:row>35</xdr:row>
      <xdr:rowOff>165543</xdr:rowOff>
    </xdr:from>
    <xdr:to>
      <xdr:col>31</xdr:col>
      <xdr:colOff>74084</xdr:colOff>
      <xdr:row>63</xdr:row>
      <xdr:rowOff>148167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D7854AA-4887-02EE-AD77-70242B248750}"/>
            </a:ext>
          </a:extLst>
        </xdr:cNvPr>
        <xdr:cNvGrpSpPr/>
      </xdr:nvGrpSpPr>
      <xdr:grpSpPr>
        <a:xfrm>
          <a:off x="2053166" y="6462626"/>
          <a:ext cx="17049751" cy="5020291"/>
          <a:chOff x="1442357" y="3840590"/>
          <a:chExt cx="9140601" cy="342695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BFF7940-CDD3-81A4-C506-F3AFE5DC300B}"/>
              </a:ext>
            </a:extLst>
          </xdr:cNvPr>
          <xdr:cNvGrpSpPr/>
        </xdr:nvGrpSpPr>
        <xdr:grpSpPr>
          <a:xfrm>
            <a:off x="1442357" y="3840590"/>
            <a:ext cx="9140601" cy="3426954"/>
            <a:chOff x="1494518" y="4618488"/>
            <a:chExt cx="9140601" cy="342695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8BB0BFC-B9E1-3341-BBBE-B86993143A54}"/>
                </a:ext>
              </a:extLst>
            </xdr:cNvPr>
            <xdr:cNvGrpSpPr/>
          </xdr:nvGrpSpPr>
          <xdr:grpSpPr>
            <a:xfrm>
              <a:off x="1494518" y="4618488"/>
              <a:ext cx="9140601" cy="3426954"/>
              <a:chOff x="1487714" y="4590139"/>
              <a:chExt cx="9089574" cy="340541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2A41429A-022C-BAC6-5CB6-9FFB0B9D0F18}"/>
                  </a:ext>
                </a:extLst>
              </xdr:cNvPr>
              <xdr:cNvSpPr/>
            </xdr:nvSpPr>
            <xdr:spPr>
              <a:xfrm>
                <a:off x="1505860" y="4844140"/>
                <a:ext cx="9071428" cy="307521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C0608084-D355-4018-BB37-5463688FE9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83448" y="5293171"/>
              <a:ext cx="8521700" cy="27023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F2F48A33-4479-4AC7-B1C5-884AF76392AF}"/>
                  </a:ext>
                </a:extLst>
              </xdr:cNvPr>
              <xdr:cNvSpPr/>
            </xdr:nvSpPr>
            <xdr:spPr>
              <a:xfrm>
                <a:off x="1487714" y="4590139"/>
                <a:ext cx="9071429" cy="598715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3EC7779-9FBF-3C5B-24A5-D262E3A2C8BD}"/>
                </a:ext>
              </a:extLst>
            </xdr:cNvPr>
            <xdr:cNvSpPr txBox="1"/>
          </xdr:nvSpPr>
          <xdr:spPr>
            <a:xfrm>
              <a:off x="2095500" y="4746625"/>
              <a:ext cx="2984500" cy="365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CAIXA Std" panose="020B060302020403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8B049E1D-F816-C14E-8E31-DC7D32F2E2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11315" y="3897315"/>
            <a:ext cx="460373" cy="46037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14</xdr:row>
      <xdr:rowOff>79373</xdr:rowOff>
    </xdr:from>
    <xdr:to>
      <xdr:col>2</xdr:col>
      <xdr:colOff>606425</xdr:colOff>
      <xdr:row>20</xdr:row>
      <xdr:rowOff>166685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2AD97EEF-A202-4CAB-8471-761779EAB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98206"/>
              <a:ext cx="1834092" cy="116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211666</xdr:colOff>
      <xdr:row>0</xdr:row>
      <xdr:rowOff>137583</xdr:rowOff>
    </xdr:from>
    <xdr:to>
      <xdr:col>30</xdr:col>
      <xdr:colOff>603250</xdr:colOff>
      <xdr:row>10</xdr:row>
      <xdr:rowOff>95249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3E71A855-D925-4953-865F-E5F829B33E8C}"/>
            </a:ext>
          </a:extLst>
        </xdr:cNvPr>
        <xdr:cNvSpPr/>
      </xdr:nvSpPr>
      <xdr:spPr>
        <a:xfrm>
          <a:off x="2053166" y="137583"/>
          <a:ext cx="16965084" cy="17568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501648</xdr:colOff>
      <xdr:row>1</xdr:row>
      <xdr:rowOff>126999</xdr:rowOff>
    </xdr:from>
    <xdr:to>
      <xdr:col>12</xdr:col>
      <xdr:colOff>158750</xdr:colOff>
      <xdr:row>6</xdr:row>
      <xdr:rowOff>31749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734FE98-1E78-1F44-1BB5-277CC9E40BD7}"/>
            </a:ext>
          </a:extLst>
        </xdr:cNvPr>
        <xdr:cNvSpPr txBox="1"/>
      </xdr:nvSpPr>
      <xdr:spPr>
        <a:xfrm>
          <a:off x="4184648" y="306916"/>
          <a:ext cx="3340102" cy="804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latin typeface="CAIXA Std" panose="020B0603020204030204" pitchFamily="34" charset="0"/>
            </a:rPr>
            <a:t>Hello, Carla</a:t>
          </a:r>
        </a:p>
      </xdr:txBody>
    </xdr:sp>
    <xdr:clientData/>
  </xdr:twoCellAnchor>
  <xdr:twoCellAnchor>
    <xdr:from>
      <xdr:col>6</xdr:col>
      <xdr:colOff>512232</xdr:colOff>
      <xdr:row>5</xdr:row>
      <xdr:rowOff>35983</xdr:rowOff>
    </xdr:from>
    <xdr:to>
      <xdr:col>16</xdr:col>
      <xdr:colOff>529167</xdr:colOff>
      <xdr:row>9</xdr:row>
      <xdr:rowOff>120649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FE8E473-3BD7-46D1-A6D1-AD2A1B74E714}"/>
            </a:ext>
          </a:extLst>
        </xdr:cNvPr>
        <xdr:cNvSpPr txBox="1"/>
      </xdr:nvSpPr>
      <xdr:spPr>
        <a:xfrm>
          <a:off x="4195232" y="935566"/>
          <a:ext cx="6155268" cy="804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0">
              <a:solidFill>
                <a:schemeClr val="bg1">
                  <a:lumMod val="75000"/>
                </a:schemeClr>
              </a:solidFill>
              <a:latin typeface="CAIXA Std" panose="020B0603020204030204" pitchFamily="34" charset="0"/>
            </a:rPr>
            <a:t>Acompanhamento Financeiro</a:t>
          </a:r>
        </a:p>
      </xdr:txBody>
    </xdr:sp>
    <xdr:clientData/>
  </xdr:twoCellAnchor>
  <xdr:twoCellAnchor>
    <xdr:from>
      <xdr:col>13</xdr:col>
      <xdr:colOff>336550</xdr:colOff>
      <xdr:row>3</xdr:row>
      <xdr:rowOff>42333</xdr:rowOff>
    </xdr:from>
    <xdr:to>
      <xdr:col>22</xdr:col>
      <xdr:colOff>539750</xdr:colOff>
      <xdr:row>5</xdr:row>
      <xdr:rowOff>105833</xdr:rowOff>
    </xdr:to>
    <xdr:grpSp>
      <xdr:nvGrpSpPr>
        <xdr:cNvPr id="32" name="Agrupar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46689B-1221-9E2E-D9BB-C403D3DDB39A}"/>
            </a:ext>
          </a:extLst>
        </xdr:cNvPr>
        <xdr:cNvGrpSpPr/>
      </xdr:nvGrpSpPr>
      <xdr:grpSpPr>
        <a:xfrm>
          <a:off x="8316383" y="582083"/>
          <a:ext cx="5727700" cy="423333"/>
          <a:chOff x="8316383" y="582083"/>
          <a:chExt cx="5727700" cy="423333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3CCEA190-ED2F-49A9-9A09-3600F04D6552}"/>
              </a:ext>
            </a:extLst>
          </xdr:cNvPr>
          <xdr:cNvSpPr/>
        </xdr:nvSpPr>
        <xdr:spPr>
          <a:xfrm>
            <a:off x="8316383" y="590550"/>
            <a:ext cx="5727700" cy="414866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Pesquisar dados</a:t>
            </a: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4A8FECC1-8B20-BCF7-F305-FBD6DD944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557250" y="582083"/>
            <a:ext cx="402167" cy="40216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279400</xdr:colOff>
      <xdr:row>0</xdr:row>
      <xdr:rowOff>173566</xdr:rowOff>
    </xdr:from>
    <xdr:to>
      <xdr:col>6</xdr:col>
      <xdr:colOff>148167</xdr:colOff>
      <xdr:row>10</xdr:row>
      <xdr:rowOff>74082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214D36A9-C510-BDA0-C84A-86D87CFD3702}"/>
            </a:ext>
          </a:extLst>
        </xdr:cNvPr>
        <xdr:cNvGrpSpPr/>
      </xdr:nvGrpSpPr>
      <xdr:grpSpPr>
        <a:xfrm>
          <a:off x="2120900" y="173566"/>
          <a:ext cx="1710267" cy="1699683"/>
          <a:chOff x="2120900" y="173567"/>
          <a:chExt cx="1361017" cy="1328208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375566A2-38ED-415F-A562-83E5FA3E94F8}"/>
              </a:ext>
            </a:extLst>
          </xdr:cNvPr>
          <xdr:cNvSpPr/>
        </xdr:nvSpPr>
        <xdr:spPr>
          <a:xfrm>
            <a:off x="2120900" y="173567"/>
            <a:ext cx="1361017" cy="1328208"/>
          </a:xfrm>
          <a:prstGeom prst="round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4" name="Imagem 33" descr="Premium Photo | Cute businesswoman 3d vector cartoon design full body ...">
            <a:extLst>
              <a:ext uri="{FF2B5EF4-FFF2-40B4-BE49-F238E27FC236}">
                <a16:creationId xmlns:a16="http://schemas.microsoft.com/office/drawing/2014/main" id="{3EACF61A-DBF3-A1DF-8D6D-45064E79F26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322" t="3643" r="27845" b="48812"/>
          <a:stretch/>
        </xdr:blipFill>
        <xdr:spPr bwMode="auto">
          <a:xfrm>
            <a:off x="2211916" y="222252"/>
            <a:ext cx="1187941" cy="115358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42333</xdr:colOff>
      <xdr:row>1</xdr:row>
      <xdr:rowOff>137583</xdr:rowOff>
    </xdr:from>
    <xdr:to>
      <xdr:col>2</xdr:col>
      <xdr:colOff>592666</xdr:colOff>
      <xdr:row>7</xdr:row>
      <xdr:rowOff>127000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3249BC47-9132-96A2-2426-28BA5A233239}"/>
            </a:ext>
          </a:extLst>
        </xdr:cNvPr>
        <xdr:cNvSpPr/>
      </xdr:nvSpPr>
      <xdr:spPr>
        <a:xfrm>
          <a:off x="42333" y="317500"/>
          <a:ext cx="1778000" cy="1068917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chemeClr val="tx1"/>
              </a:solidFill>
              <a:latin typeface="CAIXA Std" panose="020B060302020403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550334</xdr:colOff>
      <xdr:row>3</xdr:row>
      <xdr:rowOff>137584</xdr:rowOff>
    </xdr:from>
    <xdr:to>
      <xdr:col>2</xdr:col>
      <xdr:colOff>21167</xdr:colOff>
      <xdr:row>7</xdr:row>
      <xdr:rowOff>116417</xdr:rowOff>
    </xdr:to>
    <xdr:pic>
      <xdr:nvPicPr>
        <xdr:cNvPr id="38" name="Gráfico 37" descr="Dinheiro com preenchimento sólido">
          <a:extLst>
            <a:ext uri="{FF2B5EF4-FFF2-40B4-BE49-F238E27FC236}">
              <a16:creationId xmlns:a16="http://schemas.microsoft.com/office/drawing/2014/main" id="{593B3FDC-BC08-7ECB-AFC3-BD1806816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0334" y="677334"/>
          <a:ext cx="698500" cy="698500"/>
        </a:xfrm>
        <a:prstGeom prst="rect">
          <a:avLst/>
        </a:prstGeom>
      </xdr:spPr>
    </xdr:pic>
    <xdr:clientData/>
  </xdr:twoCellAnchor>
  <xdr:twoCellAnchor>
    <xdr:from>
      <xdr:col>16</xdr:col>
      <xdr:colOff>423334</xdr:colOff>
      <xdr:row>11</xdr:row>
      <xdr:rowOff>141556</xdr:rowOff>
    </xdr:from>
    <xdr:to>
      <xdr:col>30</xdr:col>
      <xdr:colOff>42334</xdr:colOff>
      <xdr:row>34</xdr:row>
      <xdr:rowOff>91186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EF7CF2C-6BD3-958A-9E08-EF0D4849D1FE}"/>
            </a:ext>
          </a:extLst>
        </xdr:cNvPr>
        <xdr:cNvGrpSpPr/>
      </xdr:nvGrpSpPr>
      <xdr:grpSpPr>
        <a:xfrm>
          <a:off x="10244667" y="2120639"/>
          <a:ext cx="8212667" cy="4087714"/>
          <a:chOff x="8820272" y="2226475"/>
          <a:chExt cx="6921500" cy="4087714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EBC1AB7-8CA6-4465-B435-563D92B9DF26}"/>
              </a:ext>
            </a:extLst>
          </xdr:cNvPr>
          <xdr:cNvGrpSpPr/>
        </xdr:nvGrpSpPr>
        <xdr:grpSpPr>
          <a:xfrm>
            <a:off x="8968317" y="2226475"/>
            <a:ext cx="6468678" cy="4087714"/>
            <a:chOff x="1442357" y="287805"/>
            <a:chExt cx="5152571" cy="3349838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FD897952-7038-4893-644F-E00B3C63E98B}"/>
                </a:ext>
              </a:extLst>
            </xdr:cNvPr>
            <xdr:cNvGrpSpPr/>
          </xdr:nvGrpSpPr>
          <xdr:grpSpPr>
            <a:xfrm>
              <a:off x="1442357" y="288018"/>
              <a:ext cx="5152571" cy="3349625"/>
              <a:chOff x="1458232" y="81643"/>
              <a:chExt cx="5152571" cy="3349625"/>
            </a:xfrm>
          </xdr:grpSpPr>
          <xdr:grpSp>
            <xdr:nvGrpSpPr>
              <xdr:cNvPr id="44" name="Agrupar 43">
                <a:extLst>
                  <a:ext uri="{FF2B5EF4-FFF2-40B4-BE49-F238E27FC236}">
                    <a16:creationId xmlns:a16="http://schemas.microsoft.com/office/drawing/2014/main" id="{57ECF7EA-47B4-EDD7-319C-DDFDF35FCC65}"/>
                  </a:ext>
                </a:extLst>
              </xdr:cNvPr>
              <xdr:cNvGrpSpPr/>
            </xdr:nvGrpSpPr>
            <xdr:grpSpPr>
              <a:xfrm>
                <a:off x="1458232" y="81643"/>
                <a:ext cx="5152571" cy="3349625"/>
                <a:chOff x="1451428" y="81643"/>
                <a:chExt cx="5125357" cy="3329214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FEE0B09F-6EB6-A679-9BA2-2AA884510784}"/>
                    </a:ext>
                  </a:extLst>
                </xdr:cNvPr>
                <xdr:cNvSpPr/>
              </xdr:nvSpPr>
              <xdr:spPr>
                <a:xfrm>
                  <a:off x="1451428" y="99786"/>
                  <a:ext cx="5125357" cy="331107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7" name="Retângulo: Cantos Superiores Arredondados 46">
                  <a:extLst>
                    <a:ext uri="{FF2B5EF4-FFF2-40B4-BE49-F238E27FC236}">
                      <a16:creationId xmlns:a16="http://schemas.microsoft.com/office/drawing/2014/main" id="{9354FE27-B8F7-F4E5-B0E6-573416F683A3}"/>
                    </a:ext>
                  </a:extLst>
                </xdr:cNvPr>
                <xdr:cNvSpPr/>
              </xdr:nvSpPr>
              <xdr:spPr>
                <a:xfrm>
                  <a:off x="1460498" y="81643"/>
                  <a:ext cx="5116287" cy="59871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3" name="CaixaDeTexto 42">
                <a:extLst>
                  <a:ext uri="{FF2B5EF4-FFF2-40B4-BE49-F238E27FC236}">
                    <a16:creationId xmlns:a16="http://schemas.microsoft.com/office/drawing/2014/main" id="{A08549F3-A90E-05D6-E5E6-1471E5BAC527}"/>
                  </a:ext>
                </a:extLst>
              </xdr:cNvPr>
              <xdr:cNvSpPr txBox="1"/>
            </xdr:nvSpPr>
            <xdr:spPr>
              <a:xfrm>
                <a:off x="2179308" y="173890"/>
                <a:ext cx="3373437" cy="3968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0">
                    <a:solidFill>
                      <a:schemeClr val="bg1"/>
                    </a:solidFill>
                    <a:latin typeface="CAIXA Std" panose="020B0603020204030204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1" name="Gráfico 40" descr="Cofrinho estrutura de tópicos">
              <a:extLst>
                <a:ext uri="{FF2B5EF4-FFF2-40B4-BE49-F238E27FC236}">
                  <a16:creationId xmlns:a16="http://schemas.microsoft.com/office/drawing/2014/main" id="{1CFEF130-76DA-77DF-F660-16C34B90B5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620976" y="287805"/>
              <a:ext cx="536359" cy="551811"/>
            </a:xfrm>
            <a:prstGeom prst="rect">
              <a:avLst/>
            </a:prstGeom>
          </xdr:spPr>
        </xdr:pic>
      </xdr:grpSp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B0F93F05-AACB-43F1-B498-162CF95A3A3A}"/>
              </a:ext>
            </a:extLst>
          </xdr:cNvPr>
          <xdr:cNvGraphicFramePr>
            <a:graphicFrameLocks/>
          </xdr:cNvGraphicFramePr>
        </xdr:nvGraphicFramePr>
        <xdr:xfrm>
          <a:off x="8820272" y="2656417"/>
          <a:ext cx="6921500" cy="3651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Ivo Pelizaro" refreshedDate="45672.848645138889" createdVersion="8" refreshedVersion="8" minRefreshableVersion="3" recordCount="44" xr:uid="{B3C3CFF9-4309-4ED8-A498-0F337C7D7CA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081738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A21AA-33F5-4611-87F2-A93838E1FBD9}" name="Tabela dinâmica3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7:Q1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CC527-1E75-4EAF-BCAB-FCFA2A198275}" name="Tabela dinâmica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5:E2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4F26DBA-E5B3-4C11-A548-A4E8722620E4}" sourceName="Mês">
  <pivotTables>
    <pivotTable tabId="2" name="Tabela dinâmica1"/>
    <pivotTable tabId="2" name="Tabela dinâmica3"/>
  </pivotTables>
  <data>
    <tabular pivotCacheId="60817383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D9FB90C-C160-4D62-9501-125C5D929ADA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1B208-1A2E-4194-926B-C361B388008C}" name="tbl_operations" displayName="tbl_operations" ref="A1:H45" totalsRowShown="0" dataDxfId="13">
  <autoFilter ref="A1:H45" xr:uid="{AF61B208-1A2E-4194-926B-C361B388008C}"/>
  <tableColumns count="8">
    <tableColumn id="1" xr3:uid="{A8CE6D1B-CFDE-4A42-B8F1-FBCD499D8BAC}" name="Data" dataDxfId="9"/>
    <tableColumn id="8" xr3:uid="{FF287A1E-A0E8-481C-82EB-B1E767E72391}" name="Mês" dataDxfId="7">
      <calculatedColumnFormula>MONTH(tbl_operations[[#This Row],[Data]])</calculatedColumnFormula>
    </tableColumn>
    <tableColumn id="2" xr3:uid="{4CDD29C3-C7C1-4F56-B7A6-6039ED33BCA6}" name="Tipo" dataDxfId="8"/>
    <tableColumn id="3" xr3:uid="{65D795DD-1165-4B0E-875B-9C1CBEC270C8}" name="Categoria" dataDxfId="15"/>
    <tableColumn id="4" xr3:uid="{76D1DE17-C9E6-4C41-A17D-64B4974C4816}" name="Descrição" dataDxfId="12"/>
    <tableColumn id="5" xr3:uid="{15BCF0D0-D763-465C-928C-B1D00C4EB02D}" name="Valor" dataDxfId="10" dataCellStyle="Moeda"/>
    <tableColumn id="6" xr3:uid="{8CF9972B-072A-4C1A-86BE-C6B1E9EDF152}" name="Operação Bancária" dataDxfId="11"/>
    <tableColumn id="7" xr3:uid="{D37FAD4B-7562-4698-9B46-065F234164EE}" name="Statu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452F7-731D-46C6-A57B-71CBA7A0BC4F}" name="Tabela2" displayName="Tabela2" ref="C6:D21" totalsRowCount="1">
  <autoFilter ref="C6:D20" xr:uid="{0AA452F7-731D-46C6-A57B-71CBA7A0BC4F}"/>
  <tableColumns count="2">
    <tableColumn id="1" xr3:uid="{CEC4BEC8-C091-41B4-A7D6-CADBB5B9F0BA}" name="Data de lançamento"/>
    <tableColumn id="2" xr3:uid="{B51D3A7E-A83F-4F34-BC9A-EE130C96475C}" name="Depósito reservado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0D63-B67E-49BB-A467-A8F70E12C685}">
  <sheetPr>
    <tabColor rgb="FF00B0F0"/>
  </sheetPr>
  <dimension ref="A1:H45"/>
  <sheetViews>
    <sheetView workbookViewId="0">
      <selection activeCell="D3" sqref="D3:D4"/>
    </sheetView>
  </sheetViews>
  <sheetFormatPr defaultRowHeight="14.5" x14ac:dyDescent="0.35"/>
  <cols>
    <col min="1" max="1" width="10.453125" style="4" bestFit="1" customWidth="1"/>
    <col min="2" max="2" width="10.453125" style="4" customWidth="1"/>
    <col min="3" max="3" width="10.08984375" customWidth="1"/>
    <col min="4" max="4" width="13.08984375" customWidth="1"/>
    <col min="5" max="5" width="19.26953125" customWidth="1"/>
    <col min="6" max="6" width="10.36328125" style="5" bestFit="1" customWidth="1"/>
    <col min="7" max="7" width="18.90625" bestFit="1" customWidth="1"/>
  </cols>
  <sheetData>
    <row r="1" spans="1:8" x14ac:dyDescent="0.35">
      <c r="A1" s="4" t="s">
        <v>0</v>
      </c>
      <c r="B1" s="4" t="s">
        <v>76</v>
      </c>
      <c r="C1" t="s">
        <v>1</v>
      </c>
      <c r="D1" t="s">
        <v>4</v>
      </c>
      <c r="E1" t="s">
        <v>2</v>
      </c>
      <c r="F1" s="5" t="s">
        <v>3</v>
      </c>
      <c r="G1" t="s">
        <v>6</v>
      </c>
      <c r="H1" t="s">
        <v>5</v>
      </c>
    </row>
    <row r="2" spans="1:8" x14ac:dyDescent="0.3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29" x14ac:dyDescent="0.3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29" x14ac:dyDescent="0.3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29" x14ac:dyDescent="0.3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x14ac:dyDescent="0.3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29" x14ac:dyDescent="0.3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29" x14ac:dyDescent="0.3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29" x14ac:dyDescent="0.3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29" x14ac:dyDescent="0.3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29" x14ac:dyDescent="0.3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29" x14ac:dyDescent="0.3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29" x14ac:dyDescent="0.3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29" x14ac:dyDescent="0.3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x14ac:dyDescent="0.3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x14ac:dyDescent="0.3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x14ac:dyDescent="0.3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29" x14ac:dyDescent="0.3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29" x14ac:dyDescent="0.3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29" x14ac:dyDescent="0.3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29" x14ac:dyDescent="0.3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x14ac:dyDescent="0.3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29" x14ac:dyDescent="0.3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29" x14ac:dyDescent="0.3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x14ac:dyDescent="0.3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29" x14ac:dyDescent="0.3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x14ac:dyDescent="0.3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x14ac:dyDescent="0.3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x14ac:dyDescent="0.3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43.5" x14ac:dyDescent="0.3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29" x14ac:dyDescent="0.3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29" x14ac:dyDescent="0.3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29" x14ac:dyDescent="0.3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x14ac:dyDescent="0.3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29" x14ac:dyDescent="0.3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29" x14ac:dyDescent="0.3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34E-E9E5-4691-8A87-56C9FF17BE79}">
  <sheetPr>
    <tabColor rgb="FF00B0F0"/>
  </sheetPr>
  <dimension ref="D1:Q20"/>
  <sheetViews>
    <sheetView workbookViewId="0">
      <selection activeCell="D3" sqref="D3:D4"/>
    </sheetView>
  </sheetViews>
  <sheetFormatPr defaultRowHeight="14.5" x14ac:dyDescent="0.35"/>
  <cols>
    <col min="4" max="4" width="19.26953125" bestFit="1" customWidth="1"/>
    <col min="5" max="5" width="13" bestFit="1" customWidth="1"/>
    <col min="16" max="16" width="17" bestFit="1" customWidth="1"/>
    <col min="17" max="17" width="13" bestFit="1" customWidth="1"/>
  </cols>
  <sheetData>
    <row r="1" spans="4:17" x14ac:dyDescent="0.35">
      <c r="D1" t="s">
        <v>75</v>
      </c>
    </row>
    <row r="3" spans="4:17" x14ac:dyDescent="0.35">
      <c r="D3" s="7" t="s">
        <v>1</v>
      </c>
      <c r="E3" t="s">
        <v>12</v>
      </c>
    </row>
    <row r="5" spans="4:17" x14ac:dyDescent="0.35">
      <c r="D5" s="7" t="s">
        <v>72</v>
      </c>
      <c r="E5" t="s">
        <v>74</v>
      </c>
      <c r="P5" s="7" t="s">
        <v>1</v>
      </c>
      <c r="Q5" t="s">
        <v>7</v>
      </c>
    </row>
    <row r="6" spans="4:17" x14ac:dyDescent="0.35">
      <c r="D6" s="8" t="s">
        <v>13</v>
      </c>
      <c r="E6" s="5">
        <v>600</v>
      </c>
    </row>
    <row r="7" spans="4:17" x14ac:dyDescent="0.35">
      <c r="D7" s="8" t="s">
        <v>39</v>
      </c>
      <c r="E7" s="5">
        <v>250</v>
      </c>
      <c r="P7" s="7" t="s">
        <v>72</v>
      </c>
      <c r="Q7" t="s">
        <v>74</v>
      </c>
    </row>
    <row r="8" spans="4:17" x14ac:dyDescent="0.35">
      <c r="D8" s="8" t="s">
        <v>25</v>
      </c>
      <c r="E8" s="5">
        <v>350</v>
      </c>
      <c r="P8" s="8" t="s">
        <v>8</v>
      </c>
      <c r="Q8" s="5">
        <v>5000</v>
      </c>
    </row>
    <row r="9" spans="4:17" x14ac:dyDescent="0.35">
      <c r="D9" s="8" t="s">
        <v>33</v>
      </c>
      <c r="E9" s="5">
        <v>300</v>
      </c>
      <c r="P9" s="8" t="s">
        <v>63</v>
      </c>
      <c r="Q9" s="5">
        <v>1500</v>
      </c>
    </row>
    <row r="10" spans="4:17" x14ac:dyDescent="0.35">
      <c r="D10" s="8" t="s">
        <v>45</v>
      </c>
      <c r="E10" s="5">
        <v>220</v>
      </c>
      <c r="P10" s="8" t="s">
        <v>73</v>
      </c>
      <c r="Q10" s="5">
        <v>6500</v>
      </c>
    </row>
    <row r="11" spans="4:17" x14ac:dyDescent="0.35">
      <c r="D11" s="8" t="s">
        <v>21</v>
      </c>
      <c r="E11" s="5">
        <v>180</v>
      </c>
    </row>
    <row r="12" spans="4:17" x14ac:dyDescent="0.35">
      <c r="D12" s="8" t="s">
        <v>41</v>
      </c>
      <c r="E12" s="5">
        <v>150</v>
      </c>
    </row>
    <row r="13" spans="4:17" x14ac:dyDescent="0.35">
      <c r="D13" s="8" t="s">
        <v>37</v>
      </c>
      <c r="E13" s="5">
        <v>250</v>
      </c>
    </row>
    <row r="14" spans="4:17" x14ac:dyDescent="0.35">
      <c r="D14" s="8" t="s">
        <v>23</v>
      </c>
      <c r="E14" s="5">
        <v>120</v>
      </c>
    </row>
    <row r="15" spans="4:17" x14ac:dyDescent="0.35">
      <c r="D15" s="8" t="s">
        <v>31</v>
      </c>
      <c r="E15" s="5">
        <v>450</v>
      </c>
    </row>
    <row r="16" spans="4:17" x14ac:dyDescent="0.35">
      <c r="D16" s="8" t="s">
        <v>17</v>
      </c>
      <c r="E16" s="5">
        <v>200</v>
      </c>
    </row>
    <row r="17" spans="4:5" x14ac:dyDescent="0.35">
      <c r="D17" s="8" t="s">
        <v>35</v>
      </c>
      <c r="E17" s="5">
        <v>800</v>
      </c>
    </row>
    <row r="18" spans="4:5" x14ac:dyDescent="0.35">
      <c r="D18" s="8" t="s">
        <v>27</v>
      </c>
      <c r="E18" s="5">
        <v>400</v>
      </c>
    </row>
    <row r="19" spans="4:5" x14ac:dyDescent="0.35">
      <c r="D19" s="8" t="s">
        <v>43</v>
      </c>
      <c r="E19" s="5">
        <v>500</v>
      </c>
    </row>
    <row r="20" spans="4:5" x14ac:dyDescent="0.35">
      <c r="D20" s="8" t="s">
        <v>73</v>
      </c>
      <c r="E20" s="5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19DB-12A4-44ED-83AA-6749F47E6825}">
  <dimension ref="C1:D33"/>
  <sheetViews>
    <sheetView workbookViewId="0">
      <selection activeCell="D3" sqref="D3:D4"/>
    </sheetView>
  </sheetViews>
  <sheetFormatPr defaultRowHeight="14.5" x14ac:dyDescent="0.35"/>
  <cols>
    <col min="3" max="3" width="19.7265625" customWidth="1"/>
    <col min="4" max="4" width="19.1796875" customWidth="1"/>
  </cols>
  <sheetData>
    <row r="1" spans="3:4" s="12" customFormat="1" ht="49.5" customHeight="1" x14ac:dyDescent="0.35"/>
    <row r="3" spans="3:4" x14ac:dyDescent="0.35">
      <c r="C3" s="16" t="s">
        <v>79</v>
      </c>
      <c r="D3" s="14">
        <f>SUM(Tabela2[Depósito reservado])</f>
        <v>2693</v>
      </c>
    </row>
    <row r="4" spans="3:4" x14ac:dyDescent="0.35">
      <c r="C4" s="16" t="s">
        <v>80</v>
      </c>
      <c r="D4" s="13">
        <v>20000</v>
      </c>
    </row>
    <row r="6" spans="3:4" x14ac:dyDescent="0.35">
      <c r="C6" t="s">
        <v>77</v>
      </c>
      <c r="D6" t="s">
        <v>78</v>
      </c>
    </row>
    <row r="7" spans="3:4" x14ac:dyDescent="0.35">
      <c r="C7" s="4">
        <v>45603</v>
      </c>
      <c r="D7" s="13">
        <v>50</v>
      </c>
    </row>
    <row r="8" spans="3:4" x14ac:dyDescent="0.35">
      <c r="C8" s="4">
        <v>45604</v>
      </c>
      <c r="D8" s="13">
        <v>286</v>
      </c>
    </row>
    <row r="9" spans="3:4" x14ac:dyDescent="0.35">
      <c r="C9" s="4">
        <v>45605</v>
      </c>
      <c r="D9" s="13">
        <v>121</v>
      </c>
    </row>
    <row r="10" spans="3:4" x14ac:dyDescent="0.35">
      <c r="C10" s="4">
        <v>45606</v>
      </c>
      <c r="D10" s="13">
        <v>37</v>
      </c>
    </row>
    <row r="11" spans="3:4" x14ac:dyDescent="0.35">
      <c r="C11" s="4">
        <v>45607</v>
      </c>
      <c r="D11" s="13">
        <v>99</v>
      </c>
    </row>
    <row r="12" spans="3:4" x14ac:dyDescent="0.35">
      <c r="C12" s="4">
        <v>45608</v>
      </c>
      <c r="D12" s="13">
        <v>399</v>
      </c>
    </row>
    <row r="13" spans="3:4" x14ac:dyDescent="0.35">
      <c r="C13" s="4">
        <v>45609</v>
      </c>
      <c r="D13" s="13">
        <v>403</v>
      </c>
    </row>
    <row r="14" spans="3:4" x14ac:dyDescent="0.35">
      <c r="C14" s="4">
        <v>45610</v>
      </c>
      <c r="D14" s="13">
        <v>342</v>
      </c>
    </row>
    <row r="15" spans="3:4" x14ac:dyDescent="0.35">
      <c r="C15" s="4">
        <v>45611</v>
      </c>
      <c r="D15" s="13">
        <v>495</v>
      </c>
    </row>
    <row r="16" spans="3:4" x14ac:dyDescent="0.35">
      <c r="C16" s="4">
        <v>45612</v>
      </c>
      <c r="D16" s="13">
        <v>72</v>
      </c>
    </row>
    <row r="17" spans="3:4" x14ac:dyDescent="0.35">
      <c r="C17" s="4">
        <v>45613</v>
      </c>
      <c r="D17" s="13">
        <v>128</v>
      </c>
    </row>
    <row r="18" spans="3:4" x14ac:dyDescent="0.35">
      <c r="C18" s="4">
        <v>45614</v>
      </c>
      <c r="D18" s="13">
        <v>180</v>
      </c>
    </row>
    <row r="19" spans="3:4" x14ac:dyDescent="0.35">
      <c r="C19" s="4">
        <v>45615</v>
      </c>
      <c r="D19" s="13">
        <v>34</v>
      </c>
    </row>
    <row r="20" spans="3:4" x14ac:dyDescent="0.35">
      <c r="C20" s="4">
        <v>45616</v>
      </c>
      <c r="D20" s="13">
        <v>47</v>
      </c>
    </row>
    <row r="21" spans="3:4" x14ac:dyDescent="0.35">
      <c r="D21" s="15"/>
    </row>
    <row r="22" spans="3:4" x14ac:dyDescent="0.35">
      <c r="D22" s="13"/>
    </row>
    <row r="23" spans="3:4" x14ac:dyDescent="0.35">
      <c r="D23" s="13"/>
    </row>
    <row r="24" spans="3:4" x14ac:dyDescent="0.35">
      <c r="D24" s="13"/>
    </row>
    <row r="25" spans="3:4" x14ac:dyDescent="0.35">
      <c r="D25" s="13"/>
    </row>
    <row r="26" spans="3:4" x14ac:dyDescent="0.35">
      <c r="D26" s="13"/>
    </row>
    <row r="27" spans="3:4" x14ac:dyDescent="0.35">
      <c r="D27" s="13"/>
    </row>
    <row r="28" spans="3:4" x14ac:dyDescent="0.35">
      <c r="D28" s="13"/>
    </row>
    <row r="29" spans="3:4" x14ac:dyDescent="0.35">
      <c r="D29" s="13"/>
    </row>
    <row r="30" spans="3:4" x14ac:dyDescent="0.35">
      <c r="D30" s="13"/>
    </row>
    <row r="31" spans="3:4" x14ac:dyDescent="0.35">
      <c r="D31" s="13"/>
    </row>
    <row r="32" spans="3:4" x14ac:dyDescent="0.35">
      <c r="D32" s="13"/>
    </row>
    <row r="33" spans="4:4" x14ac:dyDescent="0.35">
      <c r="D33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BE91-019A-458B-9070-50A72757B5ED}">
  <dimension ref="A1:C1"/>
  <sheetViews>
    <sheetView showGridLines="0" showRowColHeaders="0" tabSelected="1" zoomScale="60" zoomScaleNormal="60" workbookViewId="0">
      <selection activeCell="AF23" sqref="AF23"/>
    </sheetView>
  </sheetViews>
  <sheetFormatPr defaultColWidth="0" defaultRowHeight="14.5" x14ac:dyDescent="0.35"/>
  <cols>
    <col min="1" max="3" width="8.7265625" style="9" customWidth="1"/>
    <col min="4" max="16384" width="8.7265625" style="10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Ivo Pelizaro</dc:creator>
  <cp:lastModifiedBy>Carla Ivo Pelizaro</cp:lastModifiedBy>
  <dcterms:created xsi:type="dcterms:W3CDTF">2025-01-15T18:47:34Z</dcterms:created>
  <dcterms:modified xsi:type="dcterms:W3CDTF">2025-01-16T00:29:59Z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2025-01-15T18:48:12Z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a30dd2fd-e5e6-4716-aa51-6c343cdefb06</vt:lpwstr>
  </property>
  <property fmtid="{D5CDD505-2E9C-101B-9397-08002B2CF9AE}" pid="8" name="MSIP_Label_fde7aacd-7cc4-4c31-9e6f-7ef306428f09_ContentBits">
    <vt:lpwstr>1</vt:lpwstr>
  </property>
</Properties>
</file>