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9\"/>
    </mc:Choice>
  </mc:AlternateContent>
  <xr:revisionPtr revIDLastSave="0" documentId="13_ncr:1_{226597FE-A61D-47E3-B085-2628AB26AECF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2021-09_GHG_GCHeadspace" sheetId="1" r:id="rId1"/>
  </sheets>
  <definedNames>
    <definedName name="_xlnm._FilterDatabase" localSheetId="0" hidden="1">'2021-09_GHG_GCHeadspace'!$A$1:$U$120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1" i="1" l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<sst xmlns="http://schemas.openxmlformats.org/spreadsheetml/2006/main" count="873" uniqueCount="179">
  <si>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</si>
  <si>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</si>
  <si>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</si>
  <si>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</si>
  <si>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</si>
  <si>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</si>
  <si>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</si>
  <si>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</si>
  <si>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</si>
  <si>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</si>
  <si>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</si>
  <si>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</si>
  <si>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</si>
  <si>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</si>
  <si>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</si>
  <si>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</si>
  <si>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</si>
  <si>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</si>
  <si>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</si>
  <si>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</si>
  <si>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air</t>
  </si>
  <si>
    <t>air + 100</t>
  </si>
  <si>
    <t>dd-2109-001</t>
  </si>
  <si>
    <t>dd-2109-002</t>
  </si>
  <si>
    <t>dd-2109-003</t>
  </si>
  <si>
    <t>dd-2109-004</t>
  </si>
  <si>
    <t>dd-2109-005</t>
  </si>
  <si>
    <t>dd-2109-006</t>
  </si>
  <si>
    <t>dd-2109-007</t>
  </si>
  <si>
    <t>dd-2109-008</t>
  </si>
  <si>
    <t>dd-2109-009</t>
  </si>
  <si>
    <t>dd-2109-010</t>
  </si>
  <si>
    <t>dd-2109-011</t>
  </si>
  <si>
    <t>dd-2109-012</t>
  </si>
  <si>
    <t>dd-2109-013</t>
  </si>
  <si>
    <t>dd-2109-014</t>
  </si>
  <si>
    <t>dd-2109-015</t>
  </si>
  <si>
    <t>dd-2109-016</t>
  </si>
  <si>
    <t>dd-2109-017</t>
  </si>
  <si>
    <t>dd-2109-018</t>
  </si>
  <si>
    <t>dd-2109-019</t>
  </si>
  <si>
    <t>dd-2109-020</t>
  </si>
  <si>
    <t>dd-2109-021</t>
  </si>
  <si>
    <t>dd-2109-022</t>
  </si>
  <si>
    <t>dd-2109-023</t>
  </si>
  <si>
    <t>dd-2109-024</t>
  </si>
  <si>
    <t>dd-2109-025</t>
  </si>
  <si>
    <t>dd-2109-026</t>
  </si>
  <si>
    <t>dd-2109-027</t>
  </si>
  <si>
    <t>dd-2109-028</t>
  </si>
  <si>
    <t>dd-2109-029</t>
  </si>
  <si>
    <t>dd-2109-030</t>
  </si>
  <si>
    <t>dd-2109-031</t>
  </si>
  <si>
    <t>dd-2109-032</t>
  </si>
  <si>
    <t>dd-2109-033</t>
  </si>
  <si>
    <t>dd-2109-034</t>
  </si>
  <si>
    <t>dd-2109-035</t>
  </si>
  <si>
    <t>dd-2109-036</t>
  </si>
  <si>
    <t>dd-2109-037</t>
  </si>
  <si>
    <t>dd-2109-038</t>
  </si>
  <si>
    <t>dd-2109-039</t>
  </si>
  <si>
    <t>dd-2109-040</t>
  </si>
  <si>
    <t>dd-2109-041</t>
  </si>
  <si>
    <t>dd-2109-042</t>
  </si>
  <si>
    <t>dd-2109-043</t>
  </si>
  <si>
    <t>dd-2109-044</t>
  </si>
  <si>
    <t>dd-2109-045</t>
  </si>
  <si>
    <t>dd-2109-046</t>
  </si>
  <si>
    <t>dd-2109-047</t>
  </si>
  <si>
    <t>dd-2109-048</t>
  </si>
  <si>
    <t>dd-2109-049</t>
  </si>
  <si>
    <t>dd-2109-050</t>
  </si>
  <si>
    <t>dd-2109-051</t>
  </si>
  <si>
    <t>dd-2109-052</t>
  </si>
  <si>
    <t>dd-2109-053</t>
  </si>
  <si>
    <t>dd-2109-054</t>
  </si>
  <si>
    <t>dd-2109-055</t>
  </si>
  <si>
    <t>dd-2109-056</t>
  </si>
  <si>
    <t>dd-2109-057</t>
  </si>
  <si>
    <t>dd-2109-058</t>
  </si>
  <si>
    <t>dd-2109-059</t>
  </si>
  <si>
    <t>dd-2109-060</t>
  </si>
  <si>
    <t>dd-2109-061</t>
  </si>
  <si>
    <t>dd-2109-062</t>
  </si>
  <si>
    <t>dd-2109-063</t>
  </si>
  <si>
    <t>dd-2109-064</t>
  </si>
  <si>
    <t>dd-2109-065</t>
  </si>
  <si>
    <t>dd-2109-066</t>
  </si>
  <si>
    <t>dd-2109-067</t>
  </si>
  <si>
    <t>dd-2109-068</t>
  </si>
  <si>
    <t>dd-2109-069</t>
  </si>
  <si>
    <t>dd-2109-070</t>
  </si>
  <si>
    <t>dd-2109-071</t>
  </si>
  <si>
    <t>dd-2109-072</t>
  </si>
  <si>
    <t>dd-2109-073</t>
  </si>
  <si>
    <t>dd-2109-074</t>
  </si>
  <si>
    <t>dd-2109-075</t>
  </si>
  <si>
    <t>dd-2109-076</t>
  </si>
  <si>
    <t>dd-2109-077</t>
  </si>
  <si>
    <t>dd-2109-078</t>
  </si>
  <si>
    <t>dd-2109-079</t>
  </si>
  <si>
    <t>dd-2109-080</t>
  </si>
  <si>
    <t>dd-2109-081</t>
  </si>
  <si>
    <t>dd-2109-082</t>
  </si>
  <si>
    <t>dd-2109-083</t>
  </si>
  <si>
    <t>dd-2109-084</t>
  </si>
  <si>
    <t>dd-2109-085</t>
  </si>
  <si>
    <t>dd-2109-086</t>
  </si>
  <si>
    <t>dd-2109-087</t>
  </si>
  <si>
    <t>dd-2109-088</t>
  </si>
  <si>
    <t>dd-2109-089</t>
  </si>
  <si>
    <t>dd-2109-090</t>
  </si>
  <si>
    <t>dd-2109-091</t>
  </si>
  <si>
    <t>dd-2109-092</t>
  </si>
  <si>
    <t>dd-2109-093</t>
  </si>
  <si>
    <t>dd-2109-094</t>
  </si>
  <si>
    <t>dd-2109-095</t>
  </si>
  <si>
    <t>dd-2109-096</t>
  </si>
  <si>
    <t>BD-CH</t>
  </si>
  <si>
    <t>GHG</t>
  </si>
  <si>
    <t>R1</t>
  </si>
  <si>
    <t>R2</t>
  </si>
  <si>
    <t>R3</t>
  </si>
  <si>
    <t>BD-SW</t>
  </si>
  <si>
    <t>DK-CH</t>
  </si>
  <si>
    <t>DK-SW</t>
  </si>
  <si>
    <t>DK-UW1</t>
  </si>
  <si>
    <t>DK-UW2</t>
  </si>
  <si>
    <t>ND-SW</t>
  </si>
  <si>
    <t>ND-UW1</t>
  </si>
  <si>
    <t>ND-UW2</t>
  </si>
  <si>
    <t>ND-UW3</t>
  </si>
  <si>
    <t>TS-CH</t>
  </si>
  <si>
    <t>TS-SW</t>
  </si>
  <si>
    <t>TS-UW1</t>
  </si>
  <si>
    <t>HB-CH</t>
  </si>
  <si>
    <t>HB-SW</t>
  </si>
  <si>
    <t>HB-UW1</t>
  </si>
  <si>
    <t>MB-CH</t>
  </si>
  <si>
    <t>MB-SW</t>
  </si>
  <si>
    <t>MB-UW1</t>
  </si>
  <si>
    <t>OB-CH</t>
  </si>
  <si>
    <t>OB-SW</t>
  </si>
  <si>
    <t>OB-UW1</t>
  </si>
  <si>
    <t>QB-UW1</t>
  </si>
  <si>
    <t>TI-SW</t>
  </si>
  <si>
    <t>TP-CH</t>
  </si>
  <si>
    <t>XB-CH</t>
  </si>
  <si>
    <t>XB-SW</t>
  </si>
  <si>
    <t>XB-UW1</t>
  </si>
  <si>
    <t>ND-outlet</t>
  </si>
  <si>
    <t>JL Air am</t>
  </si>
  <si>
    <t>Air</t>
  </si>
  <si>
    <t>JL Air pm</t>
  </si>
  <si>
    <t>BC Air</t>
  </si>
  <si>
    <t>Atm_pressure_mbar</t>
  </si>
  <si>
    <t>JL Air</t>
  </si>
  <si>
    <t>Sample taken from surface; very little flow.</t>
  </si>
  <si>
    <t>NA</t>
  </si>
  <si>
    <t>Sample taken from surface</t>
  </si>
  <si>
    <t>Flowing water sample taken from surface</t>
  </si>
  <si>
    <t>No standing water pumped sample from well</t>
  </si>
  <si>
    <t>Flowing water; sample taken from surface.</t>
  </si>
  <si>
    <t>CH</t>
  </si>
  <si>
    <t>SW</t>
  </si>
  <si>
    <t>UW</t>
  </si>
  <si>
    <t>lab</t>
  </si>
  <si>
    <t>lab + 100</t>
  </si>
  <si>
    <t>BD</t>
  </si>
  <si>
    <t>DK</t>
  </si>
  <si>
    <t>ND</t>
  </si>
  <si>
    <t>TS</t>
  </si>
  <si>
    <t>HB</t>
  </si>
  <si>
    <t>MB</t>
  </si>
  <si>
    <t>OB</t>
  </si>
  <si>
    <t>QB</t>
  </si>
  <si>
    <t>TI</t>
  </si>
  <si>
    <t>TP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</si>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</sst>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2" fontId="0" fillId="0" borderId="0" xfId="0" applyNumberForma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101"/>
  <sheetViews>
    <sheetView tabSelected="1" topLeftCell="F91" workbookViewId="0">
      <selection activeCell="Q103" sqref="Q103"/>
    </sheetView>
  </sheetViews>
  <sheetFormatPr defaultRowHeight="14.4" x14ac:dyDescent="0.3"/>
  <cols>
    <col min="1" max="1" width="13.109375" customWidth="1"/>
    <col min="2" max="2" width="14.109375" customWidth="1"/>
    <col min="3" max="3" width="9.21875" bestFit="1" customWidth="1"/>
    <col min="4" max="4" width="9.33203125" bestFit="1" customWidth="1"/>
    <col min="5" max="5" width="13.44140625" customWidth="1"/>
    <col min="6" max="6" width="12.33203125" customWidth="1"/>
    <col min="10" max="10" width="14.44140625" customWidth="1"/>
    <col min="11" max="11" width="13.109375" customWidth="1"/>
    <col min="12" max="12" width="11.33203125" bestFit="1" customWidth="1"/>
    <col min="13" max="13" width="28.21875" bestFit="1" customWidth="1"/>
    <col min="14" max="14" width="28.21875" customWidth="1"/>
    <col min="15" max="15" width="1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17</v>
      </c>
      <c r="N1" s="3" t="s">
        <v>155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x14ac:dyDescent="0.3">
      <c r="A2">
        <v>39</v>
      </c>
      <c r="B2" t="s">
        <v>20</v>
      </c>
      <c r="C2">
        <v>0.41873383220000004</v>
      </c>
      <c r="D2">
        <v>287.30188445845999</v>
      </c>
      <c r="I2" t="s">
        <v>152</v>
      </c>
      <c r="O2" t="s">
        <v>166</v>
      </c>
      <c r="T2">
        <v>20</v>
      </c>
      <c r="U2">
        <v>20</v>
      </c>
    </row>
    <row r="3" spans="1:21" x14ac:dyDescent="0.3">
      <c r="A3">
        <v>39</v>
      </c>
      <c r="B3" t="s">
        <v>20</v>
      </c>
      <c r="C3">
        <v>5.8130312200000311E-2</v>
      </c>
      <c r="D3">
        <v>433.90473093399999</v>
      </c>
      <c r="I3" t="s">
        <v>152</v>
      </c>
      <c r="O3" t="s">
        <v>166</v>
      </c>
      <c r="T3">
        <v>20</v>
      </c>
      <c r="U3">
        <v>20</v>
      </c>
    </row>
    <row r="4" spans="1:21" x14ac:dyDescent="0.3">
      <c r="A4">
        <v>40</v>
      </c>
      <c r="B4" t="s">
        <v>21</v>
      </c>
      <c r="C4">
        <v>2302.2127581403201</v>
      </c>
      <c r="D4">
        <v>1590.3827408166401</v>
      </c>
      <c r="I4" t="s">
        <v>152</v>
      </c>
      <c r="O4" t="s">
        <v>167</v>
      </c>
      <c r="T4">
        <v>20</v>
      </c>
      <c r="U4">
        <v>20</v>
      </c>
    </row>
    <row r="5" spans="1:21" ht="15" thickBot="1" x14ac:dyDescent="0.35">
      <c r="A5">
        <v>40</v>
      </c>
      <c r="B5" t="s">
        <v>21</v>
      </c>
      <c r="C5">
        <v>1370.216301683756</v>
      </c>
      <c r="D5">
        <v>1446.79519857536</v>
      </c>
      <c r="I5" t="s">
        <v>152</v>
      </c>
      <c r="O5" t="s">
        <v>167</v>
      </c>
      <c r="T5">
        <v>20</v>
      </c>
      <c r="U5">
        <v>20</v>
      </c>
    </row>
    <row r="6" spans="1:21" ht="15" thickBot="1" x14ac:dyDescent="0.35">
      <c r="A6">
        <v>41</v>
      </c>
      <c r="B6" t="s">
        <v>22</v>
      </c>
      <c r="C6">
        <v>68.030315162977502</v>
      </c>
      <c r="D6">
        <v>7144.4162574146403</v>
      </c>
      <c r="E6" t="s">
        <v>168</v>
      </c>
      <c r="F6" t="s">
        <v>163</v>
      </c>
      <c r="G6" s="4" t="s">
        <v>118</v>
      </c>
      <c r="H6" t="s">
        <v>119</v>
      </c>
      <c r="I6" t="s">
        <v>120</v>
      </c>
      <c r="J6" s="5">
        <v>20210911</v>
      </c>
      <c r="K6" t="str">
        <f t="shared" ref="K6:K69" si="0">_xlfn.CONCAT(G6,"-",H6,"-",I6,"-",J6)</f>
        <v>BD-CH-GHG-R1-20210911</v>
      </c>
      <c r="L6" t="s">
        <v>22</v>
      </c>
      <c r="M6" s="5">
        <v>17.3</v>
      </c>
      <c r="N6" s="4">
        <v>766.1</v>
      </c>
      <c r="O6" s="9" t="s">
        <v>156</v>
      </c>
      <c r="Q6" s="6">
        <v>0</v>
      </c>
      <c r="R6" s="10" t="s">
        <v>157</v>
      </c>
      <c r="T6">
        <v>20</v>
      </c>
      <c r="U6">
        <v>20</v>
      </c>
    </row>
    <row r="7" spans="1:21" ht="15" thickBot="1" x14ac:dyDescent="0.35">
      <c r="A7">
        <v>42</v>
      </c>
      <c r="B7" t="s">
        <v>23</v>
      </c>
      <c r="C7">
        <v>67.883106912339102</v>
      </c>
      <c r="D7">
        <v>7918.3159923381409</v>
      </c>
      <c r="E7" t="s">
        <v>168</v>
      </c>
      <c r="F7" t="s">
        <v>163</v>
      </c>
      <c r="G7" s="4" t="s">
        <v>118</v>
      </c>
      <c r="H7" t="s">
        <v>119</v>
      </c>
      <c r="I7" t="s">
        <v>121</v>
      </c>
      <c r="J7" s="5">
        <v>20210911</v>
      </c>
      <c r="K7" t="str">
        <f t="shared" si="0"/>
        <v>BD-CH-GHG-R2-20210911</v>
      </c>
      <c r="L7" t="s">
        <v>23</v>
      </c>
      <c r="M7" s="5">
        <v>17.3</v>
      </c>
      <c r="N7" s="4">
        <v>766.1</v>
      </c>
      <c r="O7" s="9" t="s">
        <v>156</v>
      </c>
      <c r="Q7" s="6">
        <v>0</v>
      </c>
      <c r="R7" s="10" t="s">
        <v>157</v>
      </c>
      <c r="T7">
        <v>20</v>
      </c>
      <c r="U7">
        <v>20</v>
      </c>
    </row>
    <row r="8" spans="1:21" ht="15" thickBot="1" x14ac:dyDescent="0.35">
      <c r="A8">
        <v>43</v>
      </c>
      <c r="B8" t="s">
        <v>24</v>
      </c>
      <c r="C8">
        <v>68.287927776971898</v>
      </c>
      <c r="D8">
        <v>7179.5620573189408</v>
      </c>
      <c r="E8" t="s">
        <v>168</v>
      </c>
      <c r="F8" t="s">
        <v>163</v>
      </c>
      <c r="G8" s="4" t="s">
        <v>118</v>
      </c>
      <c r="H8" t="s">
        <v>119</v>
      </c>
      <c r="I8" t="s">
        <v>122</v>
      </c>
      <c r="J8" s="5">
        <v>20210911</v>
      </c>
      <c r="K8" t="str">
        <f t="shared" si="0"/>
        <v>BD-CH-GHG-R3-20210911</v>
      </c>
      <c r="L8" t="s">
        <v>24</v>
      </c>
      <c r="M8" s="5">
        <v>17.3</v>
      </c>
      <c r="N8" s="4">
        <v>766.1</v>
      </c>
      <c r="O8" s="9" t="s">
        <v>156</v>
      </c>
      <c r="Q8" s="6">
        <v>0</v>
      </c>
      <c r="R8" s="10" t="s">
        <v>157</v>
      </c>
      <c r="T8">
        <v>20</v>
      </c>
      <c r="U8">
        <v>20</v>
      </c>
    </row>
    <row r="9" spans="1:21" ht="15" thickBot="1" x14ac:dyDescent="0.35">
      <c r="A9">
        <v>44</v>
      </c>
      <c r="B9" t="s">
        <v>25</v>
      </c>
      <c r="C9">
        <v>644.69831327232794</v>
      </c>
      <c r="D9">
        <v>9588.4755798615006</v>
      </c>
      <c r="E9" t="s">
        <v>168</v>
      </c>
      <c r="F9" t="s">
        <v>164</v>
      </c>
      <c r="G9" s="4" t="s">
        <v>123</v>
      </c>
      <c r="H9" t="s">
        <v>119</v>
      </c>
      <c r="I9" t="s">
        <v>120</v>
      </c>
      <c r="J9" s="5">
        <v>20210911</v>
      </c>
      <c r="K9" t="str">
        <f t="shared" si="0"/>
        <v>BD-SW-GHG-R1-20210911</v>
      </c>
      <c r="L9" t="s">
        <v>25</v>
      </c>
      <c r="M9" s="6">
        <v>17.2</v>
      </c>
      <c r="N9" s="4">
        <v>766</v>
      </c>
      <c r="O9" s="9" t="s">
        <v>156</v>
      </c>
      <c r="Q9" s="6">
        <v>0</v>
      </c>
      <c r="R9" s="4" t="s">
        <v>158</v>
      </c>
      <c r="T9">
        <v>20</v>
      </c>
      <c r="U9">
        <v>20</v>
      </c>
    </row>
    <row r="10" spans="1:21" ht="15" thickBot="1" x14ac:dyDescent="0.35">
      <c r="A10">
        <v>45</v>
      </c>
      <c r="B10" t="s">
        <v>26</v>
      </c>
      <c r="C10">
        <v>666.38512928566047</v>
      </c>
      <c r="D10">
        <v>9708.2719404608597</v>
      </c>
      <c r="E10" t="s">
        <v>168</v>
      </c>
      <c r="F10" t="s">
        <v>164</v>
      </c>
      <c r="G10" s="4" t="s">
        <v>123</v>
      </c>
      <c r="H10" t="s">
        <v>119</v>
      </c>
      <c r="I10" t="s">
        <v>121</v>
      </c>
      <c r="J10" s="5">
        <v>20210911</v>
      </c>
      <c r="K10" t="str">
        <f t="shared" si="0"/>
        <v>BD-SW-GHG-R2-20210911</v>
      </c>
      <c r="L10" t="s">
        <v>26</v>
      </c>
      <c r="M10" s="6">
        <v>17.2</v>
      </c>
      <c r="N10" s="4">
        <v>766</v>
      </c>
      <c r="O10" s="9" t="s">
        <v>156</v>
      </c>
      <c r="Q10" s="6">
        <v>0</v>
      </c>
      <c r="R10" s="4" t="s">
        <v>158</v>
      </c>
      <c r="T10">
        <v>20</v>
      </c>
      <c r="U10">
        <v>20</v>
      </c>
    </row>
    <row r="11" spans="1:21" ht="15" thickBot="1" x14ac:dyDescent="0.35">
      <c r="A11">
        <v>46</v>
      </c>
      <c r="B11" t="s">
        <v>27</v>
      </c>
      <c r="C11">
        <v>637.62869411782242</v>
      </c>
      <c r="D11">
        <v>9247.5914737880594</v>
      </c>
      <c r="E11" t="s">
        <v>168</v>
      </c>
      <c r="F11" t="s">
        <v>164</v>
      </c>
      <c r="G11" s="4" t="s">
        <v>123</v>
      </c>
      <c r="H11" t="s">
        <v>119</v>
      </c>
      <c r="I11" t="s">
        <v>122</v>
      </c>
      <c r="J11" s="5">
        <v>20210911</v>
      </c>
      <c r="K11" t="str">
        <f t="shared" si="0"/>
        <v>BD-SW-GHG-R3-20210911</v>
      </c>
      <c r="L11" t="s">
        <v>27</v>
      </c>
      <c r="M11" s="6">
        <v>17.2</v>
      </c>
      <c r="N11" s="4">
        <v>766</v>
      </c>
      <c r="O11" s="9" t="s">
        <v>156</v>
      </c>
      <c r="Q11" s="6">
        <v>0</v>
      </c>
      <c r="R11" s="4" t="s">
        <v>158</v>
      </c>
      <c r="T11">
        <v>20</v>
      </c>
      <c r="U11">
        <v>20</v>
      </c>
    </row>
    <row r="12" spans="1:21" ht="15" thickBot="1" x14ac:dyDescent="0.35">
      <c r="A12">
        <v>47</v>
      </c>
      <c r="B12" t="s">
        <v>28</v>
      </c>
      <c r="C12">
        <v>180.62144739726313</v>
      </c>
      <c r="D12">
        <v>6642.7549268354405</v>
      </c>
      <c r="E12" t="s">
        <v>169</v>
      </c>
      <c r="F12" t="s">
        <v>163</v>
      </c>
      <c r="G12" s="4" t="s">
        <v>124</v>
      </c>
      <c r="H12" t="s">
        <v>119</v>
      </c>
      <c r="I12" t="s">
        <v>120</v>
      </c>
      <c r="J12" s="5">
        <v>20210911</v>
      </c>
      <c r="K12" t="str">
        <f t="shared" si="0"/>
        <v>DK-CH-GHG-R1-20210911</v>
      </c>
      <c r="L12" t="s">
        <v>28</v>
      </c>
      <c r="M12" s="6">
        <v>20.8</v>
      </c>
      <c r="N12" s="4">
        <v>764.6</v>
      </c>
      <c r="O12" s="9" t="s">
        <v>156</v>
      </c>
      <c r="Q12" s="6">
        <v>0</v>
      </c>
      <c r="R12" s="10" t="s">
        <v>157</v>
      </c>
      <c r="T12">
        <v>20</v>
      </c>
      <c r="U12">
        <v>20</v>
      </c>
    </row>
    <row r="13" spans="1:21" ht="15" thickBot="1" x14ac:dyDescent="0.35">
      <c r="A13">
        <v>48</v>
      </c>
      <c r="B13" t="s">
        <v>29</v>
      </c>
      <c r="C13">
        <v>185.07750317720391</v>
      </c>
      <c r="D13">
        <v>6588.394675736</v>
      </c>
      <c r="E13" t="s">
        <v>169</v>
      </c>
      <c r="F13" t="s">
        <v>163</v>
      </c>
      <c r="G13" s="4" t="s">
        <v>124</v>
      </c>
      <c r="H13" t="s">
        <v>119</v>
      </c>
      <c r="I13" t="s">
        <v>121</v>
      </c>
      <c r="J13" s="5">
        <v>20210911</v>
      </c>
      <c r="K13" t="str">
        <f t="shared" si="0"/>
        <v>DK-CH-GHG-R2-20210911</v>
      </c>
      <c r="L13" t="s">
        <v>29</v>
      </c>
      <c r="M13" s="6">
        <v>20.8</v>
      </c>
      <c r="N13" s="4">
        <v>764.6</v>
      </c>
      <c r="O13" s="9" t="s">
        <v>156</v>
      </c>
      <c r="Q13" s="6">
        <v>0</v>
      </c>
      <c r="R13" s="10" t="s">
        <v>157</v>
      </c>
      <c r="T13">
        <v>20</v>
      </c>
      <c r="U13">
        <v>20</v>
      </c>
    </row>
    <row r="14" spans="1:21" ht="15" thickBot="1" x14ac:dyDescent="0.35">
      <c r="A14">
        <v>49</v>
      </c>
      <c r="B14" t="s">
        <v>30</v>
      </c>
      <c r="C14">
        <v>173.56153774943752</v>
      </c>
      <c r="D14">
        <v>6991.4715750997402</v>
      </c>
      <c r="E14" t="s">
        <v>169</v>
      </c>
      <c r="F14" t="s">
        <v>163</v>
      </c>
      <c r="G14" s="4" t="s">
        <v>124</v>
      </c>
      <c r="H14" t="s">
        <v>119</v>
      </c>
      <c r="I14" t="s">
        <v>122</v>
      </c>
      <c r="J14" s="5">
        <v>20210911</v>
      </c>
      <c r="K14" t="str">
        <f t="shared" si="0"/>
        <v>DK-CH-GHG-R3-20210911</v>
      </c>
      <c r="L14" t="s">
        <v>30</v>
      </c>
      <c r="M14" s="6">
        <v>20.8</v>
      </c>
      <c r="N14" s="4">
        <v>764.6</v>
      </c>
      <c r="O14" s="9" t="s">
        <v>156</v>
      </c>
      <c r="Q14" s="6">
        <v>0</v>
      </c>
      <c r="R14" s="10" t="s">
        <v>157</v>
      </c>
      <c r="T14">
        <v>20</v>
      </c>
      <c r="U14">
        <v>20</v>
      </c>
    </row>
    <row r="15" spans="1:21" ht="15" thickBot="1" x14ac:dyDescent="0.35">
      <c r="A15">
        <v>50</v>
      </c>
      <c r="B15" t="s">
        <v>31</v>
      </c>
      <c r="C15">
        <v>146.7645146811164</v>
      </c>
      <c r="D15">
        <v>6113.8650315094401</v>
      </c>
      <c r="E15" t="s">
        <v>169</v>
      </c>
      <c r="F15" t="s">
        <v>164</v>
      </c>
      <c r="G15" s="4" t="s">
        <v>125</v>
      </c>
      <c r="H15" t="s">
        <v>119</v>
      </c>
      <c r="I15" t="s">
        <v>120</v>
      </c>
      <c r="J15" s="5">
        <v>20210911</v>
      </c>
      <c r="K15" t="str">
        <f t="shared" si="0"/>
        <v>DK-SW-GHG-R1-20210911</v>
      </c>
      <c r="L15" t="s">
        <v>31</v>
      </c>
      <c r="M15" s="6">
        <v>19.600000000000001</v>
      </c>
      <c r="N15" s="4">
        <v>764.8</v>
      </c>
      <c r="O15" s="9" t="s">
        <v>156</v>
      </c>
      <c r="Q15" s="6">
        <v>0</v>
      </c>
      <c r="R15" s="4" t="s">
        <v>158</v>
      </c>
      <c r="T15">
        <v>20</v>
      </c>
      <c r="U15">
        <v>20</v>
      </c>
    </row>
    <row r="16" spans="1:21" ht="15" thickBot="1" x14ac:dyDescent="0.35">
      <c r="A16">
        <v>51</v>
      </c>
      <c r="B16" t="s">
        <v>32</v>
      </c>
      <c r="C16">
        <v>136.87989333433438</v>
      </c>
      <c r="D16">
        <v>6884.3027461760603</v>
      </c>
      <c r="E16" t="s">
        <v>169</v>
      </c>
      <c r="F16" t="s">
        <v>164</v>
      </c>
      <c r="G16" s="4" t="s">
        <v>125</v>
      </c>
      <c r="H16" t="s">
        <v>119</v>
      </c>
      <c r="I16" t="s">
        <v>121</v>
      </c>
      <c r="J16" s="5">
        <v>20210911</v>
      </c>
      <c r="K16" t="str">
        <f t="shared" si="0"/>
        <v>DK-SW-GHG-R2-20210911</v>
      </c>
      <c r="L16" t="s">
        <v>32</v>
      </c>
      <c r="M16" s="6">
        <v>19.600000000000001</v>
      </c>
      <c r="N16" s="4">
        <v>764.8</v>
      </c>
      <c r="O16" s="9" t="s">
        <v>156</v>
      </c>
      <c r="Q16" s="6">
        <v>0</v>
      </c>
      <c r="R16" s="4" t="s">
        <v>158</v>
      </c>
      <c r="T16">
        <v>20</v>
      </c>
      <c r="U16">
        <v>20</v>
      </c>
    </row>
    <row r="17" spans="1:21" ht="15" thickBot="1" x14ac:dyDescent="0.35">
      <c r="A17">
        <v>52</v>
      </c>
      <c r="B17" t="s">
        <v>33</v>
      </c>
      <c r="C17">
        <v>145.8653397858775</v>
      </c>
      <c r="D17">
        <v>6569.7671246517602</v>
      </c>
      <c r="E17" t="s">
        <v>169</v>
      </c>
      <c r="F17" t="s">
        <v>164</v>
      </c>
      <c r="G17" s="4" t="s">
        <v>125</v>
      </c>
      <c r="H17" t="s">
        <v>119</v>
      </c>
      <c r="I17" t="s">
        <v>122</v>
      </c>
      <c r="J17" s="5">
        <v>20210911</v>
      </c>
      <c r="K17" t="str">
        <f t="shared" si="0"/>
        <v>DK-SW-GHG-R3-20210911</v>
      </c>
      <c r="L17" t="s">
        <v>33</v>
      </c>
      <c r="M17" s="6">
        <v>19.600000000000001</v>
      </c>
      <c r="N17" s="4">
        <v>764.8</v>
      </c>
      <c r="O17" s="9" t="s">
        <v>156</v>
      </c>
      <c r="Q17" s="6">
        <v>0</v>
      </c>
      <c r="R17" s="4" t="s">
        <v>158</v>
      </c>
      <c r="T17">
        <v>20</v>
      </c>
      <c r="U17">
        <v>20</v>
      </c>
    </row>
    <row r="18" spans="1:21" ht="15" thickBot="1" x14ac:dyDescent="0.35">
      <c r="A18">
        <v>53</v>
      </c>
      <c r="B18" t="s">
        <v>34</v>
      </c>
      <c r="C18">
        <v>181.48810300396642</v>
      </c>
      <c r="D18">
        <v>16999.571836356059</v>
      </c>
      <c r="E18" t="s">
        <v>169</v>
      </c>
      <c r="F18" t="s">
        <v>165</v>
      </c>
      <c r="G18" s="4" t="s">
        <v>126</v>
      </c>
      <c r="H18" t="s">
        <v>119</v>
      </c>
      <c r="I18" t="s">
        <v>120</v>
      </c>
      <c r="J18" s="5">
        <v>20210911</v>
      </c>
      <c r="K18" t="str">
        <f t="shared" si="0"/>
        <v>DK-UW1-GHG-R1-20210911</v>
      </c>
      <c r="L18" t="s">
        <v>34</v>
      </c>
      <c r="M18" s="6">
        <v>19.600000000000001</v>
      </c>
      <c r="N18" s="4">
        <v>764.7</v>
      </c>
      <c r="O18" s="9" t="s">
        <v>156</v>
      </c>
      <c r="Q18" s="6">
        <v>0</v>
      </c>
      <c r="R18" s="4" t="s">
        <v>158</v>
      </c>
      <c r="T18">
        <v>20</v>
      </c>
      <c r="U18">
        <v>20</v>
      </c>
    </row>
    <row r="19" spans="1:21" ht="15" thickBot="1" x14ac:dyDescent="0.35">
      <c r="A19">
        <v>54</v>
      </c>
      <c r="B19" t="s">
        <v>35</v>
      </c>
      <c r="C19">
        <v>176.24325345467912</v>
      </c>
      <c r="D19">
        <v>16610.692353536961</v>
      </c>
      <c r="E19" t="s">
        <v>169</v>
      </c>
      <c r="F19" t="s">
        <v>165</v>
      </c>
      <c r="G19" s="4" t="s">
        <v>126</v>
      </c>
      <c r="H19" t="s">
        <v>119</v>
      </c>
      <c r="I19" t="s">
        <v>121</v>
      </c>
      <c r="J19" s="5">
        <v>20210911</v>
      </c>
      <c r="K19" t="str">
        <f t="shared" si="0"/>
        <v>DK-UW1-GHG-R2-20210911</v>
      </c>
      <c r="L19" t="s">
        <v>35</v>
      </c>
      <c r="M19" s="6">
        <v>19.600000000000001</v>
      </c>
      <c r="N19" s="4">
        <v>764.7</v>
      </c>
      <c r="O19" s="9" t="s">
        <v>156</v>
      </c>
      <c r="Q19" s="6">
        <v>0</v>
      </c>
      <c r="R19" s="4" t="s">
        <v>158</v>
      </c>
      <c r="T19">
        <v>20</v>
      </c>
      <c r="U19">
        <v>20</v>
      </c>
    </row>
    <row r="20" spans="1:21" ht="15" thickBot="1" x14ac:dyDescent="0.35">
      <c r="A20">
        <v>55</v>
      </c>
      <c r="B20" t="s">
        <v>36</v>
      </c>
      <c r="C20">
        <v>187.1089389003991</v>
      </c>
      <c r="D20">
        <v>17144.353989675761</v>
      </c>
      <c r="E20" t="s">
        <v>169</v>
      </c>
      <c r="F20" t="s">
        <v>165</v>
      </c>
      <c r="G20" s="4" t="s">
        <v>126</v>
      </c>
      <c r="H20" t="s">
        <v>119</v>
      </c>
      <c r="I20" t="s">
        <v>122</v>
      </c>
      <c r="J20" s="5">
        <v>20210911</v>
      </c>
      <c r="K20" t="str">
        <f t="shared" si="0"/>
        <v>DK-UW1-GHG-R3-20210911</v>
      </c>
      <c r="L20" t="s">
        <v>36</v>
      </c>
      <c r="M20" s="6">
        <v>19.600000000000001</v>
      </c>
      <c r="N20" s="4">
        <v>764.7</v>
      </c>
      <c r="O20" s="9" t="s">
        <v>156</v>
      </c>
      <c r="Q20" s="6">
        <v>0</v>
      </c>
      <c r="R20" s="4" t="s">
        <v>158</v>
      </c>
      <c r="T20">
        <v>20</v>
      </c>
      <c r="U20">
        <v>20</v>
      </c>
    </row>
    <row r="21" spans="1:21" ht="15" thickBot="1" x14ac:dyDescent="0.35">
      <c r="A21">
        <v>56</v>
      </c>
      <c r="B21" t="s">
        <v>37</v>
      </c>
      <c r="C21">
        <v>1047.2986132170176</v>
      </c>
      <c r="D21">
        <v>28463.437697378162</v>
      </c>
      <c r="E21" t="s">
        <v>169</v>
      </c>
      <c r="F21" t="s">
        <v>165</v>
      </c>
      <c r="G21" s="4" t="s">
        <v>127</v>
      </c>
      <c r="H21" t="s">
        <v>119</v>
      </c>
      <c r="I21" t="s">
        <v>120</v>
      </c>
      <c r="J21" s="5">
        <v>20210911</v>
      </c>
      <c r="K21" t="str">
        <f t="shared" si="0"/>
        <v>DK-UW2-GHG-R1-20210911</v>
      </c>
      <c r="L21" t="s">
        <v>37</v>
      </c>
      <c r="M21" s="6">
        <v>19.600000000000001</v>
      </c>
      <c r="N21" s="4">
        <v>764.3</v>
      </c>
      <c r="O21" s="9" t="s">
        <v>156</v>
      </c>
      <c r="Q21" s="6">
        <v>0</v>
      </c>
      <c r="R21" s="4" t="s">
        <v>158</v>
      </c>
      <c r="T21">
        <v>20</v>
      </c>
      <c r="U21">
        <v>20</v>
      </c>
    </row>
    <row r="22" spans="1:21" ht="15" thickBot="1" x14ac:dyDescent="0.35">
      <c r="A22">
        <v>57</v>
      </c>
      <c r="B22" t="s">
        <v>38</v>
      </c>
      <c r="C22">
        <v>1134.21717642556</v>
      </c>
      <c r="D22">
        <v>28203.710495988162</v>
      </c>
      <c r="E22" t="s">
        <v>169</v>
      </c>
      <c r="F22" t="s">
        <v>165</v>
      </c>
      <c r="G22" s="4" t="s">
        <v>127</v>
      </c>
      <c r="H22" t="s">
        <v>119</v>
      </c>
      <c r="I22" t="s">
        <v>121</v>
      </c>
      <c r="J22" s="5">
        <v>20210911</v>
      </c>
      <c r="K22" t="str">
        <f t="shared" si="0"/>
        <v>DK-UW2-GHG-R2-20210911</v>
      </c>
      <c r="L22" t="s">
        <v>38</v>
      </c>
      <c r="M22" s="6">
        <v>19.600000000000001</v>
      </c>
      <c r="N22" s="4">
        <v>764.3</v>
      </c>
      <c r="O22" s="9" t="s">
        <v>156</v>
      </c>
      <c r="Q22" s="6">
        <v>0</v>
      </c>
      <c r="R22" s="4" t="s">
        <v>158</v>
      </c>
      <c r="T22">
        <v>20</v>
      </c>
      <c r="U22">
        <v>20</v>
      </c>
    </row>
    <row r="23" spans="1:21" ht="15" thickBot="1" x14ac:dyDescent="0.35">
      <c r="A23">
        <v>58</v>
      </c>
      <c r="B23" t="s">
        <v>39</v>
      </c>
      <c r="C23">
        <v>1096.0917586911676</v>
      </c>
      <c r="D23">
        <v>27417.25007114694</v>
      </c>
      <c r="E23" t="s">
        <v>169</v>
      </c>
      <c r="F23" t="s">
        <v>165</v>
      </c>
      <c r="G23" s="4" t="s">
        <v>127</v>
      </c>
      <c r="H23" t="s">
        <v>119</v>
      </c>
      <c r="I23" t="s">
        <v>122</v>
      </c>
      <c r="J23" s="5">
        <v>20210911</v>
      </c>
      <c r="K23" t="str">
        <f t="shared" si="0"/>
        <v>DK-UW2-GHG-R3-20210911</v>
      </c>
      <c r="L23" t="s">
        <v>39</v>
      </c>
      <c r="M23" s="6">
        <v>19.600000000000001</v>
      </c>
      <c r="N23" s="4">
        <v>764.3</v>
      </c>
      <c r="O23" s="9" t="s">
        <v>156</v>
      </c>
      <c r="Q23" s="6">
        <v>0</v>
      </c>
      <c r="R23" s="4" t="s">
        <v>158</v>
      </c>
      <c r="T23">
        <v>20</v>
      </c>
      <c r="U23">
        <v>20</v>
      </c>
    </row>
    <row r="24" spans="1:21" ht="15" thickBot="1" x14ac:dyDescent="0.35">
      <c r="A24">
        <v>59</v>
      </c>
      <c r="B24" t="s">
        <v>40</v>
      </c>
      <c r="C24">
        <v>191.07976576452961</v>
      </c>
      <c r="D24">
        <v>5178.4717738448599</v>
      </c>
      <c r="E24" t="s">
        <v>170</v>
      </c>
      <c r="F24" t="s">
        <v>164</v>
      </c>
      <c r="G24" s="4" t="s">
        <v>128</v>
      </c>
      <c r="H24" t="s">
        <v>119</v>
      </c>
      <c r="I24" t="s">
        <v>120</v>
      </c>
      <c r="J24" s="5">
        <v>20210911</v>
      </c>
      <c r="K24" t="str">
        <f t="shared" si="0"/>
        <v>ND-SW-GHG-R1-20210911</v>
      </c>
      <c r="L24" t="s">
        <v>40</v>
      </c>
      <c r="M24" s="6">
        <v>19.5</v>
      </c>
      <c r="N24" s="11">
        <v>766.1</v>
      </c>
      <c r="O24" s="9" t="s">
        <v>156</v>
      </c>
      <c r="Q24" s="5">
        <v>0</v>
      </c>
      <c r="R24" s="11" t="s">
        <v>158</v>
      </c>
      <c r="T24">
        <v>20</v>
      </c>
      <c r="U24">
        <v>20</v>
      </c>
    </row>
    <row r="25" spans="1:21" ht="15" thickBot="1" x14ac:dyDescent="0.35">
      <c r="A25">
        <v>60</v>
      </c>
      <c r="B25" t="s">
        <v>41</v>
      </c>
      <c r="C25">
        <v>189.89930779439752</v>
      </c>
      <c r="D25">
        <v>5172.9525808245598</v>
      </c>
      <c r="E25" t="s">
        <v>170</v>
      </c>
      <c r="F25" t="s">
        <v>164</v>
      </c>
      <c r="G25" s="4" t="s">
        <v>128</v>
      </c>
      <c r="H25" t="s">
        <v>119</v>
      </c>
      <c r="I25" t="s">
        <v>121</v>
      </c>
      <c r="J25" s="5">
        <v>20210911</v>
      </c>
      <c r="K25" t="str">
        <f t="shared" si="0"/>
        <v>ND-SW-GHG-R2-20210911</v>
      </c>
      <c r="L25" t="s">
        <v>41</v>
      </c>
      <c r="M25" s="6">
        <v>19.5</v>
      </c>
      <c r="N25" s="11">
        <v>766.1</v>
      </c>
      <c r="O25" s="9" t="s">
        <v>156</v>
      </c>
      <c r="Q25" s="5">
        <v>0</v>
      </c>
      <c r="R25" s="11" t="s">
        <v>158</v>
      </c>
      <c r="T25">
        <v>20</v>
      </c>
      <c r="U25">
        <v>20</v>
      </c>
    </row>
    <row r="26" spans="1:21" ht="15" thickBot="1" x14ac:dyDescent="0.35">
      <c r="A26">
        <v>61</v>
      </c>
      <c r="B26" t="s">
        <v>42</v>
      </c>
      <c r="C26">
        <v>186.91784354843162</v>
      </c>
      <c r="D26">
        <v>4449.1305097510403</v>
      </c>
      <c r="E26" t="s">
        <v>170</v>
      </c>
      <c r="F26" t="s">
        <v>164</v>
      </c>
      <c r="G26" s="4" t="s">
        <v>128</v>
      </c>
      <c r="H26" t="s">
        <v>119</v>
      </c>
      <c r="I26" t="s">
        <v>122</v>
      </c>
      <c r="J26" s="5">
        <v>20210911</v>
      </c>
      <c r="K26" t="str">
        <f t="shared" si="0"/>
        <v>ND-SW-GHG-R3-20210911</v>
      </c>
      <c r="L26" t="s">
        <v>42</v>
      </c>
      <c r="M26" s="6">
        <v>19.5</v>
      </c>
      <c r="N26" s="11">
        <v>766.1</v>
      </c>
      <c r="O26" s="9" t="s">
        <v>156</v>
      </c>
      <c r="Q26" s="5">
        <v>0</v>
      </c>
      <c r="R26" s="11" t="s">
        <v>158</v>
      </c>
      <c r="T26">
        <v>20</v>
      </c>
      <c r="U26">
        <v>20</v>
      </c>
    </row>
    <row r="27" spans="1:21" ht="15" thickBot="1" x14ac:dyDescent="0.35">
      <c r="A27">
        <v>62</v>
      </c>
      <c r="B27" t="s">
        <v>43</v>
      </c>
      <c r="C27">
        <v>85.584716414697496</v>
      </c>
      <c r="D27">
        <v>17114.60838093824</v>
      </c>
      <c r="E27" t="s">
        <v>170</v>
      </c>
      <c r="F27" t="s">
        <v>165</v>
      </c>
      <c r="G27" s="4" t="s">
        <v>129</v>
      </c>
      <c r="H27" t="s">
        <v>119</v>
      </c>
      <c r="I27" t="s">
        <v>120</v>
      </c>
      <c r="J27" s="5">
        <v>20210911</v>
      </c>
      <c r="K27" t="str">
        <f t="shared" si="0"/>
        <v>ND-UW1-GHG-R1-20210911</v>
      </c>
      <c r="L27" t="s">
        <v>43</v>
      </c>
      <c r="M27" s="6">
        <v>18.7</v>
      </c>
      <c r="N27" s="11">
        <v>766.1</v>
      </c>
      <c r="O27" s="9" t="s">
        <v>156</v>
      </c>
      <c r="Q27" s="5">
        <v>0</v>
      </c>
      <c r="R27" s="11" t="s">
        <v>158</v>
      </c>
      <c r="T27">
        <v>20</v>
      </c>
      <c r="U27">
        <v>20</v>
      </c>
    </row>
    <row r="28" spans="1:21" ht="15" thickBot="1" x14ac:dyDescent="0.35">
      <c r="A28">
        <v>63</v>
      </c>
      <c r="B28" t="s">
        <v>44</v>
      </c>
      <c r="C28">
        <v>84.659963372719901</v>
      </c>
      <c r="D28">
        <v>15201.468404433341</v>
      </c>
      <c r="E28" t="s">
        <v>170</v>
      </c>
      <c r="F28" t="s">
        <v>165</v>
      </c>
      <c r="G28" s="4" t="s">
        <v>129</v>
      </c>
      <c r="H28" t="s">
        <v>119</v>
      </c>
      <c r="I28" t="s">
        <v>121</v>
      </c>
      <c r="J28" s="5">
        <v>20210911</v>
      </c>
      <c r="K28" t="str">
        <f t="shared" si="0"/>
        <v>ND-UW1-GHG-R2-20210911</v>
      </c>
      <c r="L28" t="s">
        <v>44</v>
      </c>
      <c r="M28" s="6">
        <v>18.7</v>
      </c>
      <c r="N28" s="11">
        <v>766.1</v>
      </c>
      <c r="O28" s="9" t="s">
        <v>156</v>
      </c>
      <c r="Q28" s="5">
        <v>0</v>
      </c>
      <c r="R28" s="11" t="s">
        <v>158</v>
      </c>
      <c r="T28">
        <v>20</v>
      </c>
      <c r="U28">
        <v>20</v>
      </c>
    </row>
    <row r="29" spans="1:21" ht="15" thickBot="1" x14ac:dyDescent="0.35">
      <c r="A29">
        <v>64</v>
      </c>
      <c r="B29" t="s">
        <v>45</v>
      </c>
      <c r="C29">
        <v>84.0793502722304</v>
      </c>
      <c r="D29">
        <v>15764.282856048641</v>
      </c>
      <c r="E29" t="s">
        <v>170</v>
      </c>
      <c r="F29" t="s">
        <v>165</v>
      </c>
      <c r="G29" s="4" t="s">
        <v>129</v>
      </c>
      <c r="H29" t="s">
        <v>119</v>
      </c>
      <c r="I29" t="s">
        <v>122</v>
      </c>
      <c r="J29" s="5">
        <v>20210911</v>
      </c>
      <c r="K29" t="str">
        <f t="shared" si="0"/>
        <v>ND-UW1-GHG-R3-20210911</v>
      </c>
      <c r="L29" t="s">
        <v>45</v>
      </c>
      <c r="M29" s="6">
        <v>18.7</v>
      </c>
      <c r="N29" s="11">
        <v>766.1</v>
      </c>
      <c r="O29" s="9" t="s">
        <v>156</v>
      </c>
      <c r="Q29" s="5">
        <v>0</v>
      </c>
      <c r="R29" s="11" t="s">
        <v>158</v>
      </c>
      <c r="T29">
        <v>20</v>
      </c>
      <c r="U29">
        <v>20</v>
      </c>
    </row>
    <row r="30" spans="1:21" ht="15" thickBot="1" x14ac:dyDescent="0.35">
      <c r="A30">
        <v>65</v>
      </c>
      <c r="B30" t="s">
        <v>46</v>
      </c>
      <c r="C30">
        <v>607.52703051347044</v>
      </c>
      <c r="D30">
        <v>27216.20810368214</v>
      </c>
      <c r="E30" t="s">
        <v>170</v>
      </c>
      <c r="F30" t="s">
        <v>165</v>
      </c>
      <c r="G30" s="4" t="s">
        <v>130</v>
      </c>
      <c r="H30" t="s">
        <v>119</v>
      </c>
      <c r="I30" t="s">
        <v>120</v>
      </c>
      <c r="J30" s="5">
        <v>20210911</v>
      </c>
      <c r="K30" t="str">
        <f t="shared" si="0"/>
        <v>ND-UW2-GHG-R1-20210911</v>
      </c>
      <c r="L30" t="s">
        <v>46</v>
      </c>
      <c r="M30" s="5">
        <v>19.5</v>
      </c>
      <c r="N30" s="11">
        <v>766</v>
      </c>
      <c r="O30" s="9" t="s">
        <v>156</v>
      </c>
      <c r="Q30" s="5">
        <v>0</v>
      </c>
      <c r="R30" s="11" t="s">
        <v>158</v>
      </c>
      <c r="T30">
        <v>20</v>
      </c>
      <c r="U30">
        <v>20</v>
      </c>
    </row>
    <row r="31" spans="1:21" ht="15" thickBot="1" x14ac:dyDescent="0.35">
      <c r="A31">
        <v>66</v>
      </c>
      <c r="B31" t="s">
        <v>47</v>
      </c>
      <c r="C31">
        <v>586.97299548209764</v>
      </c>
      <c r="D31">
        <v>26539.138796814961</v>
      </c>
      <c r="E31" t="s">
        <v>170</v>
      </c>
      <c r="F31" t="s">
        <v>165</v>
      </c>
      <c r="G31" s="4" t="s">
        <v>130</v>
      </c>
      <c r="H31" t="s">
        <v>119</v>
      </c>
      <c r="I31" t="s">
        <v>121</v>
      </c>
      <c r="J31" s="5">
        <v>20210911</v>
      </c>
      <c r="K31" t="str">
        <f t="shared" si="0"/>
        <v>ND-UW2-GHG-R2-20210911</v>
      </c>
      <c r="L31" t="s">
        <v>47</v>
      </c>
      <c r="M31" s="5">
        <v>19.5</v>
      </c>
      <c r="N31" s="11">
        <v>766</v>
      </c>
      <c r="O31" s="9" t="s">
        <v>156</v>
      </c>
      <c r="Q31" s="5">
        <v>0</v>
      </c>
      <c r="R31" s="11" t="s">
        <v>158</v>
      </c>
      <c r="T31">
        <v>20</v>
      </c>
      <c r="U31">
        <v>20</v>
      </c>
    </row>
    <row r="32" spans="1:21" ht="15" thickBot="1" x14ac:dyDescent="0.35">
      <c r="A32">
        <v>67</v>
      </c>
      <c r="B32" t="s">
        <v>48</v>
      </c>
      <c r="C32">
        <v>573.91496960219752</v>
      </c>
      <c r="D32">
        <v>26092.811418300542</v>
      </c>
      <c r="E32" t="s">
        <v>170</v>
      </c>
      <c r="F32" t="s">
        <v>165</v>
      </c>
      <c r="G32" s="4" t="s">
        <v>130</v>
      </c>
      <c r="H32" t="s">
        <v>119</v>
      </c>
      <c r="I32" t="s">
        <v>122</v>
      </c>
      <c r="J32" s="5">
        <v>20210911</v>
      </c>
      <c r="K32" t="str">
        <f t="shared" si="0"/>
        <v>ND-UW2-GHG-R3-20210911</v>
      </c>
      <c r="L32" t="s">
        <v>48</v>
      </c>
      <c r="M32" s="5">
        <v>19.5</v>
      </c>
      <c r="N32" s="11">
        <v>766</v>
      </c>
      <c r="O32" s="9" t="s">
        <v>156</v>
      </c>
      <c r="Q32" s="5">
        <v>0</v>
      </c>
      <c r="R32" s="11" t="s">
        <v>158</v>
      </c>
      <c r="T32">
        <v>20</v>
      </c>
      <c r="U32">
        <v>20</v>
      </c>
    </row>
    <row r="33" spans="1:21" ht="15" thickBot="1" x14ac:dyDescent="0.35">
      <c r="A33">
        <v>68</v>
      </c>
      <c r="B33" t="s">
        <v>49</v>
      </c>
      <c r="C33">
        <v>59.719748536177605</v>
      </c>
      <c r="D33">
        <v>15353.84343045734</v>
      </c>
      <c r="E33" t="s">
        <v>170</v>
      </c>
      <c r="F33" t="s">
        <v>165</v>
      </c>
      <c r="G33" s="4" t="s">
        <v>131</v>
      </c>
      <c r="H33" t="s">
        <v>119</v>
      </c>
      <c r="I33" t="s">
        <v>120</v>
      </c>
      <c r="J33" s="5">
        <v>20210911</v>
      </c>
      <c r="K33" t="str">
        <f t="shared" si="0"/>
        <v>ND-UW3-GHG-R1-20210911</v>
      </c>
      <c r="L33" t="s">
        <v>49</v>
      </c>
      <c r="M33" s="5">
        <v>19.399999999999999</v>
      </c>
      <c r="N33" s="4">
        <v>765.9</v>
      </c>
      <c r="O33" s="9" t="s">
        <v>156</v>
      </c>
      <c r="Q33" s="5">
        <v>0</v>
      </c>
      <c r="R33" s="11" t="s">
        <v>158</v>
      </c>
      <c r="T33">
        <v>20</v>
      </c>
      <c r="U33">
        <v>20</v>
      </c>
    </row>
    <row r="34" spans="1:21" ht="15" thickBot="1" x14ac:dyDescent="0.35">
      <c r="A34">
        <v>69</v>
      </c>
      <c r="B34" t="s">
        <v>50</v>
      </c>
      <c r="C34">
        <v>59.540943587321607</v>
      </c>
      <c r="D34">
        <v>15665.881937603441</v>
      </c>
      <c r="E34" t="s">
        <v>170</v>
      </c>
      <c r="F34" t="s">
        <v>165</v>
      </c>
      <c r="G34" s="4" t="s">
        <v>131</v>
      </c>
      <c r="H34" t="s">
        <v>119</v>
      </c>
      <c r="I34" t="s">
        <v>121</v>
      </c>
      <c r="J34" s="5">
        <v>20210911</v>
      </c>
      <c r="K34" t="str">
        <f t="shared" si="0"/>
        <v>ND-UW3-GHG-R2-20210911</v>
      </c>
      <c r="L34" t="s">
        <v>50</v>
      </c>
      <c r="M34" s="5">
        <v>19.399999999999999</v>
      </c>
      <c r="N34" s="4">
        <v>765.9</v>
      </c>
      <c r="O34" s="9" t="s">
        <v>156</v>
      </c>
      <c r="Q34" s="5">
        <v>0</v>
      </c>
      <c r="R34" s="11" t="s">
        <v>158</v>
      </c>
      <c r="T34">
        <v>20</v>
      </c>
      <c r="U34">
        <v>20</v>
      </c>
    </row>
    <row r="35" spans="1:21" ht="15" thickBot="1" x14ac:dyDescent="0.35">
      <c r="A35">
        <v>70</v>
      </c>
      <c r="B35" t="s">
        <v>51</v>
      </c>
      <c r="C35">
        <v>58.244574270439912</v>
      </c>
      <c r="D35">
        <v>15124.14127378454</v>
      </c>
      <c r="E35" t="s">
        <v>170</v>
      </c>
      <c r="F35" t="s">
        <v>165</v>
      </c>
      <c r="G35" s="4" t="s">
        <v>131</v>
      </c>
      <c r="H35" t="s">
        <v>119</v>
      </c>
      <c r="I35" t="s">
        <v>122</v>
      </c>
      <c r="J35" s="5">
        <v>20210911</v>
      </c>
      <c r="K35" t="str">
        <f t="shared" si="0"/>
        <v>ND-UW3-GHG-R3-20210911</v>
      </c>
      <c r="L35" t="s">
        <v>51</v>
      </c>
      <c r="M35" s="5">
        <v>19.399999999999999</v>
      </c>
      <c r="N35" s="4">
        <v>765.9</v>
      </c>
      <c r="O35" s="9" t="s">
        <v>156</v>
      </c>
      <c r="Q35" s="5">
        <v>0</v>
      </c>
      <c r="R35" s="11" t="s">
        <v>158</v>
      </c>
      <c r="T35">
        <v>20</v>
      </c>
      <c r="U35">
        <v>20</v>
      </c>
    </row>
    <row r="36" spans="1:21" ht="15" thickBot="1" x14ac:dyDescent="0.35">
      <c r="A36">
        <v>71</v>
      </c>
      <c r="B36" t="s">
        <v>52</v>
      </c>
      <c r="C36">
        <v>48.968428886897605</v>
      </c>
      <c r="D36">
        <v>8549.3801159266404</v>
      </c>
      <c r="E36" t="s">
        <v>171</v>
      </c>
      <c r="F36" t="s">
        <v>163</v>
      </c>
      <c r="G36" s="4" t="s">
        <v>132</v>
      </c>
      <c r="H36" t="s">
        <v>119</v>
      </c>
      <c r="I36" t="s">
        <v>120</v>
      </c>
      <c r="J36" s="5">
        <v>20210911</v>
      </c>
      <c r="K36" t="str">
        <f t="shared" si="0"/>
        <v>TS-CH-GHG-R1-20210911</v>
      </c>
      <c r="L36" t="s">
        <v>52</v>
      </c>
      <c r="M36" s="6">
        <v>20.5</v>
      </c>
      <c r="N36" s="4">
        <v>765</v>
      </c>
      <c r="O36" s="9" t="s">
        <v>156</v>
      </c>
      <c r="Q36" s="6">
        <v>0</v>
      </c>
      <c r="R36" s="10" t="s">
        <v>159</v>
      </c>
      <c r="T36">
        <v>20</v>
      </c>
      <c r="U36">
        <v>20</v>
      </c>
    </row>
    <row r="37" spans="1:21" ht="15" thickBot="1" x14ac:dyDescent="0.35">
      <c r="A37">
        <v>72</v>
      </c>
      <c r="B37" t="s">
        <v>53</v>
      </c>
      <c r="C37">
        <v>44.619940225571902</v>
      </c>
      <c r="D37">
        <v>8114.2215900760602</v>
      </c>
      <c r="E37" t="s">
        <v>171</v>
      </c>
      <c r="F37" t="s">
        <v>163</v>
      </c>
      <c r="G37" s="4" t="s">
        <v>132</v>
      </c>
      <c r="H37" t="s">
        <v>119</v>
      </c>
      <c r="I37" t="s">
        <v>121</v>
      </c>
      <c r="J37" s="5">
        <v>20210911</v>
      </c>
      <c r="K37" t="str">
        <f t="shared" si="0"/>
        <v>TS-CH-GHG-R2-20210911</v>
      </c>
      <c r="L37" t="s">
        <v>53</v>
      </c>
      <c r="M37" s="6">
        <v>20.5</v>
      </c>
      <c r="N37" s="4">
        <v>765</v>
      </c>
      <c r="O37" s="9" t="s">
        <v>156</v>
      </c>
      <c r="Q37" s="6">
        <v>0</v>
      </c>
      <c r="R37" s="10" t="s">
        <v>159</v>
      </c>
      <c r="T37">
        <v>20</v>
      </c>
      <c r="U37">
        <v>20</v>
      </c>
    </row>
    <row r="38" spans="1:21" ht="15" thickBot="1" x14ac:dyDescent="0.35">
      <c r="A38">
        <v>73</v>
      </c>
      <c r="B38" t="s">
        <v>54</v>
      </c>
      <c r="C38">
        <v>51.706611725831905</v>
      </c>
      <c r="D38">
        <v>8760.5402116501391</v>
      </c>
      <c r="E38" t="s">
        <v>171</v>
      </c>
      <c r="F38" t="s">
        <v>163</v>
      </c>
      <c r="G38" s="4" t="s">
        <v>132</v>
      </c>
      <c r="H38" t="s">
        <v>119</v>
      </c>
      <c r="I38" t="s">
        <v>122</v>
      </c>
      <c r="J38" s="5">
        <v>20210911</v>
      </c>
      <c r="K38" t="str">
        <f t="shared" si="0"/>
        <v>TS-CH-GHG-R3-20210911</v>
      </c>
      <c r="L38" t="s">
        <v>54</v>
      </c>
      <c r="M38" s="6">
        <v>20.5</v>
      </c>
      <c r="N38" s="4">
        <v>765</v>
      </c>
      <c r="O38" s="9" t="s">
        <v>156</v>
      </c>
      <c r="Q38" s="6">
        <v>0</v>
      </c>
      <c r="R38" s="10" t="s">
        <v>159</v>
      </c>
      <c r="T38">
        <v>20</v>
      </c>
      <c r="U38">
        <v>20</v>
      </c>
    </row>
    <row r="39" spans="1:21" ht="15" thickBot="1" x14ac:dyDescent="0.35">
      <c r="A39">
        <v>74</v>
      </c>
      <c r="B39" t="s">
        <v>55</v>
      </c>
      <c r="C39">
        <v>137.12115046784001</v>
      </c>
      <c r="D39">
        <v>6536.6929480713607</v>
      </c>
      <c r="E39" t="s">
        <v>171</v>
      </c>
      <c r="F39" t="s">
        <v>164</v>
      </c>
      <c r="G39" s="4" t="s">
        <v>133</v>
      </c>
      <c r="H39" t="s">
        <v>119</v>
      </c>
      <c r="I39" t="s">
        <v>120</v>
      </c>
      <c r="J39" s="5">
        <v>20210911</v>
      </c>
      <c r="K39" t="str">
        <f t="shared" si="0"/>
        <v>TS-SW-GHG-R1-20210911</v>
      </c>
      <c r="L39" t="s">
        <v>55</v>
      </c>
      <c r="M39" s="6">
        <v>18.8</v>
      </c>
      <c r="N39" s="4" t="s">
        <v>158</v>
      </c>
      <c r="O39" s="9" t="s">
        <v>156</v>
      </c>
      <c r="Q39" s="6">
        <v>0</v>
      </c>
      <c r="R39" s="4" t="s">
        <v>158</v>
      </c>
      <c r="T39">
        <v>20</v>
      </c>
      <c r="U39">
        <v>20</v>
      </c>
    </row>
    <row r="40" spans="1:21" ht="15" thickBot="1" x14ac:dyDescent="0.35">
      <c r="A40">
        <v>75</v>
      </c>
      <c r="B40" t="s">
        <v>56</v>
      </c>
      <c r="C40">
        <v>106.9428974069084</v>
      </c>
      <c r="D40">
        <v>7648.6993497245403</v>
      </c>
      <c r="E40" t="s">
        <v>171</v>
      </c>
      <c r="F40" t="s">
        <v>164</v>
      </c>
      <c r="G40" s="4" t="s">
        <v>133</v>
      </c>
      <c r="H40" t="s">
        <v>119</v>
      </c>
      <c r="I40" t="s">
        <v>121</v>
      </c>
      <c r="J40" s="5">
        <v>20210911</v>
      </c>
      <c r="K40" t="str">
        <f t="shared" si="0"/>
        <v>TS-SW-GHG-R2-20210911</v>
      </c>
      <c r="L40" t="s">
        <v>56</v>
      </c>
      <c r="M40" s="6">
        <v>18.8</v>
      </c>
      <c r="N40" s="4" t="s">
        <v>158</v>
      </c>
      <c r="O40" s="9" t="s">
        <v>156</v>
      </c>
      <c r="Q40" s="6">
        <v>0</v>
      </c>
      <c r="R40" s="4" t="s">
        <v>158</v>
      </c>
      <c r="T40">
        <v>20</v>
      </c>
      <c r="U40">
        <v>20</v>
      </c>
    </row>
    <row r="41" spans="1:21" ht="15" thickBot="1" x14ac:dyDescent="0.35">
      <c r="A41">
        <v>76</v>
      </c>
      <c r="B41" t="s">
        <v>57</v>
      </c>
      <c r="C41">
        <v>139.57031898841561</v>
      </c>
      <c r="D41">
        <v>5976.9438299350395</v>
      </c>
      <c r="E41" t="s">
        <v>171</v>
      </c>
      <c r="F41" t="s">
        <v>164</v>
      </c>
      <c r="G41" s="4" t="s">
        <v>133</v>
      </c>
      <c r="H41" t="s">
        <v>119</v>
      </c>
      <c r="I41" t="s">
        <v>122</v>
      </c>
      <c r="J41" s="5">
        <v>20210911</v>
      </c>
      <c r="K41" t="str">
        <f t="shared" si="0"/>
        <v>TS-SW-GHG-R3-20210911</v>
      </c>
      <c r="L41" t="s">
        <v>57</v>
      </c>
      <c r="M41" s="6">
        <v>18.8</v>
      </c>
      <c r="N41" s="4" t="s">
        <v>158</v>
      </c>
      <c r="O41" s="9" t="s">
        <v>156</v>
      </c>
      <c r="Q41" s="6">
        <v>0</v>
      </c>
      <c r="R41" s="4" t="s">
        <v>158</v>
      </c>
      <c r="T41">
        <v>20</v>
      </c>
      <c r="U41">
        <v>20</v>
      </c>
    </row>
    <row r="42" spans="1:21" ht="15" thickBot="1" x14ac:dyDescent="0.35">
      <c r="A42">
        <v>77</v>
      </c>
      <c r="B42" t="s">
        <v>58</v>
      </c>
      <c r="C42">
        <v>2.5297666418000002</v>
      </c>
      <c r="D42">
        <v>8265.8727756425596</v>
      </c>
      <c r="E42" t="s">
        <v>171</v>
      </c>
      <c r="F42" t="s">
        <v>165</v>
      </c>
      <c r="G42" s="4" t="s">
        <v>134</v>
      </c>
      <c r="H42" t="s">
        <v>119</v>
      </c>
      <c r="I42" t="s">
        <v>120</v>
      </c>
      <c r="J42" s="5">
        <v>20210911</v>
      </c>
      <c r="K42" t="str">
        <f t="shared" si="0"/>
        <v>TS-UW1-GHG-R1-20210911</v>
      </c>
      <c r="L42" t="s">
        <v>58</v>
      </c>
      <c r="M42" s="6">
        <v>19.7</v>
      </c>
      <c r="N42" s="4">
        <v>765.3</v>
      </c>
      <c r="O42" s="9" t="s">
        <v>156</v>
      </c>
      <c r="Q42" s="6">
        <v>0</v>
      </c>
      <c r="R42" s="4" t="s">
        <v>158</v>
      </c>
      <c r="T42">
        <v>20</v>
      </c>
      <c r="U42">
        <v>20</v>
      </c>
    </row>
    <row r="43" spans="1:21" ht="15" thickBot="1" x14ac:dyDescent="0.35">
      <c r="A43">
        <v>78</v>
      </c>
      <c r="B43" t="s">
        <v>59</v>
      </c>
      <c r="C43">
        <v>3.2898944449999998</v>
      </c>
      <c r="D43">
        <v>8682.1899083426397</v>
      </c>
      <c r="E43" t="s">
        <v>171</v>
      </c>
      <c r="F43" t="s">
        <v>165</v>
      </c>
      <c r="G43" s="4" t="s">
        <v>134</v>
      </c>
      <c r="H43" t="s">
        <v>119</v>
      </c>
      <c r="I43" t="s">
        <v>121</v>
      </c>
      <c r="J43" s="5">
        <v>20210911</v>
      </c>
      <c r="K43" t="str">
        <f t="shared" si="0"/>
        <v>TS-UW1-GHG-R2-20210911</v>
      </c>
      <c r="L43" t="s">
        <v>59</v>
      </c>
      <c r="M43" s="6">
        <v>19.7</v>
      </c>
      <c r="N43" s="4">
        <v>765.3</v>
      </c>
      <c r="O43" s="9" t="s">
        <v>156</v>
      </c>
      <c r="Q43" s="6">
        <v>0</v>
      </c>
      <c r="R43" s="4" t="s">
        <v>158</v>
      </c>
      <c r="T43">
        <v>20</v>
      </c>
      <c r="U43">
        <v>20</v>
      </c>
    </row>
    <row r="44" spans="1:21" ht="15" thickBot="1" x14ac:dyDescent="0.35">
      <c r="A44">
        <v>79</v>
      </c>
      <c r="B44" t="s">
        <v>60</v>
      </c>
      <c r="C44">
        <v>3.1249565624500004</v>
      </c>
      <c r="D44">
        <v>8732.6534513561601</v>
      </c>
      <c r="E44" t="s">
        <v>171</v>
      </c>
      <c r="F44" t="s">
        <v>165</v>
      </c>
      <c r="G44" s="4" t="s">
        <v>134</v>
      </c>
      <c r="H44" t="s">
        <v>119</v>
      </c>
      <c r="I44" t="s">
        <v>122</v>
      </c>
      <c r="J44" s="5">
        <v>20210911</v>
      </c>
      <c r="K44" t="str">
        <f t="shared" si="0"/>
        <v>TS-UW1-GHG-R3-20210911</v>
      </c>
      <c r="L44" t="s">
        <v>60</v>
      </c>
      <c r="M44" s="6">
        <v>19.7</v>
      </c>
      <c r="N44" s="4">
        <v>765.3</v>
      </c>
      <c r="O44" s="9" t="s">
        <v>156</v>
      </c>
      <c r="Q44" s="6">
        <v>0</v>
      </c>
      <c r="R44" s="4" t="s">
        <v>158</v>
      </c>
      <c r="T44">
        <v>20</v>
      </c>
      <c r="U44">
        <v>20</v>
      </c>
    </row>
    <row r="45" spans="1:21" ht="15" thickBot="1" x14ac:dyDescent="0.35">
      <c r="A45">
        <v>80</v>
      </c>
      <c r="B45" t="s">
        <v>61</v>
      </c>
      <c r="C45">
        <v>6.8808443272000002</v>
      </c>
      <c r="D45">
        <v>6260.2759947618397</v>
      </c>
      <c r="E45" t="s">
        <v>172</v>
      </c>
      <c r="F45" t="s">
        <v>163</v>
      </c>
      <c r="G45" s="4" t="s">
        <v>135</v>
      </c>
      <c r="H45" t="s">
        <v>119</v>
      </c>
      <c r="I45" t="s">
        <v>120</v>
      </c>
      <c r="J45" s="5">
        <v>20210910</v>
      </c>
      <c r="K45" t="str">
        <f t="shared" si="0"/>
        <v>HB-CH-GHG-R1-20210910</v>
      </c>
      <c r="L45" t="s">
        <v>61</v>
      </c>
      <c r="M45" s="6">
        <v>20.3</v>
      </c>
      <c r="N45" s="11">
        <v>760</v>
      </c>
      <c r="O45" s="9" t="s">
        <v>154</v>
      </c>
      <c r="Q45" s="5">
        <v>0</v>
      </c>
      <c r="R45" s="12" t="s">
        <v>160</v>
      </c>
      <c r="T45">
        <v>20</v>
      </c>
      <c r="U45">
        <v>20</v>
      </c>
    </row>
    <row r="46" spans="1:21" ht="15" thickBot="1" x14ac:dyDescent="0.35">
      <c r="A46">
        <v>81</v>
      </c>
      <c r="B46" t="s">
        <v>62</v>
      </c>
      <c r="C46">
        <v>6.1058637088000012</v>
      </c>
      <c r="D46">
        <v>6282.5211679653403</v>
      </c>
      <c r="E46" t="s">
        <v>172</v>
      </c>
      <c r="F46" t="s">
        <v>163</v>
      </c>
      <c r="G46" s="4" t="s">
        <v>135</v>
      </c>
      <c r="H46" t="s">
        <v>119</v>
      </c>
      <c r="I46" t="s">
        <v>121</v>
      </c>
      <c r="J46" s="5">
        <v>20210910</v>
      </c>
      <c r="K46" t="str">
        <f t="shared" si="0"/>
        <v>HB-CH-GHG-R2-20210910</v>
      </c>
      <c r="L46" t="s">
        <v>62</v>
      </c>
      <c r="M46" s="6">
        <v>20.3</v>
      </c>
      <c r="N46" s="11">
        <v>760</v>
      </c>
      <c r="O46" s="9" t="s">
        <v>154</v>
      </c>
      <c r="Q46" s="5">
        <v>0</v>
      </c>
      <c r="R46" s="12" t="s">
        <v>160</v>
      </c>
      <c r="T46">
        <v>20</v>
      </c>
      <c r="U46">
        <v>20</v>
      </c>
    </row>
    <row r="47" spans="1:21" ht="15" thickBot="1" x14ac:dyDescent="0.35">
      <c r="A47">
        <v>82</v>
      </c>
      <c r="B47" t="s">
        <v>63</v>
      </c>
      <c r="C47">
        <v>6.59942161805</v>
      </c>
      <c r="D47">
        <v>5961.3489570997599</v>
      </c>
      <c r="E47" t="s">
        <v>172</v>
      </c>
      <c r="F47" t="s">
        <v>163</v>
      </c>
      <c r="G47" s="4" t="s">
        <v>135</v>
      </c>
      <c r="H47" t="s">
        <v>119</v>
      </c>
      <c r="I47" t="s">
        <v>122</v>
      </c>
      <c r="J47" s="5">
        <v>20210910</v>
      </c>
      <c r="K47" t="str">
        <f t="shared" si="0"/>
        <v>HB-CH-GHG-R3-20210910</v>
      </c>
      <c r="L47" t="s">
        <v>63</v>
      </c>
      <c r="M47" s="6">
        <v>20.3</v>
      </c>
      <c r="N47" s="11">
        <v>760</v>
      </c>
      <c r="O47" s="9" t="s">
        <v>154</v>
      </c>
      <c r="Q47" s="5">
        <v>0</v>
      </c>
      <c r="R47" s="12" t="s">
        <v>160</v>
      </c>
      <c r="T47">
        <v>20</v>
      </c>
      <c r="U47">
        <v>20</v>
      </c>
    </row>
    <row r="48" spans="1:21" ht="15" thickBot="1" x14ac:dyDescent="0.35">
      <c r="A48">
        <v>83</v>
      </c>
      <c r="B48" t="s">
        <v>64</v>
      </c>
      <c r="C48">
        <v>103.72168062372711</v>
      </c>
      <c r="D48">
        <v>6141.4374007493398</v>
      </c>
      <c r="E48" t="s">
        <v>172</v>
      </c>
      <c r="F48" t="s">
        <v>164</v>
      </c>
      <c r="G48" s="4" t="s">
        <v>136</v>
      </c>
      <c r="H48" t="s">
        <v>119</v>
      </c>
      <c r="I48" t="s">
        <v>120</v>
      </c>
      <c r="J48" s="5">
        <v>20210910</v>
      </c>
      <c r="K48" t="str">
        <f t="shared" si="0"/>
        <v>HB-SW-GHG-R1-20210910</v>
      </c>
      <c r="L48" t="s">
        <v>64</v>
      </c>
      <c r="M48" s="6">
        <v>20.100000000000001</v>
      </c>
      <c r="N48" s="11">
        <v>759.7</v>
      </c>
      <c r="O48" s="9" t="s">
        <v>154</v>
      </c>
      <c r="Q48" s="5">
        <v>0</v>
      </c>
      <c r="R48" s="11" t="s">
        <v>158</v>
      </c>
      <c r="T48">
        <v>20</v>
      </c>
      <c r="U48">
        <v>20</v>
      </c>
    </row>
    <row r="49" spans="1:21" ht="15" thickBot="1" x14ac:dyDescent="0.35">
      <c r="A49">
        <v>84</v>
      </c>
      <c r="B49" t="s">
        <v>65</v>
      </c>
      <c r="C49">
        <v>105.89020075281989</v>
      </c>
      <c r="D49">
        <v>6053.5837463808602</v>
      </c>
      <c r="E49" t="s">
        <v>172</v>
      </c>
      <c r="F49" t="s">
        <v>164</v>
      </c>
      <c r="G49" s="4" t="s">
        <v>136</v>
      </c>
      <c r="H49" t="s">
        <v>119</v>
      </c>
      <c r="I49" t="s">
        <v>121</v>
      </c>
      <c r="J49" s="5">
        <v>20210910</v>
      </c>
      <c r="K49" t="str">
        <f t="shared" si="0"/>
        <v>HB-SW-GHG-R2-20210910</v>
      </c>
      <c r="L49" t="s">
        <v>65</v>
      </c>
      <c r="M49" s="6">
        <v>20.100000000000001</v>
      </c>
      <c r="N49" s="11">
        <v>759.7</v>
      </c>
      <c r="O49" s="9" t="s">
        <v>154</v>
      </c>
      <c r="Q49" s="5">
        <v>0</v>
      </c>
      <c r="R49" s="11" t="s">
        <v>158</v>
      </c>
      <c r="T49">
        <v>20</v>
      </c>
      <c r="U49">
        <v>20</v>
      </c>
    </row>
    <row r="50" spans="1:21" ht="15" thickBot="1" x14ac:dyDescent="0.35">
      <c r="A50">
        <v>85</v>
      </c>
      <c r="B50" t="s">
        <v>66</v>
      </c>
      <c r="C50">
        <v>105.0448650688775</v>
      </c>
      <c r="D50">
        <v>6563.3044319129604</v>
      </c>
      <c r="E50" t="s">
        <v>172</v>
      </c>
      <c r="F50" t="s">
        <v>164</v>
      </c>
      <c r="G50" s="4" t="s">
        <v>136</v>
      </c>
      <c r="H50" t="s">
        <v>119</v>
      </c>
      <c r="I50" t="s">
        <v>122</v>
      </c>
      <c r="J50" s="5">
        <v>20210910</v>
      </c>
      <c r="K50" t="str">
        <f t="shared" si="0"/>
        <v>HB-SW-GHG-R3-20210910</v>
      </c>
      <c r="L50" t="s">
        <v>66</v>
      </c>
      <c r="M50" s="6">
        <v>20.100000000000001</v>
      </c>
      <c r="N50" s="11">
        <v>759.7</v>
      </c>
      <c r="O50" s="9" t="s">
        <v>154</v>
      </c>
      <c r="Q50" s="5">
        <v>0</v>
      </c>
      <c r="R50" s="11" t="s">
        <v>158</v>
      </c>
      <c r="T50">
        <v>20</v>
      </c>
      <c r="U50">
        <v>20</v>
      </c>
    </row>
    <row r="51" spans="1:21" ht="15" thickBot="1" x14ac:dyDescent="0.35">
      <c r="A51">
        <v>86</v>
      </c>
      <c r="B51" t="s">
        <v>67</v>
      </c>
      <c r="C51">
        <v>1.6147493888000017</v>
      </c>
      <c r="D51">
        <v>8199.6346987840589</v>
      </c>
      <c r="E51" t="s">
        <v>172</v>
      </c>
      <c r="F51" t="s">
        <v>165</v>
      </c>
      <c r="G51" s="4" t="s">
        <v>137</v>
      </c>
      <c r="H51" t="s">
        <v>119</v>
      </c>
      <c r="I51" t="s">
        <v>120</v>
      </c>
      <c r="J51" s="5">
        <v>20210910</v>
      </c>
      <c r="K51" t="str">
        <f t="shared" si="0"/>
        <v>HB-UW1-GHG-R1-20210910</v>
      </c>
      <c r="L51" t="s">
        <v>67</v>
      </c>
      <c r="M51" s="6">
        <v>19.399999999999999</v>
      </c>
      <c r="N51" s="11">
        <v>759.6</v>
      </c>
      <c r="O51" s="9" t="s">
        <v>154</v>
      </c>
      <c r="Q51" s="5">
        <v>0</v>
      </c>
      <c r="R51" s="11" t="s">
        <v>158</v>
      </c>
      <c r="T51">
        <v>20</v>
      </c>
      <c r="U51">
        <v>20</v>
      </c>
    </row>
    <row r="52" spans="1:21" ht="15" thickBot="1" x14ac:dyDescent="0.35">
      <c r="A52">
        <v>87</v>
      </c>
      <c r="B52" t="s">
        <v>68</v>
      </c>
      <c r="C52">
        <v>1.1185771224500005</v>
      </c>
      <c r="D52">
        <v>7133.2073628256594</v>
      </c>
      <c r="E52" t="s">
        <v>172</v>
      </c>
      <c r="F52" t="s">
        <v>165</v>
      </c>
      <c r="G52" s="4" t="s">
        <v>137</v>
      </c>
      <c r="H52" t="s">
        <v>119</v>
      </c>
      <c r="I52" t="s">
        <v>121</v>
      </c>
      <c r="J52" s="5">
        <v>20210910</v>
      </c>
      <c r="K52" t="str">
        <f t="shared" si="0"/>
        <v>HB-UW1-GHG-R2-20210910</v>
      </c>
      <c r="L52" t="s">
        <v>68</v>
      </c>
      <c r="M52" s="6">
        <v>19.399999999999999</v>
      </c>
      <c r="N52" s="11">
        <v>759.6</v>
      </c>
      <c r="O52" s="9" t="s">
        <v>154</v>
      </c>
      <c r="Q52" s="5">
        <v>0</v>
      </c>
      <c r="R52" s="11" t="s">
        <v>158</v>
      </c>
      <c r="T52">
        <v>20</v>
      </c>
      <c r="U52">
        <v>20</v>
      </c>
    </row>
    <row r="53" spans="1:21" ht="15" thickBot="1" x14ac:dyDescent="0.35">
      <c r="A53">
        <v>88</v>
      </c>
      <c r="B53" t="s">
        <v>69</v>
      </c>
      <c r="C53">
        <v>2.5686075312499987</v>
      </c>
      <c r="D53">
        <v>6811.7108903935004</v>
      </c>
      <c r="E53" t="s">
        <v>172</v>
      </c>
      <c r="F53" t="s">
        <v>165</v>
      </c>
      <c r="G53" s="4" t="s">
        <v>137</v>
      </c>
      <c r="H53" t="s">
        <v>119</v>
      </c>
      <c r="I53" t="s">
        <v>122</v>
      </c>
      <c r="J53" s="5">
        <v>20210910</v>
      </c>
      <c r="K53" t="str">
        <f t="shared" si="0"/>
        <v>HB-UW1-GHG-R3-20210910</v>
      </c>
      <c r="L53" t="s">
        <v>69</v>
      </c>
      <c r="M53" s="6">
        <v>19.399999999999999</v>
      </c>
      <c r="N53" s="11">
        <v>759.6</v>
      </c>
      <c r="O53" s="9" t="s">
        <v>154</v>
      </c>
      <c r="Q53" s="5">
        <v>0</v>
      </c>
      <c r="R53" s="11" t="s">
        <v>158</v>
      </c>
      <c r="T53">
        <v>20</v>
      </c>
      <c r="U53">
        <v>20</v>
      </c>
    </row>
    <row r="54" spans="1:21" ht="15" thickBot="1" x14ac:dyDescent="0.35">
      <c r="A54">
        <v>89</v>
      </c>
      <c r="B54" t="s">
        <v>70</v>
      </c>
      <c r="C54">
        <v>71.534173421100405</v>
      </c>
      <c r="D54">
        <v>28419.657411308061</v>
      </c>
      <c r="E54" t="s">
        <v>173</v>
      </c>
      <c r="F54" t="s">
        <v>163</v>
      </c>
      <c r="G54" s="4" t="s">
        <v>138</v>
      </c>
      <c r="H54" t="s">
        <v>119</v>
      </c>
      <c r="I54" t="s">
        <v>120</v>
      </c>
      <c r="J54" s="5">
        <v>20210910</v>
      </c>
      <c r="K54" t="str">
        <f t="shared" si="0"/>
        <v>MB-CH-GHG-R1-20210910</v>
      </c>
      <c r="L54" t="s">
        <v>70</v>
      </c>
      <c r="M54" s="6">
        <v>19.899999999999999</v>
      </c>
      <c r="N54" s="11">
        <v>759.4</v>
      </c>
      <c r="O54" s="9" t="s">
        <v>154</v>
      </c>
      <c r="Q54" s="5">
        <v>1</v>
      </c>
      <c r="R54" s="12" t="s">
        <v>161</v>
      </c>
      <c r="T54">
        <v>20</v>
      </c>
      <c r="U54">
        <v>20</v>
      </c>
    </row>
    <row r="55" spans="1:21" ht="15" thickBot="1" x14ac:dyDescent="0.35">
      <c r="A55">
        <v>90</v>
      </c>
      <c r="B55" t="s">
        <v>71</v>
      </c>
      <c r="C55">
        <v>71.605139854097487</v>
      </c>
      <c r="D55">
        <v>27634.474643536239</v>
      </c>
      <c r="E55" t="s">
        <v>173</v>
      </c>
      <c r="F55" t="s">
        <v>163</v>
      </c>
      <c r="G55" s="4" t="s">
        <v>138</v>
      </c>
      <c r="H55" t="s">
        <v>119</v>
      </c>
      <c r="I55" t="s">
        <v>121</v>
      </c>
      <c r="J55" s="5">
        <v>20210910</v>
      </c>
      <c r="K55" t="str">
        <f t="shared" si="0"/>
        <v>MB-CH-GHG-R2-20210910</v>
      </c>
      <c r="L55" t="s">
        <v>71</v>
      </c>
      <c r="M55" s="6">
        <v>19.899999999999999</v>
      </c>
      <c r="N55" s="11">
        <v>759.4</v>
      </c>
      <c r="O55" s="9" t="s">
        <v>154</v>
      </c>
      <c r="Q55" s="5">
        <v>1</v>
      </c>
      <c r="R55" s="12" t="s">
        <v>161</v>
      </c>
      <c r="T55">
        <v>20</v>
      </c>
      <c r="U55">
        <v>20</v>
      </c>
    </row>
    <row r="56" spans="1:21" ht="15" thickBot="1" x14ac:dyDescent="0.35">
      <c r="A56">
        <v>91</v>
      </c>
      <c r="B56" t="s">
        <v>72</v>
      </c>
      <c r="C56">
        <v>74.651273514161602</v>
      </c>
      <c r="D56">
        <v>28586.758039317439</v>
      </c>
      <c r="E56" t="s">
        <v>173</v>
      </c>
      <c r="F56" t="s">
        <v>163</v>
      </c>
      <c r="G56" s="4" t="s">
        <v>138</v>
      </c>
      <c r="H56" t="s">
        <v>119</v>
      </c>
      <c r="I56" t="s">
        <v>122</v>
      </c>
      <c r="J56" s="5">
        <v>20210910</v>
      </c>
      <c r="K56" t="str">
        <f t="shared" si="0"/>
        <v>MB-CH-GHG-R3-20210910</v>
      </c>
      <c r="L56" t="s">
        <v>72</v>
      </c>
      <c r="M56" s="6">
        <v>19.899999999999999</v>
      </c>
      <c r="N56" s="11">
        <v>759.4</v>
      </c>
      <c r="O56" s="9" t="s">
        <v>154</v>
      </c>
      <c r="Q56" s="5">
        <v>1</v>
      </c>
      <c r="R56" s="12" t="s">
        <v>161</v>
      </c>
      <c r="T56">
        <v>20</v>
      </c>
      <c r="U56">
        <v>20</v>
      </c>
    </row>
    <row r="57" spans="1:21" ht="15" thickBot="1" x14ac:dyDescent="0.35">
      <c r="A57">
        <v>92</v>
      </c>
      <c r="B57" t="s">
        <v>73</v>
      </c>
      <c r="C57">
        <v>98.556998146041593</v>
      </c>
      <c r="D57">
        <v>6699.9633671248603</v>
      </c>
      <c r="E57" t="s">
        <v>173</v>
      </c>
      <c r="F57" t="s">
        <v>164</v>
      </c>
      <c r="G57" s="4" t="s">
        <v>139</v>
      </c>
      <c r="H57" t="s">
        <v>119</v>
      </c>
      <c r="I57" t="s">
        <v>120</v>
      </c>
      <c r="J57" s="5">
        <v>20210910</v>
      </c>
      <c r="K57" t="str">
        <f t="shared" si="0"/>
        <v>MB-SW-GHG-R1-20210910</v>
      </c>
      <c r="L57" t="s">
        <v>73</v>
      </c>
      <c r="M57" s="6">
        <v>20.5</v>
      </c>
      <c r="N57" s="11">
        <v>759.3</v>
      </c>
      <c r="O57" s="9" t="s">
        <v>154</v>
      </c>
      <c r="Q57" s="5">
        <v>0</v>
      </c>
      <c r="R57" s="11" t="s">
        <v>158</v>
      </c>
      <c r="T57">
        <v>20</v>
      </c>
      <c r="U57">
        <v>20</v>
      </c>
    </row>
    <row r="58" spans="1:21" ht="15" thickBot="1" x14ac:dyDescent="0.35">
      <c r="A58">
        <v>93</v>
      </c>
      <c r="B58" t="s">
        <v>74</v>
      </c>
      <c r="C58">
        <v>91.011782291079101</v>
      </c>
      <c r="D58">
        <v>6303.8152757048601</v>
      </c>
      <c r="E58" t="s">
        <v>173</v>
      </c>
      <c r="F58" t="s">
        <v>164</v>
      </c>
      <c r="G58" s="4" t="s">
        <v>139</v>
      </c>
      <c r="H58" t="s">
        <v>119</v>
      </c>
      <c r="I58" t="s">
        <v>121</v>
      </c>
      <c r="J58" s="5">
        <v>20210910</v>
      </c>
      <c r="K58" t="str">
        <f t="shared" si="0"/>
        <v>MB-SW-GHG-R2-20210910</v>
      </c>
      <c r="L58" t="s">
        <v>74</v>
      </c>
      <c r="M58" s="6">
        <v>20.5</v>
      </c>
      <c r="N58" s="11">
        <v>759.3</v>
      </c>
      <c r="O58" s="9" t="s">
        <v>154</v>
      </c>
      <c r="Q58" s="5">
        <v>0</v>
      </c>
      <c r="R58" s="11" t="s">
        <v>158</v>
      </c>
      <c r="T58">
        <v>20</v>
      </c>
      <c r="U58">
        <v>20</v>
      </c>
    </row>
    <row r="59" spans="1:21" ht="15" thickBot="1" x14ac:dyDescent="0.35">
      <c r="A59">
        <v>94</v>
      </c>
      <c r="B59" t="s">
        <v>75</v>
      </c>
      <c r="C59">
        <v>90.565257271675094</v>
      </c>
      <c r="D59">
        <v>6210.6505426672602</v>
      </c>
      <c r="E59" t="s">
        <v>173</v>
      </c>
      <c r="F59" t="s">
        <v>164</v>
      </c>
      <c r="G59" s="4" t="s">
        <v>139</v>
      </c>
      <c r="H59" t="s">
        <v>119</v>
      </c>
      <c r="I59" t="s">
        <v>122</v>
      </c>
      <c r="J59" s="5">
        <v>20210910</v>
      </c>
      <c r="K59" t="str">
        <f t="shared" si="0"/>
        <v>MB-SW-GHG-R3-20210910</v>
      </c>
      <c r="L59" t="s">
        <v>75</v>
      </c>
      <c r="M59" s="6">
        <v>20.5</v>
      </c>
      <c r="N59" s="11">
        <v>759.3</v>
      </c>
      <c r="O59" s="9" t="s">
        <v>154</v>
      </c>
      <c r="Q59" s="5">
        <v>0</v>
      </c>
      <c r="R59" s="11" t="s">
        <v>158</v>
      </c>
      <c r="T59">
        <v>20</v>
      </c>
      <c r="U59">
        <v>20</v>
      </c>
    </row>
    <row r="60" spans="1:21" ht="15" thickBot="1" x14ac:dyDescent="0.35">
      <c r="A60">
        <v>95</v>
      </c>
      <c r="B60" t="s">
        <v>76</v>
      </c>
      <c r="C60">
        <v>3.07577664005</v>
      </c>
      <c r="D60">
        <v>4620.7047529320598</v>
      </c>
      <c r="E60" t="s">
        <v>173</v>
      </c>
      <c r="F60" t="s">
        <v>165</v>
      </c>
      <c r="G60" s="4" t="s">
        <v>140</v>
      </c>
      <c r="H60" t="s">
        <v>119</v>
      </c>
      <c r="I60" t="s">
        <v>120</v>
      </c>
      <c r="J60" s="5">
        <v>20210910</v>
      </c>
      <c r="K60" t="str">
        <f t="shared" si="0"/>
        <v>MB-UW1-GHG-R1-20210910</v>
      </c>
      <c r="L60" t="s">
        <v>76</v>
      </c>
      <c r="M60" s="6">
        <v>19.3</v>
      </c>
      <c r="N60" s="11">
        <v>759.2</v>
      </c>
      <c r="O60" s="9" t="s">
        <v>154</v>
      </c>
      <c r="Q60" s="5">
        <v>0</v>
      </c>
      <c r="R60" s="11" t="s">
        <v>158</v>
      </c>
      <c r="T60">
        <v>20</v>
      </c>
      <c r="U60">
        <v>20</v>
      </c>
    </row>
    <row r="61" spans="1:21" ht="15" thickBot="1" x14ac:dyDescent="0.35">
      <c r="A61">
        <v>96</v>
      </c>
      <c r="B61" t="s">
        <v>77</v>
      </c>
      <c r="C61">
        <v>3.3880336162000013</v>
      </c>
      <c r="D61">
        <v>4817.1924264101399</v>
      </c>
      <c r="E61" t="s">
        <v>173</v>
      </c>
      <c r="F61" t="s">
        <v>165</v>
      </c>
      <c r="G61" s="4" t="s">
        <v>140</v>
      </c>
      <c r="H61" t="s">
        <v>119</v>
      </c>
      <c r="I61" t="s">
        <v>121</v>
      </c>
      <c r="J61" s="5">
        <v>20210910</v>
      </c>
      <c r="K61" t="str">
        <f t="shared" si="0"/>
        <v>MB-UW1-GHG-R2-20210910</v>
      </c>
      <c r="L61" t="s">
        <v>77</v>
      </c>
      <c r="M61" s="6">
        <v>19.3</v>
      </c>
      <c r="N61" s="11">
        <v>759.2</v>
      </c>
      <c r="O61" s="9" t="s">
        <v>154</v>
      </c>
      <c r="Q61" s="5">
        <v>0</v>
      </c>
      <c r="R61" s="11" t="s">
        <v>158</v>
      </c>
      <c r="T61">
        <v>20</v>
      </c>
      <c r="U61">
        <v>20</v>
      </c>
    </row>
    <row r="62" spans="1:21" ht="15" thickBot="1" x14ac:dyDescent="0.35">
      <c r="A62">
        <v>97</v>
      </c>
      <c r="B62" t="s">
        <v>78</v>
      </c>
      <c r="C62">
        <v>2.6391914012500006</v>
      </c>
      <c r="D62">
        <v>4350.8585659760001</v>
      </c>
      <c r="E62" t="s">
        <v>173</v>
      </c>
      <c r="F62" t="s">
        <v>165</v>
      </c>
      <c r="G62" s="4" t="s">
        <v>140</v>
      </c>
      <c r="H62" t="s">
        <v>119</v>
      </c>
      <c r="I62" t="s">
        <v>122</v>
      </c>
      <c r="J62" s="5">
        <v>20210910</v>
      </c>
      <c r="K62" t="str">
        <f t="shared" si="0"/>
        <v>MB-UW1-GHG-R3-20210910</v>
      </c>
      <c r="L62" t="s">
        <v>78</v>
      </c>
      <c r="M62" s="6">
        <v>19.3</v>
      </c>
      <c r="N62" s="11">
        <v>759.2</v>
      </c>
      <c r="O62" s="9" t="s">
        <v>154</v>
      </c>
      <c r="Q62" s="5">
        <v>0</v>
      </c>
      <c r="R62" s="11" t="s">
        <v>158</v>
      </c>
      <c r="T62">
        <v>20</v>
      </c>
      <c r="U62">
        <v>20</v>
      </c>
    </row>
    <row r="63" spans="1:21" ht="15" thickBot="1" x14ac:dyDescent="0.35">
      <c r="A63">
        <v>98</v>
      </c>
      <c r="B63" t="s">
        <v>79</v>
      </c>
      <c r="C63">
        <v>34.773552376791102</v>
      </c>
      <c r="D63">
        <v>10713.32895345816</v>
      </c>
      <c r="E63" t="s">
        <v>174</v>
      </c>
      <c r="F63" t="s">
        <v>163</v>
      </c>
      <c r="G63" s="4" t="s">
        <v>141</v>
      </c>
      <c r="H63" t="s">
        <v>119</v>
      </c>
      <c r="I63" t="s">
        <v>120</v>
      </c>
      <c r="J63" s="5">
        <v>20210910</v>
      </c>
      <c r="K63" t="str">
        <f t="shared" si="0"/>
        <v>OB-CH-GHG-R1-20210910</v>
      </c>
      <c r="L63" t="s">
        <v>79</v>
      </c>
      <c r="M63" s="6">
        <v>19.100000000000001</v>
      </c>
      <c r="N63" s="4">
        <v>759.3</v>
      </c>
      <c r="O63" s="9" t="s">
        <v>154</v>
      </c>
      <c r="Q63" s="6">
        <v>1</v>
      </c>
      <c r="R63" s="10" t="s">
        <v>161</v>
      </c>
      <c r="T63">
        <v>20</v>
      </c>
      <c r="U63">
        <v>20</v>
      </c>
    </row>
    <row r="64" spans="1:21" ht="15" thickBot="1" x14ac:dyDescent="0.35">
      <c r="A64">
        <v>41</v>
      </c>
      <c r="B64" t="s">
        <v>80</v>
      </c>
      <c r="C64">
        <v>34.260352764079606</v>
      </c>
      <c r="D64">
        <v>12141.187962616859</v>
      </c>
      <c r="E64" t="s">
        <v>174</v>
      </c>
      <c r="F64" t="s">
        <v>163</v>
      </c>
      <c r="G64" s="4" t="s">
        <v>141</v>
      </c>
      <c r="H64" t="s">
        <v>119</v>
      </c>
      <c r="I64" t="s">
        <v>121</v>
      </c>
      <c r="J64" s="5">
        <v>20210910</v>
      </c>
      <c r="K64" t="str">
        <f t="shared" si="0"/>
        <v>OB-CH-GHG-R2-20210910</v>
      </c>
      <c r="L64" t="s">
        <v>80</v>
      </c>
      <c r="M64" s="6">
        <v>19.100000000000001</v>
      </c>
      <c r="N64" s="4">
        <v>759.3</v>
      </c>
      <c r="O64" s="9" t="s">
        <v>154</v>
      </c>
      <c r="Q64" s="6">
        <v>1</v>
      </c>
      <c r="R64" s="10" t="s">
        <v>161</v>
      </c>
      <c r="T64">
        <v>20</v>
      </c>
      <c r="U64">
        <v>20</v>
      </c>
    </row>
    <row r="65" spans="1:21" ht="15" thickBot="1" x14ac:dyDescent="0.35">
      <c r="A65">
        <v>42</v>
      </c>
      <c r="B65" t="s">
        <v>81</v>
      </c>
      <c r="C65">
        <v>33.747143956923111</v>
      </c>
      <c r="D65">
        <v>11529.583203395441</v>
      </c>
      <c r="E65" t="s">
        <v>174</v>
      </c>
      <c r="F65" t="s">
        <v>163</v>
      </c>
      <c r="G65" s="4" t="s">
        <v>141</v>
      </c>
      <c r="H65" t="s">
        <v>119</v>
      </c>
      <c r="I65" t="s">
        <v>122</v>
      </c>
      <c r="J65" s="5">
        <v>20210910</v>
      </c>
      <c r="K65" t="str">
        <f t="shared" si="0"/>
        <v>OB-CH-GHG-R3-20210910</v>
      </c>
      <c r="L65" t="s">
        <v>81</v>
      </c>
      <c r="M65" s="6">
        <v>19.100000000000001</v>
      </c>
      <c r="N65" s="4">
        <v>759.3</v>
      </c>
      <c r="O65" s="9" t="s">
        <v>154</v>
      </c>
      <c r="Q65" s="6">
        <v>1</v>
      </c>
      <c r="R65" s="10" t="s">
        <v>161</v>
      </c>
      <c r="T65">
        <v>20</v>
      </c>
      <c r="U65">
        <v>20</v>
      </c>
    </row>
    <row r="66" spans="1:21" ht="15" thickBot="1" x14ac:dyDescent="0.35">
      <c r="A66">
        <v>43</v>
      </c>
      <c r="B66" t="s">
        <v>82</v>
      </c>
      <c r="C66">
        <v>49.599733474865609</v>
      </c>
      <c r="D66">
        <v>5334.3301046530396</v>
      </c>
      <c r="E66" t="s">
        <v>174</v>
      </c>
      <c r="F66" t="s">
        <v>164</v>
      </c>
      <c r="G66" s="4" t="s">
        <v>142</v>
      </c>
      <c r="H66" t="s">
        <v>119</v>
      </c>
      <c r="I66" t="s">
        <v>120</v>
      </c>
      <c r="J66" s="5">
        <v>20210910</v>
      </c>
      <c r="K66" t="str">
        <f t="shared" si="0"/>
        <v>OB-SW-GHG-R1-20210910</v>
      </c>
      <c r="L66" t="s">
        <v>82</v>
      </c>
      <c r="M66" s="6">
        <v>18.8</v>
      </c>
      <c r="N66" s="4">
        <v>759.2</v>
      </c>
      <c r="O66" s="9" t="s">
        <v>154</v>
      </c>
      <c r="Q66" s="6">
        <v>0</v>
      </c>
      <c r="R66" s="10" t="s">
        <v>158</v>
      </c>
      <c r="T66">
        <v>20</v>
      </c>
      <c r="U66">
        <v>20</v>
      </c>
    </row>
    <row r="67" spans="1:21" ht="15" thickBot="1" x14ac:dyDescent="0.35">
      <c r="A67">
        <v>44</v>
      </c>
      <c r="B67" t="s">
        <v>83</v>
      </c>
      <c r="C67">
        <v>54.920551578155106</v>
      </c>
      <c r="D67">
        <v>5565.8888247016603</v>
      </c>
      <c r="E67" t="s">
        <v>174</v>
      </c>
      <c r="F67" t="s">
        <v>164</v>
      </c>
      <c r="G67" s="4" t="s">
        <v>142</v>
      </c>
      <c r="H67" t="s">
        <v>119</v>
      </c>
      <c r="I67" t="s">
        <v>121</v>
      </c>
      <c r="J67" s="5">
        <v>20210910</v>
      </c>
      <c r="K67" t="str">
        <f t="shared" si="0"/>
        <v>OB-SW-GHG-R2-20210910</v>
      </c>
      <c r="L67" t="s">
        <v>83</v>
      </c>
      <c r="M67" s="6">
        <v>18.8</v>
      </c>
      <c r="N67" s="4">
        <v>759.2</v>
      </c>
      <c r="O67" s="9" t="s">
        <v>154</v>
      </c>
      <c r="Q67" s="6">
        <v>0</v>
      </c>
      <c r="R67" s="10" t="s">
        <v>158</v>
      </c>
      <c r="T67">
        <v>20</v>
      </c>
      <c r="U67">
        <v>20</v>
      </c>
    </row>
    <row r="68" spans="1:21" ht="15" thickBot="1" x14ac:dyDescent="0.35">
      <c r="A68">
        <v>45</v>
      </c>
      <c r="B68" t="s">
        <v>84</v>
      </c>
      <c r="C68">
        <v>46.172108192095905</v>
      </c>
      <c r="D68">
        <v>5308.6406724517401</v>
      </c>
      <c r="E68" t="s">
        <v>174</v>
      </c>
      <c r="F68" t="s">
        <v>164</v>
      </c>
      <c r="G68" s="4" t="s">
        <v>142</v>
      </c>
      <c r="H68" t="s">
        <v>119</v>
      </c>
      <c r="I68" t="s">
        <v>122</v>
      </c>
      <c r="J68" s="5">
        <v>20210910</v>
      </c>
      <c r="K68" t="str">
        <f t="shared" si="0"/>
        <v>OB-SW-GHG-R3-20210910</v>
      </c>
      <c r="L68" t="s">
        <v>84</v>
      </c>
      <c r="M68" s="6">
        <v>18.8</v>
      </c>
      <c r="N68" s="4">
        <v>759.2</v>
      </c>
      <c r="O68" s="9" t="s">
        <v>154</v>
      </c>
      <c r="Q68" s="6">
        <v>0</v>
      </c>
      <c r="R68" s="10" t="s">
        <v>158</v>
      </c>
      <c r="T68">
        <v>20</v>
      </c>
      <c r="U68">
        <v>20</v>
      </c>
    </row>
    <row r="69" spans="1:21" ht="15" thickBot="1" x14ac:dyDescent="0.35">
      <c r="A69">
        <v>46</v>
      </c>
      <c r="B69" t="s">
        <v>85</v>
      </c>
      <c r="C69">
        <v>-0.40513340619999916</v>
      </c>
      <c r="D69">
        <v>4791.87183125504</v>
      </c>
      <c r="E69" t="s">
        <v>174</v>
      </c>
      <c r="F69" t="s">
        <v>165</v>
      </c>
      <c r="G69" s="4" t="s">
        <v>143</v>
      </c>
      <c r="H69" t="s">
        <v>119</v>
      </c>
      <c r="I69" t="s">
        <v>120</v>
      </c>
      <c r="J69" s="5">
        <v>20210910</v>
      </c>
      <c r="K69" t="str">
        <f t="shared" si="0"/>
        <v>OB-UW1-GHG-R1-20210910</v>
      </c>
      <c r="L69" t="s">
        <v>85</v>
      </c>
      <c r="M69" s="5">
        <v>19.2</v>
      </c>
      <c r="N69" s="4">
        <v>759.3</v>
      </c>
      <c r="O69" s="9" t="s">
        <v>154</v>
      </c>
      <c r="Q69" s="6">
        <v>0</v>
      </c>
      <c r="R69" s="4" t="s">
        <v>158</v>
      </c>
      <c r="T69">
        <v>20</v>
      </c>
      <c r="U69">
        <v>20</v>
      </c>
    </row>
    <row r="70" spans="1:21" ht="15" thickBot="1" x14ac:dyDescent="0.35">
      <c r="A70">
        <v>47</v>
      </c>
      <c r="B70" t="s">
        <v>86</v>
      </c>
      <c r="C70">
        <v>0.44393267405000003</v>
      </c>
      <c r="D70">
        <v>4455.9863687561601</v>
      </c>
      <c r="E70" t="s">
        <v>174</v>
      </c>
      <c r="F70" t="s">
        <v>165</v>
      </c>
      <c r="G70" s="4" t="s">
        <v>143</v>
      </c>
      <c r="H70" t="s">
        <v>119</v>
      </c>
      <c r="I70" t="s">
        <v>121</v>
      </c>
      <c r="J70" s="5">
        <v>20210910</v>
      </c>
      <c r="K70" t="str">
        <f t="shared" ref="K70:K101" si="1">_xlfn.CONCAT(G70,"-",H70,"-",I70,"-",J70)</f>
        <v>OB-UW1-GHG-R2-20210910</v>
      </c>
      <c r="L70" t="s">
        <v>86</v>
      </c>
      <c r="M70" s="5">
        <v>19.2</v>
      </c>
      <c r="N70" s="4">
        <v>759.3</v>
      </c>
      <c r="O70" s="9" t="s">
        <v>154</v>
      </c>
      <c r="Q70" s="6">
        <v>0</v>
      </c>
      <c r="R70" s="4" t="s">
        <v>158</v>
      </c>
      <c r="T70">
        <v>20</v>
      </c>
      <c r="U70">
        <v>20</v>
      </c>
    </row>
    <row r="71" spans="1:21" ht="15" thickBot="1" x14ac:dyDescent="0.35">
      <c r="A71">
        <v>48</v>
      </c>
      <c r="B71" t="s">
        <v>87</v>
      </c>
      <c r="C71">
        <v>0.5338821777999998</v>
      </c>
      <c r="D71">
        <v>5175.4267052157402</v>
      </c>
      <c r="E71" t="s">
        <v>174</v>
      </c>
      <c r="F71" t="s">
        <v>165</v>
      </c>
      <c r="G71" s="4" t="s">
        <v>143</v>
      </c>
      <c r="H71" t="s">
        <v>119</v>
      </c>
      <c r="I71" t="s">
        <v>122</v>
      </c>
      <c r="J71" s="5">
        <v>20210910</v>
      </c>
      <c r="K71" t="str">
        <f t="shared" si="1"/>
        <v>OB-UW1-GHG-R3-20210910</v>
      </c>
      <c r="L71" t="s">
        <v>87</v>
      </c>
      <c r="M71" s="5">
        <v>19.2</v>
      </c>
      <c r="N71" s="4">
        <v>759.3</v>
      </c>
      <c r="O71" s="9" t="s">
        <v>154</v>
      </c>
      <c r="Q71" s="6">
        <v>0</v>
      </c>
      <c r="R71" s="4" t="s">
        <v>158</v>
      </c>
      <c r="T71">
        <v>20</v>
      </c>
      <c r="U71">
        <v>20</v>
      </c>
    </row>
    <row r="72" spans="1:21" ht="15" thickBot="1" x14ac:dyDescent="0.35">
      <c r="A72">
        <v>49</v>
      </c>
      <c r="B72" t="s">
        <v>88</v>
      </c>
      <c r="C72">
        <v>0.18086554879999994</v>
      </c>
      <c r="D72">
        <v>7159.0446444848594</v>
      </c>
      <c r="E72" t="s">
        <v>175</v>
      </c>
      <c r="F72" t="s">
        <v>165</v>
      </c>
      <c r="G72" s="4" t="s">
        <v>144</v>
      </c>
      <c r="H72" t="s">
        <v>119</v>
      </c>
      <c r="I72" t="s">
        <v>120</v>
      </c>
      <c r="J72" s="5">
        <v>20210910</v>
      </c>
      <c r="K72" t="str">
        <f t="shared" si="1"/>
        <v>QB-UW1-GHG-R1-20210910</v>
      </c>
      <c r="L72" t="s">
        <v>88</v>
      </c>
      <c r="M72" s="6">
        <v>18.5</v>
      </c>
      <c r="N72" s="4">
        <v>760.5</v>
      </c>
      <c r="O72" s="9" t="s">
        <v>154</v>
      </c>
      <c r="Q72" s="6">
        <v>0</v>
      </c>
      <c r="R72" s="4" t="s">
        <v>158</v>
      </c>
      <c r="T72">
        <v>20</v>
      </c>
      <c r="U72">
        <v>20</v>
      </c>
    </row>
    <row r="73" spans="1:21" ht="15" thickBot="1" x14ac:dyDescent="0.35">
      <c r="A73">
        <v>50</v>
      </c>
      <c r="B73" t="s">
        <v>89</v>
      </c>
      <c r="C73">
        <v>-0.1805029112000005</v>
      </c>
      <c r="D73">
        <v>6817.79206566006</v>
      </c>
      <c r="E73" t="s">
        <v>175</v>
      </c>
      <c r="F73" t="s">
        <v>165</v>
      </c>
      <c r="G73" s="4" t="s">
        <v>144</v>
      </c>
      <c r="H73" t="s">
        <v>119</v>
      </c>
      <c r="I73" t="s">
        <v>121</v>
      </c>
      <c r="J73" s="5">
        <v>20210910</v>
      </c>
      <c r="K73" t="str">
        <f t="shared" si="1"/>
        <v>QB-UW1-GHG-R2-20210910</v>
      </c>
      <c r="L73" t="s">
        <v>89</v>
      </c>
      <c r="M73" s="6">
        <v>18.5</v>
      </c>
      <c r="N73" s="4">
        <v>760.5</v>
      </c>
      <c r="O73" s="9" t="s">
        <v>154</v>
      </c>
      <c r="Q73" s="6">
        <v>0</v>
      </c>
      <c r="R73" s="4" t="s">
        <v>158</v>
      </c>
      <c r="T73">
        <v>20</v>
      </c>
      <c r="U73">
        <v>20</v>
      </c>
    </row>
    <row r="74" spans="1:21" ht="15" thickBot="1" x14ac:dyDescent="0.35">
      <c r="A74">
        <v>51</v>
      </c>
      <c r="B74" t="s">
        <v>90</v>
      </c>
      <c r="C74">
        <v>-0.24567231979999971</v>
      </c>
      <c r="D74">
        <v>6959.5500269528602</v>
      </c>
      <c r="E74" t="s">
        <v>175</v>
      </c>
      <c r="F74" t="s">
        <v>165</v>
      </c>
      <c r="G74" s="4" t="s">
        <v>144</v>
      </c>
      <c r="H74" t="s">
        <v>119</v>
      </c>
      <c r="I74" t="s">
        <v>122</v>
      </c>
      <c r="J74" s="5">
        <v>20210910</v>
      </c>
      <c r="K74" t="str">
        <f t="shared" si="1"/>
        <v>QB-UW1-GHG-R3-20210910</v>
      </c>
      <c r="L74" t="s">
        <v>90</v>
      </c>
      <c r="M74" s="6">
        <v>18.5</v>
      </c>
      <c r="N74" s="4">
        <v>760.5</v>
      </c>
      <c r="O74" s="9" t="s">
        <v>154</v>
      </c>
      <c r="Q74" s="6">
        <v>0</v>
      </c>
      <c r="R74" s="4" t="s">
        <v>158</v>
      </c>
      <c r="T74">
        <v>20</v>
      </c>
      <c r="U74">
        <v>20</v>
      </c>
    </row>
    <row r="75" spans="1:21" ht="15" thickBot="1" x14ac:dyDescent="0.35">
      <c r="A75">
        <v>52</v>
      </c>
      <c r="B75" t="s">
        <v>91</v>
      </c>
      <c r="C75">
        <v>47.163873139590009</v>
      </c>
      <c r="D75">
        <v>3084.7385600102398</v>
      </c>
      <c r="E75" t="s">
        <v>176</v>
      </c>
      <c r="F75" t="s">
        <v>164</v>
      </c>
      <c r="G75" s="4" t="s">
        <v>145</v>
      </c>
      <c r="H75" t="s">
        <v>119</v>
      </c>
      <c r="I75" t="s">
        <v>120</v>
      </c>
      <c r="J75" s="5">
        <v>20210910</v>
      </c>
      <c r="K75" t="str">
        <f t="shared" si="1"/>
        <v>TI-SW-GHG-R1-20210910</v>
      </c>
      <c r="L75" t="s">
        <v>91</v>
      </c>
      <c r="M75" s="6">
        <v>21.7</v>
      </c>
      <c r="N75" s="4">
        <v>760.4</v>
      </c>
      <c r="O75" s="9" t="s">
        <v>154</v>
      </c>
      <c r="Q75" s="6">
        <v>0</v>
      </c>
      <c r="R75" s="4" t="s">
        <v>158</v>
      </c>
      <c r="T75">
        <v>20</v>
      </c>
      <c r="U75">
        <v>20</v>
      </c>
    </row>
    <row r="76" spans="1:21" ht="15" thickBot="1" x14ac:dyDescent="0.35">
      <c r="A76">
        <v>53</v>
      </c>
      <c r="B76" t="s">
        <v>92</v>
      </c>
      <c r="C76">
        <v>44.52522894707991</v>
      </c>
      <c r="D76">
        <v>3449.2477224025597</v>
      </c>
      <c r="E76" t="s">
        <v>176</v>
      </c>
      <c r="F76" t="s">
        <v>164</v>
      </c>
      <c r="G76" s="4" t="s">
        <v>145</v>
      </c>
      <c r="H76" t="s">
        <v>119</v>
      </c>
      <c r="I76" t="s">
        <v>121</v>
      </c>
      <c r="J76" s="5">
        <v>20210910</v>
      </c>
      <c r="K76" t="str">
        <f t="shared" si="1"/>
        <v>TI-SW-GHG-R2-20210910</v>
      </c>
      <c r="L76" t="s">
        <v>92</v>
      </c>
      <c r="M76" s="6">
        <v>21.7</v>
      </c>
      <c r="N76" s="4">
        <v>760.4</v>
      </c>
      <c r="O76" s="9" t="s">
        <v>154</v>
      </c>
      <c r="Q76" s="6">
        <v>0</v>
      </c>
      <c r="R76" s="4" t="s">
        <v>158</v>
      </c>
      <c r="T76">
        <v>20</v>
      </c>
      <c r="U76">
        <v>20</v>
      </c>
    </row>
    <row r="77" spans="1:21" ht="15" thickBot="1" x14ac:dyDescent="0.35">
      <c r="A77">
        <v>54</v>
      </c>
      <c r="B77" t="s">
        <v>93</v>
      </c>
      <c r="C77">
        <v>47.95568201880311</v>
      </c>
      <c r="D77">
        <v>2961.74709351414</v>
      </c>
      <c r="E77" t="s">
        <v>176</v>
      </c>
      <c r="F77" t="s">
        <v>164</v>
      </c>
      <c r="G77" s="4" t="s">
        <v>145</v>
      </c>
      <c r="H77" t="s">
        <v>119</v>
      </c>
      <c r="I77" t="s">
        <v>122</v>
      </c>
      <c r="J77" s="5">
        <v>20210910</v>
      </c>
      <c r="K77" t="str">
        <f t="shared" si="1"/>
        <v>TI-SW-GHG-R3-20210910</v>
      </c>
      <c r="L77" t="s">
        <v>93</v>
      </c>
      <c r="M77" s="6">
        <v>21.7</v>
      </c>
      <c r="N77" s="4">
        <v>760.4</v>
      </c>
      <c r="O77" s="9" t="s">
        <v>154</v>
      </c>
      <c r="Q77" s="6">
        <v>0</v>
      </c>
      <c r="R77" s="4" t="s">
        <v>158</v>
      </c>
      <c r="T77">
        <v>20</v>
      </c>
      <c r="U77">
        <v>20</v>
      </c>
    </row>
    <row r="78" spans="1:21" ht="15" thickBot="1" x14ac:dyDescent="0.35">
      <c r="A78">
        <v>55</v>
      </c>
      <c r="B78" t="s">
        <v>94</v>
      </c>
      <c r="C78">
        <v>6.5009049799999996</v>
      </c>
      <c r="D78">
        <v>7171.9630597557407</v>
      </c>
      <c r="E78" t="s">
        <v>177</v>
      </c>
      <c r="F78" t="s">
        <v>163</v>
      </c>
      <c r="G78" s="4" t="s">
        <v>146</v>
      </c>
      <c r="H78" t="s">
        <v>119</v>
      </c>
      <c r="I78" t="s">
        <v>120</v>
      </c>
      <c r="J78" s="5">
        <v>20210910</v>
      </c>
      <c r="K78" t="str">
        <f t="shared" si="1"/>
        <v>TP-CH-GHG-R1-20210910</v>
      </c>
      <c r="L78" t="s">
        <v>94</v>
      </c>
      <c r="M78" s="6">
        <v>19.600000000000001</v>
      </c>
      <c r="N78" s="4" t="s">
        <v>158</v>
      </c>
      <c r="O78" s="9" t="s">
        <v>154</v>
      </c>
      <c r="Q78" s="6">
        <v>0</v>
      </c>
      <c r="R78" s="10" t="s">
        <v>162</v>
      </c>
      <c r="T78">
        <v>20</v>
      </c>
      <c r="U78">
        <v>20</v>
      </c>
    </row>
    <row r="79" spans="1:21" ht="15" thickBot="1" x14ac:dyDescent="0.35">
      <c r="A79">
        <v>56</v>
      </c>
      <c r="B79" t="s">
        <v>95</v>
      </c>
      <c r="C79">
        <v>7.2863088711999993</v>
      </c>
      <c r="D79">
        <v>7152.58538045974</v>
      </c>
      <c r="E79" t="s">
        <v>177</v>
      </c>
      <c r="F79" t="s">
        <v>163</v>
      </c>
      <c r="G79" s="4" t="s">
        <v>146</v>
      </c>
      <c r="H79" t="s">
        <v>119</v>
      </c>
      <c r="I79" t="s">
        <v>121</v>
      </c>
      <c r="J79" s="5">
        <v>20210910</v>
      </c>
      <c r="K79" t="str">
        <f t="shared" si="1"/>
        <v>TP-CH-GHG-R2-20210910</v>
      </c>
      <c r="L79" t="s">
        <v>95</v>
      </c>
      <c r="M79" s="6">
        <v>19.600000000000001</v>
      </c>
      <c r="N79" s="4" t="s">
        <v>158</v>
      </c>
      <c r="O79" s="9" t="s">
        <v>154</v>
      </c>
      <c r="Q79" s="6">
        <v>0</v>
      </c>
      <c r="R79" s="10" t="s">
        <v>162</v>
      </c>
      <c r="T79">
        <v>20</v>
      </c>
      <c r="U79">
        <v>20</v>
      </c>
    </row>
    <row r="80" spans="1:21" ht="15" thickBot="1" x14ac:dyDescent="0.35">
      <c r="A80">
        <v>57</v>
      </c>
      <c r="B80" t="s">
        <v>96</v>
      </c>
      <c r="C80">
        <v>4.9942112200000004</v>
      </c>
      <c r="D80">
        <v>7309.1169592824608</v>
      </c>
      <c r="E80" t="s">
        <v>177</v>
      </c>
      <c r="F80" t="s">
        <v>163</v>
      </c>
      <c r="G80" s="4" t="s">
        <v>146</v>
      </c>
      <c r="H80" t="s">
        <v>119</v>
      </c>
      <c r="I80" t="s">
        <v>122</v>
      </c>
      <c r="J80" s="5">
        <v>20210910</v>
      </c>
      <c r="K80" t="str">
        <f t="shared" si="1"/>
        <v>TP-CH-GHG-R3-20210910</v>
      </c>
      <c r="L80" t="s">
        <v>96</v>
      </c>
      <c r="M80" s="6">
        <v>19.600000000000001</v>
      </c>
      <c r="N80" s="4" t="s">
        <v>158</v>
      </c>
      <c r="O80" s="9" t="s">
        <v>154</v>
      </c>
      <c r="Q80" s="6">
        <v>0</v>
      </c>
      <c r="R80" s="10" t="s">
        <v>162</v>
      </c>
      <c r="T80">
        <v>20</v>
      </c>
      <c r="U80">
        <v>20</v>
      </c>
    </row>
    <row r="81" spans="1:21" ht="15" thickBot="1" x14ac:dyDescent="0.35">
      <c r="A81">
        <v>58</v>
      </c>
      <c r="B81" t="s">
        <v>97</v>
      </c>
      <c r="C81">
        <v>73.190010928998404</v>
      </c>
      <c r="D81">
        <v>11202.73763660726</v>
      </c>
      <c r="E81" t="s">
        <v>178</v>
      </c>
      <c r="F81" t="s">
        <v>163</v>
      </c>
      <c r="G81" s="4" t="s">
        <v>147</v>
      </c>
      <c r="H81" t="s">
        <v>119</v>
      </c>
      <c r="I81" t="s">
        <v>120</v>
      </c>
      <c r="J81" s="5">
        <v>20210910</v>
      </c>
      <c r="K81" t="str">
        <f t="shared" si="1"/>
        <v>XB-CH-GHG-R1-20210910</v>
      </c>
      <c r="L81" t="s">
        <v>97</v>
      </c>
      <c r="M81" s="6">
        <v>20.7</v>
      </c>
      <c r="N81" s="4">
        <v>759.5</v>
      </c>
      <c r="O81" s="9" t="s">
        <v>154</v>
      </c>
      <c r="Q81" s="6">
        <v>1</v>
      </c>
      <c r="R81" s="10" t="s">
        <v>161</v>
      </c>
      <c r="T81">
        <v>20</v>
      </c>
      <c r="U81">
        <v>20</v>
      </c>
    </row>
    <row r="82" spans="1:21" ht="15" thickBot="1" x14ac:dyDescent="0.35">
      <c r="A82">
        <v>59</v>
      </c>
      <c r="B82" t="s">
        <v>98</v>
      </c>
      <c r="C82">
        <v>69.941324881278405</v>
      </c>
      <c r="D82">
        <v>10878.82452191584</v>
      </c>
      <c r="E82" t="s">
        <v>178</v>
      </c>
      <c r="F82" t="s">
        <v>163</v>
      </c>
      <c r="G82" s="4" t="s">
        <v>147</v>
      </c>
      <c r="H82" t="s">
        <v>119</v>
      </c>
      <c r="I82" t="s">
        <v>121</v>
      </c>
      <c r="J82" s="5">
        <v>20210910</v>
      </c>
      <c r="K82" t="str">
        <f t="shared" si="1"/>
        <v>XB-CH-GHG-R2-20210910</v>
      </c>
      <c r="L82" t="s">
        <v>98</v>
      </c>
      <c r="M82" s="6">
        <v>20.7</v>
      </c>
      <c r="N82" s="4">
        <v>759.5</v>
      </c>
      <c r="O82" s="9" t="s">
        <v>154</v>
      </c>
      <c r="Q82" s="6">
        <v>1</v>
      </c>
      <c r="R82" s="10" t="s">
        <v>161</v>
      </c>
      <c r="T82">
        <v>20</v>
      </c>
      <c r="U82">
        <v>20</v>
      </c>
    </row>
    <row r="83" spans="1:21" ht="15" thickBot="1" x14ac:dyDescent="0.35">
      <c r="A83">
        <v>60</v>
      </c>
      <c r="B83" t="s">
        <v>99</v>
      </c>
      <c r="C83">
        <v>74.188723659326399</v>
      </c>
      <c r="D83">
        <v>11804.497424048061</v>
      </c>
      <c r="E83" t="s">
        <v>178</v>
      </c>
      <c r="F83" t="s">
        <v>163</v>
      </c>
      <c r="G83" s="4" t="s">
        <v>147</v>
      </c>
      <c r="H83" t="s">
        <v>119</v>
      </c>
      <c r="I83" t="s">
        <v>122</v>
      </c>
      <c r="J83" s="5">
        <v>20210910</v>
      </c>
      <c r="K83" t="str">
        <f t="shared" si="1"/>
        <v>XB-CH-GHG-R3-20210910</v>
      </c>
      <c r="L83" t="s">
        <v>99</v>
      </c>
      <c r="M83" s="6">
        <v>20.7</v>
      </c>
      <c r="N83" s="4">
        <v>759.5</v>
      </c>
      <c r="O83" s="9" t="s">
        <v>154</v>
      </c>
      <c r="Q83" s="6">
        <v>1</v>
      </c>
      <c r="R83" s="10" t="s">
        <v>161</v>
      </c>
      <c r="T83">
        <v>20</v>
      </c>
      <c r="U83">
        <v>20</v>
      </c>
    </row>
    <row r="84" spans="1:21" ht="15" thickBot="1" x14ac:dyDescent="0.35">
      <c r="A84">
        <v>61</v>
      </c>
      <c r="B84" t="s">
        <v>100</v>
      </c>
      <c r="C84">
        <v>62.61728462025561</v>
      </c>
      <c r="D84">
        <v>5726.25828799384</v>
      </c>
      <c r="E84" t="s">
        <v>178</v>
      </c>
      <c r="F84" t="s">
        <v>164</v>
      </c>
      <c r="G84" s="4" t="s">
        <v>148</v>
      </c>
      <c r="H84" t="s">
        <v>119</v>
      </c>
      <c r="I84" t="s">
        <v>120</v>
      </c>
      <c r="J84" s="5">
        <v>20210910</v>
      </c>
      <c r="K84" t="str">
        <f t="shared" si="1"/>
        <v>XB-SW-GHG-R1-20210910</v>
      </c>
      <c r="L84" t="s">
        <v>100</v>
      </c>
      <c r="M84" s="6">
        <v>19.2</v>
      </c>
      <c r="N84" s="11">
        <v>759.4</v>
      </c>
      <c r="O84" s="9" t="s">
        <v>154</v>
      </c>
      <c r="Q84" s="6">
        <v>0</v>
      </c>
      <c r="R84" s="4" t="s">
        <v>158</v>
      </c>
      <c r="T84">
        <v>20</v>
      </c>
      <c r="U84">
        <v>20</v>
      </c>
    </row>
    <row r="85" spans="1:21" ht="15" thickBot="1" x14ac:dyDescent="0.35">
      <c r="A85">
        <v>62</v>
      </c>
      <c r="B85" t="s">
        <v>101</v>
      </c>
      <c r="C85">
        <v>58.589051363823607</v>
      </c>
      <c r="D85">
        <v>5690.1153492326403</v>
      </c>
      <c r="E85" t="s">
        <v>178</v>
      </c>
      <c r="F85" t="s">
        <v>164</v>
      </c>
      <c r="G85" s="4" t="s">
        <v>148</v>
      </c>
      <c r="H85" t="s">
        <v>119</v>
      </c>
      <c r="I85" t="s">
        <v>121</v>
      </c>
      <c r="J85" s="5">
        <v>20210910</v>
      </c>
      <c r="K85" t="str">
        <f t="shared" si="1"/>
        <v>XB-SW-GHG-R2-20210910</v>
      </c>
      <c r="L85" t="s">
        <v>101</v>
      </c>
      <c r="M85" s="6">
        <v>19.2</v>
      </c>
      <c r="N85" s="11">
        <v>759.4</v>
      </c>
      <c r="O85" s="9" t="s">
        <v>154</v>
      </c>
      <c r="Q85" s="6">
        <v>0</v>
      </c>
      <c r="R85" s="4" t="s">
        <v>158</v>
      </c>
      <c r="T85">
        <v>20</v>
      </c>
      <c r="U85">
        <v>20</v>
      </c>
    </row>
    <row r="86" spans="1:21" ht="15" thickBot="1" x14ac:dyDescent="0.35">
      <c r="A86">
        <v>63</v>
      </c>
      <c r="B86" t="s">
        <v>102</v>
      </c>
      <c r="C86">
        <v>59.877516680185607</v>
      </c>
      <c r="D86">
        <v>5796.0679037480604</v>
      </c>
      <c r="E86" t="s">
        <v>178</v>
      </c>
      <c r="F86" t="s">
        <v>164</v>
      </c>
      <c r="G86" s="4" t="s">
        <v>148</v>
      </c>
      <c r="H86" t="s">
        <v>119</v>
      </c>
      <c r="I86" t="s">
        <v>122</v>
      </c>
      <c r="J86" s="5">
        <v>20210910</v>
      </c>
      <c r="K86" t="str">
        <f t="shared" si="1"/>
        <v>XB-SW-GHG-R3-20210910</v>
      </c>
      <c r="L86" t="s">
        <v>102</v>
      </c>
      <c r="M86" s="6">
        <v>19.2</v>
      </c>
      <c r="N86" s="11">
        <v>759.4</v>
      </c>
      <c r="O86" s="9" t="s">
        <v>154</v>
      </c>
      <c r="Q86" s="6">
        <v>0</v>
      </c>
      <c r="R86" s="4" t="s">
        <v>158</v>
      </c>
      <c r="T86">
        <v>20</v>
      </c>
      <c r="U86">
        <v>20</v>
      </c>
    </row>
    <row r="87" spans="1:21" ht="15" thickBot="1" x14ac:dyDescent="0.35">
      <c r="A87">
        <v>64</v>
      </c>
      <c r="B87" t="s">
        <v>103</v>
      </c>
      <c r="C87">
        <v>-0.83752721874999914</v>
      </c>
      <c r="D87">
        <v>4754.9369993013606</v>
      </c>
      <c r="E87" t="s">
        <v>178</v>
      </c>
      <c r="F87" t="s">
        <v>165</v>
      </c>
      <c r="G87" s="4" t="s">
        <v>149</v>
      </c>
      <c r="H87" t="s">
        <v>119</v>
      </c>
      <c r="I87" t="s">
        <v>120</v>
      </c>
      <c r="J87" s="5">
        <v>20210910</v>
      </c>
      <c r="K87" t="str">
        <f t="shared" si="1"/>
        <v>XB-UW1-GHG-R1-20210910</v>
      </c>
      <c r="L87" t="s">
        <v>103</v>
      </c>
      <c r="M87" s="6">
        <v>19.899999999999999</v>
      </c>
      <c r="N87" s="11">
        <v>759.4</v>
      </c>
      <c r="O87" s="9" t="s">
        <v>154</v>
      </c>
      <c r="Q87" s="6">
        <v>0</v>
      </c>
      <c r="R87" s="4" t="s">
        <v>158</v>
      </c>
      <c r="T87">
        <v>20</v>
      </c>
      <c r="U87">
        <v>20</v>
      </c>
    </row>
    <row r="88" spans="1:21" ht="15" thickBot="1" x14ac:dyDescent="0.35">
      <c r="A88">
        <v>65</v>
      </c>
      <c r="B88" t="s">
        <v>104</v>
      </c>
      <c r="C88">
        <v>2.1866535324500003</v>
      </c>
      <c r="D88">
        <v>4790.1583867424597</v>
      </c>
      <c r="E88" t="s">
        <v>178</v>
      </c>
      <c r="F88" t="s">
        <v>165</v>
      </c>
      <c r="G88" s="4" t="s">
        <v>149</v>
      </c>
      <c r="H88" t="s">
        <v>119</v>
      </c>
      <c r="I88" t="s">
        <v>121</v>
      </c>
      <c r="J88" s="5">
        <v>20210910</v>
      </c>
      <c r="K88" t="str">
        <f t="shared" si="1"/>
        <v>XB-UW1-GHG-R2-20210910</v>
      </c>
      <c r="L88" t="s">
        <v>104</v>
      </c>
      <c r="M88" s="6">
        <v>19.899999999999999</v>
      </c>
      <c r="N88" s="11">
        <v>759.4</v>
      </c>
      <c r="O88" s="9" t="s">
        <v>154</v>
      </c>
      <c r="Q88" s="6">
        <v>0</v>
      </c>
      <c r="R88" s="4" t="s">
        <v>158</v>
      </c>
      <c r="T88">
        <v>20</v>
      </c>
      <c r="U88">
        <v>20</v>
      </c>
    </row>
    <row r="89" spans="1:21" ht="15" thickBot="1" x14ac:dyDescent="0.35">
      <c r="A89">
        <v>66</v>
      </c>
      <c r="B89" t="s">
        <v>105</v>
      </c>
      <c r="C89">
        <v>2.4166952241999997</v>
      </c>
      <c r="D89">
        <v>5269.8199615376607</v>
      </c>
      <c r="E89" t="s">
        <v>178</v>
      </c>
      <c r="F89" t="s">
        <v>165</v>
      </c>
      <c r="G89" s="4" t="s">
        <v>149</v>
      </c>
      <c r="H89" t="s">
        <v>119</v>
      </c>
      <c r="I89" t="s">
        <v>122</v>
      </c>
      <c r="J89" s="5">
        <v>20210910</v>
      </c>
      <c r="K89" t="str">
        <f t="shared" si="1"/>
        <v>XB-UW1-GHG-R3-20210910</v>
      </c>
      <c r="L89" t="s">
        <v>105</v>
      </c>
      <c r="M89" s="6">
        <v>19.899999999999999</v>
      </c>
      <c r="N89" s="11">
        <v>759.4</v>
      </c>
      <c r="O89" s="9" t="s">
        <v>154</v>
      </c>
      <c r="Q89" s="6">
        <v>0</v>
      </c>
      <c r="R89" s="4" t="s">
        <v>158</v>
      </c>
      <c r="T89">
        <v>20</v>
      </c>
      <c r="U89">
        <v>20</v>
      </c>
    </row>
    <row r="90" spans="1:21" ht="15" thickBot="1" x14ac:dyDescent="0.35">
      <c r="A90">
        <v>67</v>
      </c>
      <c r="B90" t="s">
        <v>106</v>
      </c>
      <c r="C90">
        <v>54.978409706967106</v>
      </c>
      <c r="D90">
        <v>5383.4238153046399</v>
      </c>
      <c r="E90" t="s">
        <v>170</v>
      </c>
      <c r="F90" t="s">
        <v>164</v>
      </c>
      <c r="G90" s="7" t="s">
        <v>150</v>
      </c>
      <c r="H90" t="s">
        <v>119</v>
      </c>
      <c r="I90" t="s">
        <v>120</v>
      </c>
      <c r="J90" s="8">
        <v>20210910</v>
      </c>
      <c r="K90" t="str">
        <f t="shared" si="1"/>
        <v>ND-outlet-GHG-R1-20210910</v>
      </c>
      <c r="L90" t="s">
        <v>106</v>
      </c>
      <c r="M90" s="13">
        <v>20.100000000000001</v>
      </c>
      <c r="N90" s="11">
        <v>766.1</v>
      </c>
      <c r="O90" s="9" t="s">
        <v>156</v>
      </c>
      <c r="T90">
        <v>20</v>
      </c>
      <c r="U90">
        <v>20</v>
      </c>
    </row>
    <row r="91" spans="1:21" ht="15" thickBot="1" x14ac:dyDescent="0.35">
      <c r="A91">
        <v>68</v>
      </c>
      <c r="B91" t="s">
        <v>107</v>
      </c>
      <c r="C91">
        <v>62.133505913340407</v>
      </c>
      <c r="D91">
        <v>5172.5719458150406</v>
      </c>
      <c r="E91" t="s">
        <v>170</v>
      </c>
      <c r="F91" t="s">
        <v>164</v>
      </c>
      <c r="G91" s="7" t="s">
        <v>150</v>
      </c>
      <c r="H91" t="s">
        <v>119</v>
      </c>
      <c r="I91" t="s">
        <v>121</v>
      </c>
      <c r="J91" s="8">
        <v>20210910</v>
      </c>
      <c r="K91" t="str">
        <f t="shared" si="1"/>
        <v>ND-outlet-GHG-R2-20210910</v>
      </c>
      <c r="L91" t="s">
        <v>107</v>
      </c>
      <c r="M91" s="13">
        <v>20.100000000000001</v>
      </c>
      <c r="N91" s="11">
        <v>766.1</v>
      </c>
      <c r="O91" s="9" t="s">
        <v>156</v>
      </c>
      <c r="T91">
        <v>20</v>
      </c>
      <c r="U91">
        <v>20</v>
      </c>
    </row>
    <row r="92" spans="1:21" ht="15" thickBot="1" x14ac:dyDescent="0.35">
      <c r="A92">
        <v>69</v>
      </c>
      <c r="B92" t="s">
        <v>108</v>
      </c>
      <c r="C92">
        <v>56.327522892655608</v>
      </c>
      <c r="D92">
        <v>5861.8789525229404</v>
      </c>
      <c r="E92" t="s">
        <v>170</v>
      </c>
      <c r="F92" t="s">
        <v>164</v>
      </c>
      <c r="G92" s="7" t="s">
        <v>150</v>
      </c>
      <c r="H92" t="s">
        <v>119</v>
      </c>
      <c r="I92" t="s">
        <v>122</v>
      </c>
      <c r="J92" s="8">
        <v>20210910</v>
      </c>
      <c r="K92" t="str">
        <f t="shared" si="1"/>
        <v>ND-outlet-GHG-R3-20210910</v>
      </c>
      <c r="L92" t="s">
        <v>108</v>
      </c>
      <c r="M92" s="13">
        <v>20.100000000000001</v>
      </c>
      <c r="N92" s="11">
        <v>766.1</v>
      </c>
      <c r="O92" s="9" t="s">
        <v>156</v>
      </c>
      <c r="T92">
        <v>20</v>
      </c>
      <c r="U92">
        <v>20</v>
      </c>
    </row>
    <row r="93" spans="1:21" x14ac:dyDescent="0.3">
      <c r="A93">
        <v>70</v>
      </c>
      <c r="B93" t="s">
        <v>109</v>
      </c>
      <c r="C93">
        <v>0.63813285245000007</v>
      </c>
      <c r="D93">
        <v>566.92022265304013</v>
      </c>
      <c r="G93" s="7" t="s">
        <v>151</v>
      </c>
      <c r="H93" t="s">
        <v>119</v>
      </c>
      <c r="I93" t="s">
        <v>152</v>
      </c>
      <c r="J93" s="8">
        <v>20210910</v>
      </c>
      <c r="K93" t="str">
        <f t="shared" si="1"/>
        <v>JL Air am-GHG-Air-20210910</v>
      </c>
      <c r="L93" t="s">
        <v>109</v>
      </c>
      <c r="O93" s="9" t="s">
        <v>156</v>
      </c>
      <c r="T93">
        <v>20</v>
      </c>
      <c r="U93">
        <v>20</v>
      </c>
    </row>
    <row r="94" spans="1:21" x14ac:dyDescent="0.3">
      <c r="A94">
        <v>71</v>
      </c>
      <c r="B94" t="s">
        <v>110</v>
      </c>
      <c r="C94">
        <v>0.54467125045000042</v>
      </c>
      <c r="D94">
        <v>493.91654393184001</v>
      </c>
      <c r="G94" s="7" t="s">
        <v>151</v>
      </c>
      <c r="H94" t="s">
        <v>119</v>
      </c>
      <c r="I94" t="s">
        <v>152</v>
      </c>
      <c r="J94" s="8">
        <v>20210910</v>
      </c>
      <c r="K94" t="str">
        <f t="shared" si="1"/>
        <v>JL Air am-GHG-Air-20210910</v>
      </c>
      <c r="L94" t="s">
        <v>110</v>
      </c>
      <c r="O94" s="14" t="s">
        <v>156</v>
      </c>
      <c r="T94">
        <v>20</v>
      </c>
      <c r="U94">
        <v>20</v>
      </c>
    </row>
    <row r="95" spans="1:21" x14ac:dyDescent="0.3">
      <c r="A95">
        <v>72</v>
      </c>
      <c r="B95" t="s">
        <v>111</v>
      </c>
      <c r="C95">
        <v>0.48711747604999989</v>
      </c>
      <c r="D95">
        <v>597.68736731766012</v>
      </c>
      <c r="G95" s="7" t="s">
        <v>151</v>
      </c>
      <c r="H95" t="s">
        <v>119</v>
      </c>
      <c r="I95" t="s">
        <v>152</v>
      </c>
      <c r="J95" s="8">
        <v>20210910</v>
      </c>
      <c r="K95" t="str">
        <f t="shared" si="1"/>
        <v>JL Air am-GHG-Air-20210910</v>
      </c>
      <c r="L95" t="s">
        <v>111</v>
      </c>
      <c r="O95" s="14" t="s">
        <v>156</v>
      </c>
      <c r="T95">
        <v>20</v>
      </c>
      <c r="U95">
        <v>20</v>
      </c>
    </row>
    <row r="96" spans="1:21" x14ac:dyDescent="0.3">
      <c r="A96">
        <v>73</v>
      </c>
      <c r="B96" t="s">
        <v>112</v>
      </c>
      <c r="C96">
        <v>0.35751300125000007</v>
      </c>
      <c r="D96">
        <v>1382.4421544935003</v>
      </c>
      <c r="G96" s="7" t="s">
        <v>153</v>
      </c>
      <c r="H96" t="s">
        <v>119</v>
      </c>
      <c r="I96" t="s">
        <v>152</v>
      </c>
      <c r="J96" s="8">
        <v>20210910</v>
      </c>
      <c r="K96" t="str">
        <f t="shared" si="1"/>
        <v>JL Air pm-GHG-Air-20210910</v>
      </c>
      <c r="L96" t="s">
        <v>112</v>
      </c>
      <c r="O96" s="14" t="s">
        <v>156</v>
      </c>
      <c r="T96">
        <v>20</v>
      </c>
      <c r="U96">
        <v>20</v>
      </c>
    </row>
    <row r="97" spans="1:21" x14ac:dyDescent="0.3">
      <c r="A97">
        <v>74</v>
      </c>
      <c r="B97" t="s">
        <v>113</v>
      </c>
      <c r="C97">
        <v>0.38272563519999991</v>
      </c>
      <c r="D97">
        <v>1722.6884885800603</v>
      </c>
      <c r="G97" s="7" t="s">
        <v>153</v>
      </c>
      <c r="H97" t="s">
        <v>119</v>
      </c>
      <c r="I97" t="s">
        <v>152</v>
      </c>
      <c r="J97" s="8">
        <v>20210910</v>
      </c>
      <c r="K97" t="str">
        <f t="shared" si="1"/>
        <v>JL Air pm-GHG-Air-20210910</v>
      </c>
      <c r="L97" t="s">
        <v>113</v>
      </c>
      <c r="O97" s="14" t="s">
        <v>156</v>
      </c>
      <c r="T97">
        <v>20</v>
      </c>
      <c r="U97">
        <v>20</v>
      </c>
    </row>
    <row r="98" spans="1:21" x14ac:dyDescent="0.3">
      <c r="A98">
        <v>75</v>
      </c>
      <c r="B98" t="s">
        <v>114</v>
      </c>
      <c r="C98">
        <v>0.37192091604999966</v>
      </c>
      <c r="D98">
        <v>507.48564953750002</v>
      </c>
      <c r="G98" s="7" t="s">
        <v>153</v>
      </c>
      <c r="H98" t="s">
        <v>119</v>
      </c>
      <c r="I98" t="s">
        <v>152</v>
      </c>
      <c r="J98" s="8">
        <v>20210910</v>
      </c>
      <c r="K98" t="str">
        <f t="shared" si="1"/>
        <v>JL Air pm-GHG-Air-20210910</v>
      </c>
      <c r="L98" t="s">
        <v>114</v>
      </c>
      <c r="O98" s="14" t="s">
        <v>156</v>
      </c>
      <c r="T98">
        <v>20</v>
      </c>
      <c r="U98">
        <v>20</v>
      </c>
    </row>
    <row r="99" spans="1:21" x14ac:dyDescent="0.3">
      <c r="A99">
        <v>76</v>
      </c>
      <c r="B99" t="s">
        <v>115</v>
      </c>
      <c r="C99">
        <v>-0.53939935954999907</v>
      </c>
      <c r="D99">
        <v>615.26821437254011</v>
      </c>
      <c r="G99" s="7" t="s">
        <v>154</v>
      </c>
      <c r="H99" t="s">
        <v>119</v>
      </c>
      <c r="I99" t="s">
        <v>152</v>
      </c>
      <c r="J99" s="8">
        <v>20210910</v>
      </c>
      <c r="K99" t="str">
        <f t="shared" si="1"/>
        <v>BC Air-GHG-Air-20210910</v>
      </c>
      <c r="L99" t="s">
        <v>115</v>
      </c>
      <c r="O99" s="14" t="s">
        <v>154</v>
      </c>
      <c r="T99">
        <v>20</v>
      </c>
      <c r="U99">
        <v>20</v>
      </c>
    </row>
    <row r="100" spans="1:21" x14ac:dyDescent="0.3">
      <c r="A100">
        <v>77</v>
      </c>
      <c r="B100" t="s">
        <v>116</v>
      </c>
      <c r="C100">
        <v>-0.34349684194999952</v>
      </c>
      <c r="D100">
        <v>990.51542214166011</v>
      </c>
      <c r="G100" s="7" t="s">
        <v>154</v>
      </c>
      <c r="H100" t="s">
        <v>119</v>
      </c>
      <c r="I100" t="s">
        <v>152</v>
      </c>
      <c r="J100" s="8">
        <v>20210910</v>
      </c>
      <c r="K100" t="str">
        <f t="shared" si="1"/>
        <v>BC Air-GHG-Air-20210910</v>
      </c>
      <c r="L100" t="s">
        <v>116</v>
      </c>
      <c r="O100" s="14" t="s">
        <v>154</v>
      </c>
      <c r="T100">
        <v>20</v>
      </c>
      <c r="U100">
        <v>20</v>
      </c>
    </row>
    <row r="101" spans="1:21" x14ac:dyDescent="0.3">
      <c r="A101">
        <v>78</v>
      </c>
      <c r="B101" t="s">
        <v>117</v>
      </c>
      <c r="C101">
        <v>-0.50672547019999925</v>
      </c>
      <c r="D101">
        <v>726.67087905816015</v>
      </c>
      <c r="G101" s="7" t="s">
        <v>154</v>
      </c>
      <c r="H101" t="s">
        <v>119</v>
      </c>
      <c r="I101" t="s">
        <v>152</v>
      </c>
      <c r="J101" s="8">
        <v>20210910</v>
      </c>
      <c r="K101" t="str">
        <f t="shared" si="1"/>
        <v>BC Air-GHG-Air-20210910</v>
      </c>
      <c r="L101" t="s">
        <v>117</v>
      </c>
      <c r="O101" s="14" t="s">
        <v>154</v>
      </c>
      <c r="T101">
        <v>20</v>
      </c>
      <c r="U101">
        <v>20</v>
      </c>
    </row>
  </sheetData>
  <autoFilter ref="A1:U120" xr:uid="{DEEB0679-200B-40E0-8249-72636D6E4DAF}"/>
  <sortState xmlns:xlrd2="http://schemas.microsoft.com/office/spreadsheetml/2017/richdata2" ref="A2:U101">
    <sortCondition ref="B2:B10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2021-09_GHG_GCHeadspace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2021-11-09T22:05:37Z</dcterms:modified>
</cp:coreProperties>
</file>