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09\"/>
    </mc:Choice>
  </mc:AlternateContent>
  <xr:revisionPtr revIDLastSave="0" documentId="13_ncr:1_{02CB051A-0919-47D5-A0D3-9444F71EB734}" xr6:coauthVersionLast="47" xr6:coauthVersionMax="47" xr10:uidLastSave="{00000000-0000-0000-0000-000000000000}"/>
  <bookViews>
    <workbookView xWindow="-108" yWindow="-108" windowWidth="23256" windowHeight="12576" xr2:uid="{38FA2F06-98F9-484C-9E5A-9DDA4CAAD6BC}"/>
  </bookViews>
  <sheets>
    <sheet name="Synopt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3" i="1" l="1"/>
  <c r="E90" i="1"/>
  <c r="E87" i="1"/>
  <c r="E84" i="1"/>
  <c r="E81" i="1"/>
  <c r="E78" i="1"/>
  <c r="E75" i="1"/>
  <c r="E72" i="1"/>
  <c r="E69" i="1"/>
  <c r="E66" i="1"/>
  <c r="E63" i="1"/>
  <c r="E60" i="1"/>
  <c r="E57" i="1"/>
  <c r="E54" i="1"/>
  <c r="E51" i="1"/>
  <c r="E48" i="1"/>
  <c r="E45" i="1"/>
  <c r="E42" i="1"/>
  <c r="E39" i="1"/>
  <c r="E36" i="1"/>
  <c r="E33" i="1"/>
  <c r="E30" i="1"/>
  <c r="E27" i="1"/>
  <c r="E24" i="1"/>
  <c r="E21" i="1"/>
  <c r="E18" i="1"/>
  <c r="E15" i="1"/>
  <c r="E12" i="1"/>
  <c r="E92" i="1"/>
  <c r="E89" i="1"/>
  <c r="E86" i="1"/>
  <c r="E83" i="1"/>
  <c r="E80" i="1"/>
  <c r="E77" i="1"/>
  <c r="E74" i="1"/>
  <c r="E71" i="1"/>
  <c r="E68" i="1"/>
  <c r="E65" i="1"/>
  <c r="E62" i="1"/>
  <c r="E59" i="1"/>
  <c r="E56" i="1"/>
  <c r="E53" i="1"/>
  <c r="E50" i="1"/>
  <c r="E47" i="1"/>
  <c r="E44" i="1"/>
  <c r="E41" i="1"/>
  <c r="E38" i="1"/>
  <c r="E35" i="1"/>
  <c r="E32" i="1"/>
  <c r="E29" i="1"/>
  <c r="E26" i="1"/>
  <c r="E23" i="1"/>
  <c r="E20" i="1"/>
  <c r="E17" i="1"/>
  <c r="E14" i="1"/>
  <c r="E11" i="1"/>
  <c r="E79" i="1"/>
  <c r="E31" i="1"/>
  <c r="E13" i="1"/>
  <c r="E91" i="1"/>
  <c r="E88" i="1"/>
  <c r="E85" i="1"/>
  <c r="E82" i="1"/>
  <c r="E76" i="1"/>
  <c r="E73" i="1"/>
  <c r="E70" i="1"/>
  <c r="E67" i="1"/>
  <c r="E64" i="1"/>
  <c r="E61" i="1"/>
  <c r="E58" i="1"/>
  <c r="E55" i="1"/>
  <c r="E52" i="1"/>
  <c r="E49" i="1"/>
  <c r="E46" i="1"/>
  <c r="E43" i="1"/>
  <c r="E40" i="1"/>
  <c r="E37" i="1"/>
  <c r="E34" i="1"/>
  <c r="E28" i="1"/>
  <c r="E25" i="1"/>
  <c r="E22" i="1"/>
  <c r="E19" i="1"/>
  <c r="E16" i="1"/>
  <c r="E10" i="1"/>
</calcChain>
</file>

<file path=xl/sharedStrings.xml><?xml version="1.0" encoding="utf-8"?>
<sst xmlns="http://schemas.openxmlformats.org/spreadsheetml/2006/main" count="447" uniqueCount="61">
  <si>
    <t>GHG</t>
  </si>
  <si>
    <t>R1</t>
  </si>
  <si>
    <t>BD-SW</t>
  </si>
  <si>
    <t>DK-SW</t>
  </si>
  <si>
    <t>DK-UW1</t>
  </si>
  <si>
    <t>DK-UW2</t>
  </si>
  <si>
    <t>ND-SW</t>
  </si>
  <si>
    <t>ND-UW1</t>
  </si>
  <si>
    <t>ND-UW2</t>
  </si>
  <si>
    <t>QB-UW1</t>
  </si>
  <si>
    <t>TI-SW</t>
  </si>
  <si>
    <t>TS-SW</t>
  </si>
  <si>
    <t>R2</t>
  </si>
  <si>
    <t>R3</t>
  </si>
  <si>
    <t>SiteID</t>
  </si>
  <si>
    <t>Bottle</t>
  </si>
  <si>
    <t>Rep</t>
  </si>
  <si>
    <t>Date</t>
  </si>
  <si>
    <t>SampleID</t>
  </si>
  <si>
    <t>Sample Date First</t>
  </si>
  <si>
    <t>Sample Date Last</t>
  </si>
  <si>
    <t>Analysis</t>
  </si>
  <si>
    <t>Units</t>
  </si>
  <si>
    <t>Lab</t>
  </si>
  <si>
    <t>Instrument</t>
  </si>
  <si>
    <t>MDL</t>
  </si>
  <si>
    <t>CO2</t>
  </si>
  <si>
    <t>CH4</t>
  </si>
  <si>
    <t>Analysis Date</t>
  </si>
  <si>
    <t>Water_Temp_DegC</t>
  </si>
  <si>
    <t>Precision</t>
  </si>
  <si>
    <t>Flag</t>
  </si>
  <si>
    <t>Flag_notes</t>
  </si>
  <si>
    <t>Ambient_air</t>
  </si>
  <si>
    <t>JL Air</t>
  </si>
  <si>
    <t>NA</t>
  </si>
  <si>
    <t>BD-CH</t>
  </si>
  <si>
    <t>DK-CH</t>
  </si>
  <si>
    <t>ND-UW3</t>
  </si>
  <si>
    <t>TS-CH</t>
  </si>
  <si>
    <t>TS-UW1</t>
  </si>
  <si>
    <t>HB-CH</t>
  </si>
  <si>
    <t>HB-SW</t>
  </si>
  <si>
    <t>HB-UW1</t>
  </si>
  <si>
    <t>MB-CH</t>
  </si>
  <si>
    <t>MB-SW</t>
  </si>
  <si>
    <t>MB-UW1</t>
  </si>
  <si>
    <t>OB-CH</t>
  </si>
  <si>
    <t>OB-SW</t>
  </si>
  <si>
    <t>OB-UW1</t>
  </si>
  <si>
    <t>TP-CH</t>
  </si>
  <si>
    <t>XB-CH</t>
  </si>
  <si>
    <t>XB-SW</t>
  </si>
  <si>
    <t>XB-UW1</t>
  </si>
  <si>
    <t>BC Air</t>
  </si>
  <si>
    <t>Sample taken from surface; very little flow.</t>
  </si>
  <si>
    <t>Flowing water sample taken from surface</t>
  </si>
  <si>
    <t>No standing water pumped sample from well</t>
  </si>
  <si>
    <t>Flowing water; sample taken from surface.</t>
  </si>
  <si>
    <t>Sample taken from surface</t>
  </si>
  <si>
    <t>Atm_pressure_mbar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</si>
</sst>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E5CE-91BB-4950-9A9B-B51DE114D908}">
  <dimension ref="A1:M116"/>
  <sheetViews>
    <sheetView tabSelected="1" zoomScale="90" zoomScaleNormal="90" workbookViewId="0">
      <selection activeCell="I48" sqref="I48"/>
    </sheetView>
  </sheetViews>
  <sheetFormatPr defaultRowHeight="14.4" x14ac:dyDescent="0.3"/>
  <cols>
    <col min="1" max="1" width="17.33203125" customWidth="1"/>
    <col min="2" max="2" width="18.21875" customWidth="1"/>
    <col min="3" max="3" width="12.33203125" customWidth="1"/>
    <col min="4" max="4" width="13" customWidth="1"/>
    <col min="5" max="5" width="36.77734375" customWidth="1"/>
    <col min="6" max="6" width="13.6640625" customWidth="1"/>
    <col min="8" max="10" width="18.6640625" style="2" customWidth="1"/>
    <col min="11" max="11" width="10.6640625" customWidth="1"/>
    <col min="13" max="13" width="11.21875" customWidth="1"/>
  </cols>
  <sheetData>
    <row r="1" spans="1:13" x14ac:dyDescent="0.3">
      <c r="A1" s="1" t="s">
        <v>19</v>
      </c>
      <c r="B1" s="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s="2" t="s">
        <v>28</v>
      </c>
    </row>
    <row r="2" spans="1:13" x14ac:dyDescent="0.3">
      <c r="B2" s="1"/>
    </row>
    <row r="9" spans="1:13" ht="15" thickBot="1" x14ac:dyDescent="0.3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26</v>
      </c>
      <c r="G9" s="1" t="s">
        <v>27</v>
      </c>
      <c r="H9" s="3" t="s">
        <v>29</v>
      </c>
      <c r="I9" s="3" t="s">
        <v>60</v>
      </c>
      <c r="J9" s="3" t="s">
        <v>33</v>
      </c>
      <c r="K9" s="1" t="s">
        <v>30</v>
      </c>
      <c r="L9" s="1" t="s">
        <v>31</v>
      </c>
      <c r="M9" s="1" t="s">
        <v>32</v>
      </c>
    </row>
    <row r="10" spans="1:13" ht="15" thickBot="1" x14ac:dyDescent="0.35">
      <c r="A10" s="5" t="s">
        <v>36</v>
      </c>
      <c r="B10" t="s">
        <v>0</v>
      </c>
      <c r="C10" t="s">
        <v>1</v>
      </c>
      <c r="D10" s="4">
        <v>20210911</v>
      </c>
      <c r="E10" t="str">
        <f>_xlfn.CONCAT(A10,"-",B10,"-",C10,"-",D10)</f>
        <v>BD-CH-GHG-R1-20210911</v>
      </c>
      <c r="H10" s="4">
        <v>17.3</v>
      </c>
      <c r="I10" s="5">
        <v>766.1</v>
      </c>
      <c r="J10" s="2" t="s">
        <v>34</v>
      </c>
      <c r="L10" s="6">
        <v>0</v>
      </c>
      <c r="M10" s="8" t="s">
        <v>55</v>
      </c>
    </row>
    <row r="11" spans="1:13" ht="15" thickBot="1" x14ac:dyDescent="0.35">
      <c r="A11" s="5" t="s">
        <v>36</v>
      </c>
      <c r="B11" t="s">
        <v>0</v>
      </c>
      <c r="C11" t="s">
        <v>12</v>
      </c>
      <c r="D11" s="4">
        <v>20210911</v>
      </c>
      <c r="E11" t="str">
        <f>_xlfn.CONCAT(A11,"-",B11,"-",C11,"-",D11)</f>
        <v>BD-CH-GHG-R2-20210911</v>
      </c>
      <c r="H11" s="4">
        <v>17.3</v>
      </c>
      <c r="I11" s="5">
        <v>766.1</v>
      </c>
      <c r="J11" s="2" t="s">
        <v>34</v>
      </c>
      <c r="L11" s="6">
        <v>0</v>
      </c>
      <c r="M11" s="8" t="s">
        <v>55</v>
      </c>
    </row>
    <row r="12" spans="1:13" ht="15" thickBot="1" x14ac:dyDescent="0.35">
      <c r="A12" s="5" t="s">
        <v>36</v>
      </c>
      <c r="B12" t="s">
        <v>0</v>
      </c>
      <c r="C12" t="s">
        <v>13</v>
      </c>
      <c r="D12" s="4">
        <v>20210911</v>
      </c>
      <c r="E12" t="str">
        <f>_xlfn.CONCAT(A12,"-",B12,"-",C12,"-",D12)</f>
        <v>BD-CH-GHG-R3-20210911</v>
      </c>
      <c r="H12" s="4">
        <v>17.3</v>
      </c>
      <c r="I12" s="5">
        <v>766.1</v>
      </c>
      <c r="J12" s="2" t="s">
        <v>34</v>
      </c>
      <c r="L12" s="6">
        <v>0</v>
      </c>
      <c r="M12" s="8" t="s">
        <v>55</v>
      </c>
    </row>
    <row r="13" spans="1:13" ht="15" thickBot="1" x14ac:dyDescent="0.35">
      <c r="A13" s="5" t="s">
        <v>2</v>
      </c>
      <c r="B13" t="s">
        <v>0</v>
      </c>
      <c r="C13" t="s">
        <v>1</v>
      </c>
      <c r="D13" s="4">
        <v>20210911</v>
      </c>
      <c r="E13" t="str">
        <f>_xlfn.CONCAT(A13,"-",B13,"-",C13,"-",D13)</f>
        <v>BD-SW-GHG-R1-20210911</v>
      </c>
      <c r="H13" s="6">
        <v>17.2</v>
      </c>
      <c r="I13" s="5">
        <v>766</v>
      </c>
      <c r="J13" s="2" t="s">
        <v>34</v>
      </c>
      <c r="L13" s="6">
        <v>0</v>
      </c>
      <c r="M13" s="5" t="s">
        <v>35</v>
      </c>
    </row>
    <row r="14" spans="1:13" ht="15" thickBot="1" x14ac:dyDescent="0.35">
      <c r="A14" s="5" t="s">
        <v>2</v>
      </c>
      <c r="B14" t="s">
        <v>0</v>
      </c>
      <c r="C14" t="s">
        <v>12</v>
      </c>
      <c r="D14" s="4">
        <v>20210911</v>
      </c>
      <c r="E14" t="str">
        <f>_xlfn.CONCAT(A14,"-",B14,"-",C14,"-",D14)</f>
        <v>BD-SW-GHG-R2-20210911</v>
      </c>
      <c r="H14" s="6">
        <v>17.2</v>
      </c>
      <c r="I14" s="5">
        <v>766</v>
      </c>
      <c r="J14" s="2" t="s">
        <v>34</v>
      </c>
      <c r="L14" s="6">
        <v>0</v>
      </c>
      <c r="M14" s="5" t="s">
        <v>35</v>
      </c>
    </row>
    <row r="15" spans="1:13" ht="15" thickBot="1" x14ac:dyDescent="0.35">
      <c r="A15" s="5" t="s">
        <v>2</v>
      </c>
      <c r="B15" t="s">
        <v>0</v>
      </c>
      <c r="C15" t="s">
        <v>13</v>
      </c>
      <c r="D15" s="4">
        <v>20210911</v>
      </c>
      <c r="E15" t="str">
        <f>_xlfn.CONCAT(A15,"-",B15,"-",C15,"-",D15)</f>
        <v>BD-SW-GHG-R3-20210911</v>
      </c>
      <c r="H15" s="6">
        <v>17.2</v>
      </c>
      <c r="I15" s="5">
        <v>766</v>
      </c>
      <c r="J15" s="2" t="s">
        <v>34</v>
      </c>
      <c r="L15" s="6">
        <v>0</v>
      </c>
      <c r="M15" s="5" t="s">
        <v>35</v>
      </c>
    </row>
    <row r="16" spans="1:13" ht="15" thickBot="1" x14ac:dyDescent="0.35">
      <c r="A16" s="5" t="s">
        <v>37</v>
      </c>
      <c r="B16" t="s">
        <v>0</v>
      </c>
      <c r="C16" t="s">
        <v>1</v>
      </c>
      <c r="D16" s="4">
        <v>20210911</v>
      </c>
      <c r="E16" t="str">
        <f>_xlfn.CONCAT(A16,"-",B16,"-",C16,"-",D16)</f>
        <v>DK-CH-GHG-R1-20210911</v>
      </c>
      <c r="H16" s="6">
        <v>20.8</v>
      </c>
      <c r="I16" s="5">
        <v>764.6</v>
      </c>
      <c r="J16" s="2" t="s">
        <v>34</v>
      </c>
      <c r="L16" s="6">
        <v>0</v>
      </c>
      <c r="M16" s="8" t="s">
        <v>55</v>
      </c>
    </row>
    <row r="17" spans="1:13" ht="15" thickBot="1" x14ac:dyDescent="0.35">
      <c r="A17" s="5" t="s">
        <v>37</v>
      </c>
      <c r="B17" t="s">
        <v>0</v>
      </c>
      <c r="C17" t="s">
        <v>12</v>
      </c>
      <c r="D17" s="4">
        <v>20210911</v>
      </c>
      <c r="E17" t="str">
        <f>_xlfn.CONCAT(A17,"-",B17,"-",C17,"-",D17)</f>
        <v>DK-CH-GHG-R2-20210911</v>
      </c>
      <c r="H17" s="6">
        <v>20.8</v>
      </c>
      <c r="I17" s="5">
        <v>764.6</v>
      </c>
      <c r="J17" s="2" t="s">
        <v>34</v>
      </c>
      <c r="L17" s="6">
        <v>0</v>
      </c>
      <c r="M17" s="8" t="s">
        <v>55</v>
      </c>
    </row>
    <row r="18" spans="1:13" ht="15" thickBot="1" x14ac:dyDescent="0.35">
      <c r="A18" s="5" t="s">
        <v>37</v>
      </c>
      <c r="B18" t="s">
        <v>0</v>
      </c>
      <c r="C18" t="s">
        <v>13</v>
      </c>
      <c r="D18" s="4">
        <v>20210911</v>
      </c>
      <c r="E18" t="str">
        <f>_xlfn.CONCAT(A18,"-",B18,"-",C18,"-",D18)</f>
        <v>DK-CH-GHG-R3-20210911</v>
      </c>
      <c r="H18" s="6">
        <v>20.8</v>
      </c>
      <c r="I18" s="5">
        <v>764.6</v>
      </c>
      <c r="J18" s="2" t="s">
        <v>34</v>
      </c>
      <c r="L18" s="6">
        <v>0</v>
      </c>
      <c r="M18" s="8" t="s">
        <v>55</v>
      </c>
    </row>
    <row r="19" spans="1:13" ht="15" thickBot="1" x14ac:dyDescent="0.35">
      <c r="A19" s="5" t="s">
        <v>3</v>
      </c>
      <c r="B19" t="s">
        <v>0</v>
      </c>
      <c r="C19" t="s">
        <v>1</v>
      </c>
      <c r="D19" s="4">
        <v>20210911</v>
      </c>
      <c r="E19" t="str">
        <f>_xlfn.CONCAT(A19,"-",B19,"-",C19,"-",D19)</f>
        <v>DK-SW-GHG-R1-20210911</v>
      </c>
      <c r="H19" s="6">
        <v>19.600000000000001</v>
      </c>
      <c r="I19" s="5">
        <v>764.8</v>
      </c>
      <c r="J19" s="2" t="s">
        <v>34</v>
      </c>
      <c r="L19" s="6">
        <v>0</v>
      </c>
      <c r="M19" s="5" t="s">
        <v>35</v>
      </c>
    </row>
    <row r="20" spans="1:13" ht="15" thickBot="1" x14ac:dyDescent="0.35">
      <c r="A20" s="5" t="s">
        <v>3</v>
      </c>
      <c r="B20" t="s">
        <v>0</v>
      </c>
      <c r="C20" t="s">
        <v>12</v>
      </c>
      <c r="D20" s="4">
        <v>20210911</v>
      </c>
      <c r="E20" t="str">
        <f>_xlfn.CONCAT(A20,"-",B20,"-",C20,"-",D20)</f>
        <v>DK-SW-GHG-R2-20210911</v>
      </c>
      <c r="H20" s="6">
        <v>19.600000000000001</v>
      </c>
      <c r="I20" s="5">
        <v>764.8</v>
      </c>
      <c r="J20" s="2" t="s">
        <v>34</v>
      </c>
      <c r="L20" s="6">
        <v>0</v>
      </c>
      <c r="M20" s="5" t="s">
        <v>35</v>
      </c>
    </row>
    <row r="21" spans="1:13" ht="15" thickBot="1" x14ac:dyDescent="0.35">
      <c r="A21" s="5" t="s">
        <v>3</v>
      </c>
      <c r="B21" t="s">
        <v>0</v>
      </c>
      <c r="C21" t="s">
        <v>13</v>
      </c>
      <c r="D21" s="4">
        <v>20210911</v>
      </c>
      <c r="E21" t="str">
        <f>_xlfn.CONCAT(A21,"-",B21,"-",C21,"-",D21)</f>
        <v>DK-SW-GHG-R3-20210911</v>
      </c>
      <c r="H21" s="6">
        <v>19.600000000000001</v>
      </c>
      <c r="I21" s="5">
        <v>764.8</v>
      </c>
      <c r="J21" s="2" t="s">
        <v>34</v>
      </c>
      <c r="L21" s="6">
        <v>0</v>
      </c>
      <c r="M21" s="5" t="s">
        <v>35</v>
      </c>
    </row>
    <row r="22" spans="1:13" ht="15" thickBot="1" x14ac:dyDescent="0.35">
      <c r="A22" s="5" t="s">
        <v>4</v>
      </c>
      <c r="B22" t="s">
        <v>0</v>
      </c>
      <c r="C22" t="s">
        <v>1</v>
      </c>
      <c r="D22" s="4">
        <v>20210911</v>
      </c>
      <c r="E22" t="str">
        <f>_xlfn.CONCAT(A22,"-",B22,"-",C22,"-",D22)</f>
        <v>DK-UW1-GHG-R1-20210911</v>
      </c>
      <c r="H22" s="6">
        <v>19.600000000000001</v>
      </c>
      <c r="I22" s="5">
        <v>764.7</v>
      </c>
      <c r="J22" s="2" t="s">
        <v>34</v>
      </c>
      <c r="L22" s="6">
        <v>0</v>
      </c>
      <c r="M22" s="5" t="s">
        <v>35</v>
      </c>
    </row>
    <row r="23" spans="1:13" ht="15" thickBot="1" x14ac:dyDescent="0.35">
      <c r="A23" s="5" t="s">
        <v>4</v>
      </c>
      <c r="B23" t="s">
        <v>0</v>
      </c>
      <c r="C23" t="s">
        <v>12</v>
      </c>
      <c r="D23" s="4">
        <v>20210911</v>
      </c>
      <c r="E23" t="str">
        <f>_xlfn.CONCAT(A23,"-",B23,"-",C23,"-",D23)</f>
        <v>DK-UW1-GHG-R2-20210911</v>
      </c>
      <c r="H23" s="6">
        <v>19.600000000000001</v>
      </c>
      <c r="I23" s="5">
        <v>764.7</v>
      </c>
      <c r="J23" s="2" t="s">
        <v>34</v>
      </c>
      <c r="L23" s="6">
        <v>0</v>
      </c>
      <c r="M23" s="5" t="s">
        <v>35</v>
      </c>
    </row>
    <row r="24" spans="1:13" ht="15" thickBot="1" x14ac:dyDescent="0.35">
      <c r="A24" s="5" t="s">
        <v>4</v>
      </c>
      <c r="B24" t="s">
        <v>0</v>
      </c>
      <c r="C24" t="s">
        <v>13</v>
      </c>
      <c r="D24" s="4">
        <v>20210911</v>
      </c>
      <c r="E24" t="str">
        <f>_xlfn.CONCAT(A24,"-",B24,"-",C24,"-",D24)</f>
        <v>DK-UW1-GHG-R3-20210911</v>
      </c>
      <c r="H24" s="6">
        <v>19.600000000000001</v>
      </c>
      <c r="I24" s="5">
        <v>764.7</v>
      </c>
      <c r="J24" s="2" t="s">
        <v>34</v>
      </c>
      <c r="L24" s="6">
        <v>0</v>
      </c>
      <c r="M24" s="5" t="s">
        <v>35</v>
      </c>
    </row>
    <row r="25" spans="1:13" ht="15" thickBot="1" x14ac:dyDescent="0.35">
      <c r="A25" s="5" t="s">
        <v>5</v>
      </c>
      <c r="B25" t="s">
        <v>0</v>
      </c>
      <c r="C25" t="s">
        <v>1</v>
      </c>
      <c r="D25" s="4">
        <v>20210911</v>
      </c>
      <c r="E25" t="str">
        <f>_xlfn.CONCAT(A25,"-",B25,"-",C25,"-",D25)</f>
        <v>DK-UW2-GHG-R1-20210911</v>
      </c>
      <c r="H25" s="6">
        <v>19.600000000000001</v>
      </c>
      <c r="I25" s="5">
        <v>764.3</v>
      </c>
      <c r="J25" s="2" t="s">
        <v>34</v>
      </c>
      <c r="L25" s="6">
        <v>0</v>
      </c>
      <c r="M25" s="5" t="s">
        <v>35</v>
      </c>
    </row>
    <row r="26" spans="1:13" ht="15" thickBot="1" x14ac:dyDescent="0.35">
      <c r="A26" s="5" t="s">
        <v>5</v>
      </c>
      <c r="B26" t="s">
        <v>0</v>
      </c>
      <c r="C26" t="s">
        <v>12</v>
      </c>
      <c r="D26" s="4">
        <v>20210911</v>
      </c>
      <c r="E26" t="str">
        <f>_xlfn.CONCAT(A26,"-",B26,"-",C26,"-",D26)</f>
        <v>DK-UW2-GHG-R2-20210911</v>
      </c>
      <c r="H26" s="6">
        <v>19.600000000000001</v>
      </c>
      <c r="I26" s="5">
        <v>764.3</v>
      </c>
      <c r="J26" s="2" t="s">
        <v>34</v>
      </c>
      <c r="L26" s="6">
        <v>0</v>
      </c>
      <c r="M26" s="5" t="s">
        <v>35</v>
      </c>
    </row>
    <row r="27" spans="1:13" ht="15" thickBot="1" x14ac:dyDescent="0.35">
      <c r="A27" s="5" t="s">
        <v>5</v>
      </c>
      <c r="B27" t="s">
        <v>0</v>
      </c>
      <c r="C27" t="s">
        <v>13</v>
      </c>
      <c r="D27" s="4">
        <v>20210911</v>
      </c>
      <c r="E27" t="str">
        <f>_xlfn.CONCAT(A27,"-",B27,"-",C27,"-",D27)</f>
        <v>DK-UW2-GHG-R3-20210911</v>
      </c>
      <c r="H27" s="6">
        <v>19.600000000000001</v>
      </c>
      <c r="I27" s="5">
        <v>764.3</v>
      </c>
      <c r="J27" s="2" t="s">
        <v>34</v>
      </c>
      <c r="L27" s="6">
        <v>0</v>
      </c>
      <c r="M27" s="5" t="s">
        <v>35</v>
      </c>
    </row>
    <row r="28" spans="1:13" ht="15" thickBot="1" x14ac:dyDescent="0.35">
      <c r="A28" s="5" t="s">
        <v>41</v>
      </c>
      <c r="B28" t="s">
        <v>0</v>
      </c>
      <c r="C28" t="s">
        <v>1</v>
      </c>
      <c r="D28" s="4">
        <v>20210910</v>
      </c>
      <c r="E28" t="str">
        <f>_xlfn.CONCAT(A28,"-",B28,"-",C28,"-",D28)</f>
        <v>HB-CH-GHG-R1-20210910</v>
      </c>
      <c r="H28" s="6">
        <v>20.3</v>
      </c>
      <c r="I28" s="7">
        <v>760</v>
      </c>
      <c r="J28" s="2" t="s">
        <v>54</v>
      </c>
      <c r="L28" s="4">
        <v>0</v>
      </c>
      <c r="M28" s="9" t="s">
        <v>56</v>
      </c>
    </row>
    <row r="29" spans="1:13" ht="15" thickBot="1" x14ac:dyDescent="0.35">
      <c r="A29" s="5" t="s">
        <v>41</v>
      </c>
      <c r="B29" t="s">
        <v>0</v>
      </c>
      <c r="C29" t="s">
        <v>12</v>
      </c>
      <c r="D29" s="4">
        <v>20210910</v>
      </c>
      <c r="E29" t="str">
        <f>_xlfn.CONCAT(A29,"-",B29,"-",C29,"-",D29)</f>
        <v>HB-CH-GHG-R2-20210910</v>
      </c>
      <c r="H29" s="6">
        <v>20.3</v>
      </c>
      <c r="I29" s="7">
        <v>760</v>
      </c>
      <c r="J29" s="2" t="s">
        <v>54</v>
      </c>
      <c r="L29" s="4">
        <v>0</v>
      </c>
      <c r="M29" s="9" t="s">
        <v>56</v>
      </c>
    </row>
    <row r="30" spans="1:13" ht="15" thickBot="1" x14ac:dyDescent="0.35">
      <c r="A30" s="5" t="s">
        <v>41</v>
      </c>
      <c r="B30" t="s">
        <v>0</v>
      </c>
      <c r="C30" t="s">
        <v>13</v>
      </c>
      <c r="D30" s="4">
        <v>20210910</v>
      </c>
      <c r="E30" t="str">
        <f>_xlfn.CONCAT(A30,"-",B30,"-",C30,"-",D30)</f>
        <v>HB-CH-GHG-R3-20210910</v>
      </c>
      <c r="H30" s="6">
        <v>20.3</v>
      </c>
      <c r="I30" s="7">
        <v>760</v>
      </c>
      <c r="J30" s="2" t="s">
        <v>54</v>
      </c>
      <c r="L30" s="4">
        <v>0</v>
      </c>
      <c r="M30" s="9" t="s">
        <v>56</v>
      </c>
    </row>
    <row r="31" spans="1:13" ht="15" thickBot="1" x14ac:dyDescent="0.35">
      <c r="A31" s="5" t="s">
        <v>42</v>
      </c>
      <c r="B31" t="s">
        <v>0</v>
      </c>
      <c r="C31" t="s">
        <v>1</v>
      </c>
      <c r="D31" s="4">
        <v>20210910</v>
      </c>
      <c r="E31" t="str">
        <f>_xlfn.CONCAT(A31,"-",B31,"-",C31,"-",D31)</f>
        <v>HB-SW-GHG-R1-20210910</v>
      </c>
      <c r="H31" s="6">
        <v>20.100000000000001</v>
      </c>
      <c r="I31" s="7">
        <v>759.7</v>
      </c>
      <c r="J31" s="2" t="s">
        <v>54</v>
      </c>
      <c r="L31" s="4">
        <v>0</v>
      </c>
      <c r="M31" s="7" t="s">
        <v>35</v>
      </c>
    </row>
    <row r="32" spans="1:13" ht="15" thickBot="1" x14ac:dyDescent="0.35">
      <c r="A32" s="5" t="s">
        <v>42</v>
      </c>
      <c r="B32" t="s">
        <v>0</v>
      </c>
      <c r="C32" t="s">
        <v>12</v>
      </c>
      <c r="D32" s="4">
        <v>20210910</v>
      </c>
      <c r="E32" t="str">
        <f>_xlfn.CONCAT(A32,"-",B32,"-",C32,"-",D32)</f>
        <v>HB-SW-GHG-R2-20210910</v>
      </c>
      <c r="H32" s="6">
        <v>20.100000000000001</v>
      </c>
      <c r="I32" s="7">
        <v>759.7</v>
      </c>
      <c r="J32" s="2" t="s">
        <v>54</v>
      </c>
      <c r="L32" s="4">
        <v>0</v>
      </c>
      <c r="M32" s="7" t="s">
        <v>35</v>
      </c>
    </row>
    <row r="33" spans="1:13" ht="15" thickBot="1" x14ac:dyDescent="0.35">
      <c r="A33" s="5" t="s">
        <v>42</v>
      </c>
      <c r="B33" t="s">
        <v>0</v>
      </c>
      <c r="C33" t="s">
        <v>13</v>
      </c>
      <c r="D33" s="4">
        <v>20210910</v>
      </c>
      <c r="E33" t="str">
        <f>_xlfn.CONCAT(A33,"-",B33,"-",C33,"-",D33)</f>
        <v>HB-SW-GHG-R3-20210910</v>
      </c>
      <c r="H33" s="6">
        <v>20.100000000000001</v>
      </c>
      <c r="I33" s="7">
        <v>759.7</v>
      </c>
      <c r="J33" s="2" t="s">
        <v>54</v>
      </c>
      <c r="L33" s="4">
        <v>0</v>
      </c>
      <c r="M33" s="7" t="s">
        <v>35</v>
      </c>
    </row>
    <row r="34" spans="1:13" ht="15" thickBot="1" x14ac:dyDescent="0.35">
      <c r="A34" s="5" t="s">
        <v>43</v>
      </c>
      <c r="B34" t="s">
        <v>0</v>
      </c>
      <c r="C34" t="s">
        <v>1</v>
      </c>
      <c r="D34" s="4">
        <v>20210910</v>
      </c>
      <c r="E34" t="str">
        <f>_xlfn.CONCAT(A34,"-",B34,"-",C34,"-",D34)</f>
        <v>HB-UW1-GHG-R1-20210910</v>
      </c>
      <c r="H34" s="6">
        <v>19.399999999999999</v>
      </c>
      <c r="I34" s="7">
        <v>759.6</v>
      </c>
      <c r="J34" s="2" t="s">
        <v>54</v>
      </c>
      <c r="L34" s="4">
        <v>0</v>
      </c>
      <c r="M34" s="7" t="s">
        <v>35</v>
      </c>
    </row>
    <row r="35" spans="1:13" ht="15" thickBot="1" x14ac:dyDescent="0.35">
      <c r="A35" s="5" t="s">
        <v>43</v>
      </c>
      <c r="B35" t="s">
        <v>0</v>
      </c>
      <c r="C35" t="s">
        <v>12</v>
      </c>
      <c r="D35" s="4">
        <v>20210910</v>
      </c>
      <c r="E35" t="str">
        <f>_xlfn.CONCAT(A35,"-",B35,"-",C35,"-",D35)</f>
        <v>HB-UW1-GHG-R2-20210910</v>
      </c>
      <c r="H35" s="6">
        <v>19.399999999999999</v>
      </c>
      <c r="I35" s="7">
        <v>759.6</v>
      </c>
      <c r="J35" s="2" t="s">
        <v>54</v>
      </c>
      <c r="L35" s="4">
        <v>0</v>
      </c>
      <c r="M35" s="7" t="s">
        <v>35</v>
      </c>
    </row>
    <row r="36" spans="1:13" ht="15" thickBot="1" x14ac:dyDescent="0.35">
      <c r="A36" s="5" t="s">
        <v>43</v>
      </c>
      <c r="B36" t="s">
        <v>0</v>
      </c>
      <c r="C36" t="s">
        <v>13</v>
      </c>
      <c r="D36" s="4">
        <v>20210910</v>
      </c>
      <c r="E36" t="str">
        <f>_xlfn.CONCAT(A36,"-",B36,"-",C36,"-",D36)</f>
        <v>HB-UW1-GHG-R3-20210910</v>
      </c>
      <c r="H36" s="6">
        <v>19.399999999999999</v>
      </c>
      <c r="I36" s="7">
        <v>759.6</v>
      </c>
      <c r="J36" s="2" t="s">
        <v>54</v>
      </c>
      <c r="L36" s="4">
        <v>0</v>
      </c>
      <c r="M36" s="7" t="s">
        <v>35</v>
      </c>
    </row>
    <row r="37" spans="1:13" ht="15" thickBot="1" x14ac:dyDescent="0.35">
      <c r="A37" s="5" t="s">
        <v>44</v>
      </c>
      <c r="B37" t="s">
        <v>0</v>
      </c>
      <c r="C37" t="s">
        <v>1</v>
      </c>
      <c r="D37" s="4">
        <v>20210910</v>
      </c>
      <c r="E37" t="str">
        <f>_xlfn.CONCAT(A37,"-",B37,"-",C37,"-",D37)</f>
        <v>MB-CH-GHG-R1-20210910</v>
      </c>
      <c r="H37" s="6">
        <v>19.899999999999999</v>
      </c>
      <c r="I37" s="7">
        <v>759.4</v>
      </c>
      <c r="J37" s="2" t="s">
        <v>54</v>
      </c>
      <c r="L37" s="4">
        <v>1</v>
      </c>
      <c r="M37" s="9" t="s">
        <v>57</v>
      </c>
    </row>
    <row r="38" spans="1:13" ht="15" thickBot="1" x14ac:dyDescent="0.35">
      <c r="A38" s="5" t="s">
        <v>44</v>
      </c>
      <c r="B38" t="s">
        <v>0</v>
      </c>
      <c r="C38" t="s">
        <v>12</v>
      </c>
      <c r="D38" s="4">
        <v>20210910</v>
      </c>
      <c r="E38" t="str">
        <f>_xlfn.CONCAT(A38,"-",B38,"-",C38,"-",D38)</f>
        <v>MB-CH-GHG-R2-20210910</v>
      </c>
      <c r="H38" s="6">
        <v>19.899999999999999</v>
      </c>
      <c r="I38" s="7">
        <v>759.4</v>
      </c>
      <c r="J38" s="2" t="s">
        <v>54</v>
      </c>
      <c r="L38" s="4">
        <v>1</v>
      </c>
      <c r="M38" s="9" t="s">
        <v>57</v>
      </c>
    </row>
    <row r="39" spans="1:13" ht="15" thickBot="1" x14ac:dyDescent="0.35">
      <c r="A39" s="5" t="s">
        <v>44</v>
      </c>
      <c r="B39" t="s">
        <v>0</v>
      </c>
      <c r="C39" t="s">
        <v>13</v>
      </c>
      <c r="D39" s="4">
        <v>20210910</v>
      </c>
      <c r="E39" t="str">
        <f>_xlfn.CONCAT(A39,"-",B39,"-",C39,"-",D39)</f>
        <v>MB-CH-GHG-R3-20210910</v>
      </c>
      <c r="H39" s="6">
        <v>19.899999999999999</v>
      </c>
      <c r="I39" s="7">
        <v>759.4</v>
      </c>
      <c r="J39" s="2" t="s">
        <v>54</v>
      </c>
      <c r="L39" s="4">
        <v>1</v>
      </c>
      <c r="M39" s="9" t="s">
        <v>57</v>
      </c>
    </row>
    <row r="40" spans="1:13" ht="15" thickBot="1" x14ac:dyDescent="0.35">
      <c r="A40" s="5" t="s">
        <v>45</v>
      </c>
      <c r="B40" t="s">
        <v>0</v>
      </c>
      <c r="C40" t="s">
        <v>1</v>
      </c>
      <c r="D40" s="4">
        <v>20210910</v>
      </c>
      <c r="E40" t="str">
        <f>_xlfn.CONCAT(A40,"-",B40,"-",C40,"-",D40)</f>
        <v>MB-SW-GHG-R1-20210910</v>
      </c>
      <c r="H40" s="6">
        <v>20.5</v>
      </c>
      <c r="I40" s="7">
        <v>759.3</v>
      </c>
      <c r="J40" s="2" t="s">
        <v>54</v>
      </c>
      <c r="L40" s="4">
        <v>0</v>
      </c>
      <c r="M40" s="7" t="s">
        <v>35</v>
      </c>
    </row>
    <row r="41" spans="1:13" ht="15" thickBot="1" x14ac:dyDescent="0.35">
      <c r="A41" s="5" t="s">
        <v>45</v>
      </c>
      <c r="B41" t="s">
        <v>0</v>
      </c>
      <c r="C41" t="s">
        <v>12</v>
      </c>
      <c r="D41" s="4">
        <v>20210910</v>
      </c>
      <c r="E41" t="str">
        <f>_xlfn.CONCAT(A41,"-",B41,"-",C41,"-",D41)</f>
        <v>MB-SW-GHG-R2-20210910</v>
      </c>
      <c r="H41" s="6">
        <v>20.5</v>
      </c>
      <c r="I41" s="7">
        <v>759.3</v>
      </c>
      <c r="J41" s="2" t="s">
        <v>54</v>
      </c>
      <c r="L41" s="4">
        <v>0</v>
      </c>
      <c r="M41" s="7" t="s">
        <v>35</v>
      </c>
    </row>
    <row r="42" spans="1:13" ht="15" thickBot="1" x14ac:dyDescent="0.35">
      <c r="A42" s="5" t="s">
        <v>45</v>
      </c>
      <c r="B42" t="s">
        <v>0</v>
      </c>
      <c r="C42" t="s">
        <v>13</v>
      </c>
      <c r="D42" s="4">
        <v>20210910</v>
      </c>
      <c r="E42" t="str">
        <f>_xlfn.CONCAT(A42,"-",B42,"-",C42,"-",D42)</f>
        <v>MB-SW-GHG-R3-20210910</v>
      </c>
      <c r="H42" s="6">
        <v>20.5</v>
      </c>
      <c r="I42" s="7">
        <v>759.3</v>
      </c>
      <c r="J42" s="2" t="s">
        <v>54</v>
      </c>
      <c r="L42" s="4">
        <v>0</v>
      </c>
      <c r="M42" s="7" t="s">
        <v>35</v>
      </c>
    </row>
    <row r="43" spans="1:13" ht="15" thickBot="1" x14ac:dyDescent="0.35">
      <c r="A43" s="5" t="s">
        <v>46</v>
      </c>
      <c r="B43" t="s">
        <v>0</v>
      </c>
      <c r="C43" t="s">
        <v>1</v>
      </c>
      <c r="D43" s="4">
        <v>20210910</v>
      </c>
      <c r="E43" t="str">
        <f>_xlfn.CONCAT(A43,"-",B43,"-",C43,"-",D43)</f>
        <v>MB-UW1-GHG-R1-20210910</v>
      </c>
      <c r="H43" s="6">
        <v>19.3</v>
      </c>
      <c r="I43" s="7">
        <v>759.2</v>
      </c>
      <c r="J43" s="2" t="s">
        <v>54</v>
      </c>
      <c r="L43" s="4">
        <v>0</v>
      </c>
      <c r="M43" s="7" t="s">
        <v>35</v>
      </c>
    </row>
    <row r="44" spans="1:13" ht="15" thickBot="1" x14ac:dyDescent="0.35">
      <c r="A44" s="5" t="s">
        <v>46</v>
      </c>
      <c r="B44" t="s">
        <v>0</v>
      </c>
      <c r="C44" t="s">
        <v>12</v>
      </c>
      <c r="D44" s="4">
        <v>20210910</v>
      </c>
      <c r="E44" t="str">
        <f>_xlfn.CONCAT(A44,"-",B44,"-",C44,"-",D44)</f>
        <v>MB-UW1-GHG-R2-20210910</v>
      </c>
      <c r="H44" s="6">
        <v>19.3</v>
      </c>
      <c r="I44" s="7">
        <v>759.2</v>
      </c>
      <c r="J44" s="2" t="s">
        <v>54</v>
      </c>
      <c r="L44" s="4">
        <v>0</v>
      </c>
      <c r="M44" s="7" t="s">
        <v>35</v>
      </c>
    </row>
    <row r="45" spans="1:13" ht="15" thickBot="1" x14ac:dyDescent="0.35">
      <c r="A45" s="5" t="s">
        <v>46</v>
      </c>
      <c r="B45" t="s">
        <v>0</v>
      </c>
      <c r="C45" t="s">
        <v>13</v>
      </c>
      <c r="D45" s="4">
        <v>20210910</v>
      </c>
      <c r="E45" t="str">
        <f>_xlfn.CONCAT(A45,"-",B45,"-",C45,"-",D45)</f>
        <v>MB-UW1-GHG-R3-20210910</v>
      </c>
      <c r="H45" s="6">
        <v>19.3</v>
      </c>
      <c r="I45" s="7">
        <v>759.2</v>
      </c>
      <c r="J45" s="2" t="s">
        <v>54</v>
      </c>
      <c r="L45" s="4">
        <v>0</v>
      </c>
      <c r="M45" s="7" t="s">
        <v>35</v>
      </c>
    </row>
    <row r="46" spans="1:13" ht="15" thickBot="1" x14ac:dyDescent="0.35">
      <c r="A46" s="5" t="s">
        <v>6</v>
      </c>
      <c r="B46" t="s">
        <v>0</v>
      </c>
      <c r="C46" t="s">
        <v>1</v>
      </c>
      <c r="D46" s="4">
        <v>20210911</v>
      </c>
      <c r="E46" t="str">
        <f>_xlfn.CONCAT(A46,"-",B46,"-",C46,"-",D46)</f>
        <v>ND-SW-GHG-R1-20210911</v>
      </c>
      <c r="H46" s="6">
        <v>19.5</v>
      </c>
      <c r="I46" s="7">
        <v>766.1</v>
      </c>
      <c r="J46" s="2" t="s">
        <v>34</v>
      </c>
      <c r="L46" s="4">
        <v>0</v>
      </c>
      <c r="M46" s="7" t="s">
        <v>35</v>
      </c>
    </row>
    <row r="47" spans="1:13" ht="15" thickBot="1" x14ac:dyDescent="0.35">
      <c r="A47" s="5" t="s">
        <v>6</v>
      </c>
      <c r="B47" t="s">
        <v>0</v>
      </c>
      <c r="C47" t="s">
        <v>12</v>
      </c>
      <c r="D47" s="4">
        <v>20210911</v>
      </c>
      <c r="E47" t="str">
        <f>_xlfn.CONCAT(A47,"-",B47,"-",C47,"-",D47)</f>
        <v>ND-SW-GHG-R2-20210911</v>
      </c>
      <c r="H47" s="6">
        <v>19.5</v>
      </c>
      <c r="I47" s="7">
        <v>766.1</v>
      </c>
      <c r="J47" s="2" t="s">
        <v>34</v>
      </c>
      <c r="L47" s="4">
        <v>0</v>
      </c>
      <c r="M47" s="7" t="s">
        <v>35</v>
      </c>
    </row>
    <row r="48" spans="1:13" ht="15" thickBot="1" x14ac:dyDescent="0.35">
      <c r="A48" s="5" t="s">
        <v>6</v>
      </c>
      <c r="B48" t="s">
        <v>0</v>
      </c>
      <c r="C48" t="s">
        <v>13</v>
      </c>
      <c r="D48" s="4">
        <v>20210911</v>
      </c>
      <c r="E48" t="str">
        <f>_xlfn.CONCAT(A48,"-",B48,"-",C48,"-",D48)</f>
        <v>ND-SW-GHG-R3-20210911</v>
      </c>
      <c r="H48" s="6">
        <v>19.5</v>
      </c>
      <c r="I48" s="7">
        <v>766.1</v>
      </c>
      <c r="J48" s="2" t="s">
        <v>34</v>
      </c>
      <c r="L48" s="4">
        <v>0</v>
      </c>
      <c r="M48" s="7" t="s">
        <v>35</v>
      </c>
    </row>
    <row r="49" spans="1:13" ht="15" thickBot="1" x14ac:dyDescent="0.35">
      <c r="A49" s="5" t="s">
        <v>7</v>
      </c>
      <c r="B49" t="s">
        <v>0</v>
      </c>
      <c r="C49" t="s">
        <v>1</v>
      </c>
      <c r="D49" s="4">
        <v>20210911</v>
      </c>
      <c r="E49" t="str">
        <f>_xlfn.CONCAT(A49,"-",B49,"-",C49,"-",D49)</f>
        <v>ND-UW1-GHG-R1-20210911</v>
      </c>
      <c r="H49" s="6">
        <v>18.7</v>
      </c>
      <c r="I49" s="7">
        <v>766.1</v>
      </c>
      <c r="J49" s="2" t="s">
        <v>34</v>
      </c>
      <c r="L49" s="4">
        <v>0</v>
      </c>
      <c r="M49" s="7" t="s">
        <v>35</v>
      </c>
    </row>
    <row r="50" spans="1:13" ht="15" thickBot="1" x14ac:dyDescent="0.35">
      <c r="A50" s="5" t="s">
        <v>7</v>
      </c>
      <c r="B50" t="s">
        <v>0</v>
      </c>
      <c r="C50" t="s">
        <v>12</v>
      </c>
      <c r="D50" s="4">
        <v>20210911</v>
      </c>
      <c r="E50" t="str">
        <f>_xlfn.CONCAT(A50,"-",B50,"-",C50,"-",D50)</f>
        <v>ND-UW1-GHG-R2-20210911</v>
      </c>
      <c r="H50" s="6">
        <v>18.7</v>
      </c>
      <c r="I50" s="7">
        <v>766.1</v>
      </c>
      <c r="J50" s="2" t="s">
        <v>34</v>
      </c>
      <c r="L50" s="4">
        <v>0</v>
      </c>
      <c r="M50" s="7" t="s">
        <v>35</v>
      </c>
    </row>
    <row r="51" spans="1:13" ht="15" thickBot="1" x14ac:dyDescent="0.35">
      <c r="A51" s="5" t="s">
        <v>7</v>
      </c>
      <c r="B51" t="s">
        <v>0</v>
      </c>
      <c r="C51" t="s">
        <v>13</v>
      </c>
      <c r="D51" s="4">
        <v>20210911</v>
      </c>
      <c r="E51" t="str">
        <f>_xlfn.CONCAT(A51,"-",B51,"-",C51,"-",D51)</f>
        <v>ND-UW1-GHG-R3-20210911</v>
      </c>
      <c r="H51" s="6">
        <v>18.7</v>
      </c>
      <c r="I51" s="7">
        <v>766.1</v>
      </c>
      <c r="J51" s="2" t="s">
        <v>34</v>
      </c>
      <c r="L51" s="4">
        <v>0</v>
      </c>
      <c r="M51" s="7" t="s">
        <v>35</v>
      </c>
    </row>
    <row r="52" spans="1:13" ht="15" thickBot="1" x14ac:dyDescent="0.35">
      <c r="A52" s="5" t="s">
        <v>8</v>
      </c>
      <c r="B52" t="s">
        <v>0</v>
      </c>
      <c r="C52" t="s">
        <v>1</v>
      </c>
      <c r="D52" s="4">
        <v>20210911</v>
      </c>
      <c r="E52" t="str">
        <f>_xlfn.CONCAT(A52,"-",B52,"-",C52,"-",D52)</f>
        <v>ND-UW2-GHG-R1-20210911</v>
      </c>
      <c r="H52" s="4">
        <v>19.5</v>
      </c>
      <c r="I52" s="7">
        <v>766</v>
      </c>
      <c r="J52" s="2" t="s">
        <v>34</v>
      </c>
      <c r="L52" s="4">
        <v>0</v>
      </c>
      <c r="M52" s="7" t="s">
        <v>35</v>
      </c>
    </row>
    <row r="53" spans="1:13" ht="15" thickBot="1" x14ac:dyDescent="0.35">
      <c r="A53" s="5" t="s">
        <v>8</v>
      </c>
      <c r="B53" t="s">
        <v>0</v>
      </c>
      <c r="C53" t="s">
        <v>12</v>
      </c>
      <c r="D53" s="4">
        <v>20210911</v>
      </c>
      <c r="E53" t="str">
        <f>_xlfn.CONCAT(A53,"-",B53,"-",C53,"-",D53)</f>
        <v>ND-UW2-GHG-R2-20210911</v>
      </c>
      <c r="H53" s="4">
        <v>19.5</v>
      </c>
      <c r="I53" s="7">
        <v>766</v>
      </c>
      <c r="J53" s="2" t="s">
        <v>34</v>
      </c>
      <c r="L53" s="4">
        <v>0</v>
      </c>
      <c r="M53" s="7" t="s">
        <v>35</v>
      </c>
    </row>
    <row r="54" spans="1:13" ht="15" thickBot="1" x14ac:dyDescent="0.35">
      <c r="A54" s="5" t="s">
        <v>8</v>
      </c>
      <c r="B54" t="s">
        <v>0</v>
      </c>
      <c r="C54" t="s">
        <v>13</v>
      </c>
      <c r="D54" s="4">
        <v>20210911</v>
      </c>
      <c r="E54" t="str">
        <f>_xlfn.CONCAT(A54,"-",B54,"-",C54,"-",D54)</f>
        <v>ND-UW2-GHG-R3-20210911</v>
      </c>
      <c r="H54" s="4">
        <v>19.5</v>
      </c>
      <c r="I54" s="7">
        <v>766</v>
      </c>
      <c r="J54" s="2" t="s">
        <v>34</v>
      </c>
      <c r="L54" s="4">
        <v>0</v>
      </c>
      <c r="M54" s="7" t="s">
        <v>35</v>
      </c>
    </row>
    <row r="55" spans="1:13" ht="15" thickBot="1" x14ac:dyDescent="0.35">
      <c r="A55" s="5" t="s">
        <v>38</v>
      </c>
      <c r="B55" t="s">
        <v>0</v>
      </c>
      <c r="C55" t="s">
        <v>1</v>
      </c>
      <c r="D55" s="4">
        <v>20210911</v>
      </c>
      <c r="E55" t="str">
        <f>_xlfn.CONCAT(A55,"-",B55,"-",C55,"-",D55)</f>
        <v>ND-UW3-GHG-R1-20210911</v>
      </c>
      <c r="H55" s="4">
        <v>19.399999999999999</v>
      </c>
      <c r="I55" s="5">
        <v>765.9</v>
      </c>
      <c r="J55" s="2" t="s">
        <v>34</v>
      </c>
      <c r="L55" s="4">
        <v>0</v>
      </c>
      <c r="M55" s="7" t="s">
        <v>35</v>
      </c>
    </row>
    <row r="56" spans="1:13" ht="15" thickBot="1" x14ac:dyDescent="0.35">
      <c r="A56" s="5" t="s">
        <v>38</v>
      </c>
      <c r="B56" t="s">
        <v>0</v>
      </c>
      <c r="C56" t="s">
        <v>12</v>
      </c>
      <c r="D56" s="4">
        <v>20210911</v>
      </c>
      <c r="E56" t="str">
        <f>_xlfn.CONCAT(A56,"-",B56,"-",C56,"-",D56)</f>
        <v>ND-UW3-GHG-R2-20210911</v>
      </c>
      <c r="H56" s="4">
        <v>19.399999999999999</v>
      </c>
      <c r="I56" s="5">
        <v>765.9</v>
      </c>
      <c r="J56" s="2" t="s">
        <v>34</v>
      </c>
      <c r="L56" s="4">
        <v>0</v>
      </c>
      <c r="M56" s="7" t="s">
        <v>35</v>
      </c>
    </row>
    <row r="57" spans="1:13" ht="15" thickBot="1" x14ac:dyDescent="0.35">
      <c r="A57" s="5" t="s">
        <v>38</v>
      </c>
      <c r="B57" t="s">
        <v>0</v>
      </c>
      <c r="C57" t="s">
        <v>13</v>
      </c>
      <c r="D57" s="4">
        <v>20210911</v>
      </c>
      <c r="E57" t="str">
        <f>_xlfn.CONCAT(A57,"-",B57,"-",C57,"-",D57)</f>
        <v>ND-UW3-GHG-R3-20210911</v>
      </c>
      <c r="H57" s="4">
        <v>19.399999999999999</v>
      </c>
      <c r="I57" s="5">
        <v>765.9</v>
      </c>
      <c r="J57" s="2" t="s">
        <v>34</v>
      </c>
      <c r="L57" s="4">
        <v>0</v>
      </c>
      <c r="M57" s="7" t="s">
        <v>35</v>
      </c>
    </row>
    <row r="58" spans="1:13" ht="15" thickBot="1" x14ac:dyDescent="0.35">
      <c r="A58" s="5" t="s">
        <v>47</v>
      </c>
      <c r="B58" t="s">
        <v>0</v>
      </c>
      <c r="C58" t="s">
        <v>1</v>
      </c>
      <c r="D58" s="4">
        <v>20210910</v>
      </c>
      <c r="E58" t="str">
        <f>_xlfn.CONCAT(A58,"-",B58,"-",C58,"-",D58)</f>
        <v>OB-CH-GHG-R1-20210910</v>
      </c>
      <c r="H58" s="6">
        <v>19.100000000000001</v>
      </c>
      <c r="I58" s="5">
        <v>759.3</v>
      </c>
      <c r="J58" s="2" t="s">
        <v>54</v>
      </c>
      <c r="L58" s="6">
        <v>1</v>
      </c>
      <c r="M58" s="8" t="s">
        <v>57</v>
      </c>
    </row>
    <row r="59" spans="1:13" ht="15" thickBot="1" x14ac:dyDescent="0.35">
      <c r="A59" s="5" t="s">
        <v>47</v>
      </c>
      <c r="B59" t="s">
        <v>0</v>
      </c>
      <c r="C59" t="s">
        <v>12</v>
      </c>
      <c r="D59" s="4">
        <v>20210910</v>
      </c>
      <c r="E59" t="str">
        <f>_xlfn.CONCAT(A59,"-",B59,"-",C59,"-",D59)</f>
        <v>OB-CH-GHG-R2-20210910</v>
      </c>
      <c r="H59" s="6">
        <v>19.100000000000001</v>
      </c>
      <c r="I59" s="5">
        <v>759.3</v>
      </c>
      <c r="J59" s="2" t="s">
        <v>54</v>
      </c>
      <c r="L59" s="6">
        <v>1</v>
      </c>
      <c r="M59" s="8" t="s">
        <v>57</v>
      </c>
    </row>
    <row r="60" spans="1:13" ht="15" thickBot="1" x14ac:dyDescent="0.35">
      <c r="A60" s="5" t="s">
        <v>47</v>
      </c>
      <c r="B60" t="s">
        <v>0</v>
      </c>
      <c r="C60" t="s">
        <v>13</v>
      </c>
      <c r="D60" s="4">
        <v>20210910</v>
      </c>
      <c r="E60" t="str">
        <f>_xlfn.CONCAT(A60,"-",B60,"-",C60,"-",D60)</f>
        <v>OB-CH-GHG-R3-20210910</v>
      </c>
      <c r="H60" s="6">
        <v>19.100000000000001</v>
      </c>
      <c r="I60" s="5">
        <v>759.3</v>
      </c>
      <c r="J60" s="2" t="s">
        <v>54</v>
      </c>
      <c r="L60" s="6">
        <v>1</v>
      </c>
      <c r="M60" s="8" t="s">
        <v>57</v>
      </c>
    </row>
    <row r="61" spans="1:13" ht="15" thickBot="1" x14ac:dyDescent="0.35">
      <c r="A61" s="5" t="s">
        <v>48</v>
      </c>
      <c r="B61" t="s">
        <v>0</v>
      </c>
      <c r="C61" t="s">
        <v>1</v>
      </c>
      <c r="D61" s="4">
        <v>20210910</v>
      </c>
      <c r="E61" t="str">
        <f>_xlfn.CONCAT(A61,"-",B61,"-",C61,"-",D61)</f>
        <v>OB-SW-GHG-R1-20210910</v>
      </c>
      <c r="H61" s="6">
        <v>18.8</v>
      </c>
      <c r="I61" s="5">
        <v>759.2</v>
      </c>
      <c r="J61" s="2" t="s">
        <v>54</v>
      </c>
      <c r="L61" s="6">
        <v>0</v>
      </c>
      <c r="M61" s="8" t="s">
        <v>35</v>
      </c>
    </row>
    <row r="62" spans="1:13" ht="15" thickBot="1" x14ac:dyDescent="0.35">
      <c r="A62" s="5" t="s">
        <v>48</v>
      </c>
      <c r="B62" t="s">
        <v>0</v>
      </c>
      <c r="C62" t="s">
        <v>12</v>
      </c>
      <c r="D62" s="4">
        <v>20210910</v>
      </c>
      <c r="E62" t="str">
        <f>_xlfn.CONCAT(A62,"-",B62,"-",C62,"-",D62)</f>
        <v>OB-SW-GHG-R2-20210910</v>
      </c>
      <c r="H62" s="6">
        <v>18.8</v>
      </c>
      <c r="I62" s="5">
        <v>759.2</v>
      </c>
      <c r="J62" s="2" t="s">
        <v>54</v>
      </c>
      <c r="L62" s="6">
        <v>0</v>
      </c>
      <c r="M62" s="8" t="s">
        <v>35</v>
      </c>
    </row>
    <row r="63" spans="1:13" ht="15" thickBot="1" x14ac:dyDescent="0.35">
      <c r="A63" s="5" t="s">
        <v>48</v>
      </c>
      <c r="B63" t="s">
        <v>0</v>
      </c>
      <c r="C63" t="s">
        <v>13</v>
      </c>
      <c r="D63" s="4">
        <v>20210910</v>
      </c>
      <c r="E63" t="str">
        <f>_xlfn.CONCAT(A63,"-",B63,"-",C63,"-",D63)</f>
        <v>OB-SW-GHG-R3-20210910</v>
      </c>
      <c r="H63" s="6">
        <v>18.8</v>
      </c>
      <c r="I63" s="5">
        <v>759.2</v>
      </c>
      <c r="J63" s="2" t="s">
        <v>54</v>
      </c>
      <c r="L63" s="6">
        <v>0</v>
      </c>
      <c r="M63" s="8" t="s">
        <v>35</v>
      </c>
    </row>
    <row r="64" spans="1:13" ht="15" thickBot="1" x14ac:dyDescent="0.35">
      <c r="A64" s="5" t="s">
        <v>49</v>
      </c>
      <c r="B64" t="s">
        <v>0</v>
      </c>
      <c r="C64" t="s">
        <v>1</v>
      </c>
      <c r="D64" s="4">
        <v>20210910</v>
      </c>
      <c r="E64" t="str">
        <f>_xlfn.CONCAT(A64,"-",B64,"-",C64,"-",D64)</f>
        <v>OB-UW1-GHG-R1-20210910</v>
      </c>
      <c r="H64" s="4">
        <v>19.2</v>
      </c>
      <c r="I64" s="5">
        <v>759.3</v>
      </c>
      <c r="J64" s="2" t="s">
        <v>54</v>
      </c>
      <c r="L64" s="6">
        <v>0</v>
      </c>
      <c r="M64" s="5" t="s">
        <v>35</v>
      </c>
    </row>
    <row r="65" spans="1:13" ht="15" thickBot="1" x14ac:dyDescent="0.35">
      <c r="A65" s="5" t="s">
        <v>49</v>
      </c>
      <c r="B65" t="s">
        <v>0</v>
      </c>
      <c r="C65" t="s">
        <v>12</v>
      </c>
      <c r="D65" s="4">
        <v>20210910</v>
      </c>
      <c r="E65" t="str">
        <f>_xlfn.CONCAT(A65,"-",B65,"-",C65,"-",D65)</f>
        <v>OB-UW1-GHG-R2-20210910</v>
      </c>
      <c r="H65" s="4">
        <v>19.2</v>
      </c>
      <c r="I65" s="5">
        <v>759.3</v>
      </c>
      <c r="J65" s="2" t="s">
        <v>54</v>
      </c>
      <c r="L65" s="6">
        <v>0</v>
      </c>
      <c r="M65" s="5" t="s">
        <v>35</v>
      </c>
    </row>
    <row r="66" spans="1:13" ht="15" thickBot="1" x14ac:dyDescent="0.35">
      <c r="A66" s="5" t="s">
        <v>49</v>
      </c>
      <c r="B66" t="s">
        <v>0</v>
      </c>
      <c r="C66" t="s">
        <v>13</v>
      </c>
      <c r="D66" s="4">
        <v>20210910</v>
      </c>
      <c r="E66" t="str">
        <f>_xlfn.CONCAT(A66,"-",B66,"-",C66,"-",D66)</f>
        <v>OB-UW1-GHG-R3-20210910</v>
      </c>
      <c r="H66" s="4">
        <v>19.2</v>
      </c>
      <c r="I66" s="5">
        <v>759.3</v>
      </c>
      <c r="J66" s="2" t="s">
        <v>54</v>
      </c>
      <c r="L66" s="6">
        <v>0</v>
      </c>
      <c r="M66" s="5" t="s">
        <v>35</v>
      </c>
    </row>
    <row r="67" spans="1:13" ht="15" thickBot="1" x14ac:dyDescent="0.35">
      <c r="A67" s="5" t="s">
        <v>9</v>
      </c>
      <c r="B67" t="s">
        <v>0</v>
      </c>
      <c r="C67" t="s">
        <v>1</v>
      </c>
      <c r="D67" s="4">
        <v>20210910</v>
      </c>
      <c r="E67" t="str">
        <f>_xlfn.CONCAT(A67,"-",B67,"-",C67,"-",D67)</f>
        <v>QB-UW1-GHG-R1-20210910</v>
      </c>
      <c r="H67" s="6">
        <v>18.5</v>
      </c>
      <c r="I67" s="5">
        <v>760.5</v>
      </c>
      <c r="J67" s="2" t="s">
        <v>54</v>
      </c>
      <c r="L67" s="6">
        <v>0</v>
      </c>
      <c r="M67" s="5" t="s">
        <v>35</v>
      </c>
    </row>
    <row r="68" spans="1:13" ht="15" thickBot="1" x14ac:dyDescent="0.35">
      <c r="A68" s="5" t="s">
        <v>9</v>
      </c>
      <c r="B68" t="s">
        <v>0</v>
      </c>
      <c r="C68" t="s">
        <v>12</v>
      </c>
      <c r="D68" s="4">
        <v>20210910</v>
      </c>
      <c r="E68" t="str">
        <f>_xlfn.CONCAT(A68,"-",B68,"-",C68,"-",D68)</f>
        <v>QB-UW1-GHG-R2-20210910</v>
      </c>
      <c r="H68" s="6">
        <v>18.5</v>
      </c>
      <c r="I68" s="5">
        <v>760.5</v>
      </c>
      <c r="J68" s="2" t="s">
        <v>54</v>
      </c>
      <c r="L68" s="6">
        <v>0</v>
      </c>
      <c r="M68" s="5" t="s">
        <v>35</v>
      </c>
    </row>
    <row r="69" spans="1:13" ht="15" thickBot="1" x14ac:dyDescent="0.35">
      <c r="A69" s="5" t="s">
        <v>9</v>
      </c>
      <c r="B69" t="s">
        <v>0</v>
      </c>
      <c r="C69" t="s">
        <v>13</v>
      </c>
      <c r="D69" s="4">
        <v>20210910</v>
      </c>
      <c r="E69" t="str">
        <f>_xlfn.CONCAT(A69,"-",B69,"-",C69,"-",D69)</f>
        <v>QB-UW1-GHG-R3-20210910</v>
      </c>
      <c r="H69" s="6">
        <v>18.5</v>
      </c>
      <c r="I69" s="5">
        <v>760.5</v>
      </c>
      <c r="J69" s="2" t="s">
        <v>54</v>
      </c>
      <c r="L69" s="6">
        <v>0</v>
      </c>
      <c r="M69" s="5" t="s">
        <v>35</v>
      </c>
    </row>
    <row r="70" spans="1:13" ht="15" thickBot="1" x14ac:dyDescent="0.35">
      <c r="A70" s="5" t="s">
        <v>10</v>
      </c>
      <c r="B70" t="s">
        <v>0</v>
      </c>
      <c r="C70" t="s">
        <v>1</v>
      </c>
      <c r="D70" s="4">
        <v>20210910</v>
      </c>
      <c r="E70" t="str">
        <f>_xlfn.CONCAT(A70,"-",B70,"-",C70,"-",D70)</f>
        <v>TI-SW-GHG-R1-20210910</v>
      </c>
      <c r="H70" s="6">
        <v>21.7</v>
      </c>
      <c r="I70" s="5">
        <v>760.4</v>
      </c>
      <c r="J70" s="2" t="s">
        <v>54</v>
      </c>
      <c r="L70" s="6">
        <v>0</v>
      </c>
      <c r="M70" s="5" t="s">
        <v>35</v>
      </c>
    </row>
    <row r="71" spans="1:13" ht="15" thickBot="1" x14ac:dyDescent="0.35">
      <c r="A71" s="5" t="s">
        <v>10</v>
      </c>
      <c r="B71" t="s">
        <v>0</v>
      </c>
      <c r="C71" t="s">
        <v>12</v>
      </c>
      <c r="D71" s="4">
        <v>20210910</v>
      </c>
      <c r="E71" t="str">
        <f>_xlfn.CONCAT(A71,"-",B71,"-",C71,"-",D71)</f>
        <v>TI-SW-GHG-R2-20210910</v>
      </c>
      <c r="H71" s="6">
        <v>21.7</v>
      </c>
      <c r="I71" s="5">
        <v>760.4</v>
      </c>
      <c r="J71" s="2" t="s">
        <v>54</v>
      </c>
      <c r="L71" s="6">
        <v>0</v>
      </c>
      <c r="M71" s="5" t="s">
        <v>35</v>
      </c>
    </row>
    <row r="72" spans="1:13" ht="15" thickBot="1" x14ac:dyDescent="0.35">
      <c r="A72" s="5" t="s">
        <v>10</v>
      </c>
      <c r="B72" t="s">
        <v>0</v>
      </c>
      <c r="C72" t="s">
        <v>13</v>
      </c>
      <c r="D72" s="4">
        <v>20210910</v>
      </c>
      <c r="E72" t="str">
        <f>_xlfn.CONCAT(A72,"-",B72,"-",C72,"-",D72)</f>
        <v>TI-SW-GHG-R3-20210910</v>
      </c>
      <c r="H72" s="6">
        <v>21.7</v>
      </c>
      <c r="I72" s="5">
        <v>760.4</v>
      </c>
      <c r="J72" s="2" t="s">
        <v>54</v>
      </c>
      <c r="L72" s="6">
        <v>0</v>
      </c>
      <c r="M72" s="5" t="s">
        <v>35</v>
      </c>
    </row>
    <row r="73" spans="1:13" ht="15" thickBot="1" x14ac:dyDescent="0.35">
      <c r="A73" s="5" t="s">
        <v>50</v>
      </c>
      <c r="B73" t="s">
        <v>0</v>
      </c>
      <c r="C73" t="s">
        <v>1</v>
      </c>
      <c r="D73" s="4">
        <v>20210910</v>
      </c>
      <c r="E73" t="str">
        <f>_xlfn.CONCAT(A73,"-",B73,"-",C73,"-",D73)</f>
        <v>TP-CH-GHG-R1-20210910</v>
      </c>
      <c r="H73" s="6">
        <v>19.600000000000001</v>
      </c>
      <c r="I73" s="5" t="s">
        <v>35</v>
      </c>
      <c r="J73" s="2" t="s">
        <v>54</v>
      </c>
      <c r="L73" s="6">
        <v>0</v>
      </c>
      <c r="M73" s="8" t="s">
        <v>58</v>
      </c>
    </row>
    <row r="74" spans="1:13" ht="15" thickBot="1" x14ac:dyDescent="0.35">
      <c r="A74" s="5" t="s">
        <v>50</v>
      </c>
      <c r="B74" t="s">
        <v>0</v>
      </c>
      <c r="C74" t="s">
        <v>12</v>
      </c>
      <c r="D74" s="4">
        <v>20210910</v>
      </c>
      <c r="E74" t="str">
        <f>_xlfn.CONCAT(A74,"-",B74,"-",C74,"-",D74)</f>
        <v>TP-CH-GHG-R2-20210910</v>
      </c>
      <c r="H74" s="6">
        <v>19.600000000000001</v>
      </c>
      <c r="I74" s="5" t="s">
        <v>35</v>
      </c>
      <c r="J74" s="2" t="s">
        <v>54</v>
      </c>
      <c r="L74" s="6">
        <v>0</v>
      </c>
      <c r="M74" s="8" t="s">
        <v>58</v>
      </c>
    </row>
    <row r="75" spans="1:13" ht="15" thickBot="1" x14ac:dyDescent="0.35">
      <c r="A75" s="5" t="s">
        <v>50</v>
      </c>
      <c r="B75" t="s">
        <v>0</v>
      </c>
      <c r="C75" t="s">
        <v>13</v>
      </c>
      <c r="D75" s="4">
        <v>20210910</v>
      </c>
      <c r="E75" t="str">
        <f>_xlfn.CONCAT(A75,"-",B75,"-",C75,"-",D75)</f>
        <v>TP-CH-GHG-R3-20210910</v>
      </c>
      <c r="H75" s="6">
        <v>19.600000000000001</v>
      </c>
      <c r="I75" s="5" t="s">
        <v>35</v>
      </c>
      <c r="J75" s="2" t="s">
        <v>54</v>
      </c>
      <c r="L75" s="6">
        <v>0</v>
      </c>
      <c r="M75" s="8" t="s">
        <v>58</v>
      </c>
    </row>
    <row r="76" spans="1:13" ht="15" thickBot="1" x14ac:dyDescent="0.35">
      <c r="A76" s="5" t="s">
        <v>39</v>
      </c>
      <c r="B76" t="s">
        <v>0</v>
      </c>
      <c r="C76" t="s">
        <v>1</v>
      </c>
      <c r="D76" s="4">
        <v>20210911</v>
      </c>
      <c r="E76" t="str">
        <f>_xlfn.CONCAT(A76,"-",B76,"-",C76,"-",D76)</f>
        <v>TS-CH-GHG-R1-20210911</v>
      </c>
      <c r="H76" s="6">
        <v>20.5</v>
      </c>
      <c r="I76" s="5">
        <v>765</v>
      </c>
      <c r="J76" s="2" t="s">
        <v>34</v>
      </c>
      <c r="L76" s="6">
        <v>0</v>
      </c>
      <c r="M76" s="8" t="s">
        <v>59</v>
      </c>
    </row>
    <row r="77" spans="1:13" ht="15" thickBot="1" x14ac:dyDescent="0.35">
      <c r="A77" s="5" t="s">
        <v>39</v>
      </c>
      <c r="B77" t="s">
        <v>0</v>
      </c>
      <c r="C77" t="s">
        <v>12</v>
      </c>
      <c r="D77" s="4">
        <v>20210911</v>
      </c>
      <c r="E77" t="str">
        <f>_xlfn.CONCAT(A77,"-",B77,"-",C77,"-",D77)</f>
        <v>TS-CH-GHG-R2-20210911</v>
      </c>
      <c r="H77" s="6">
        <v>20.5</v>
      </c>
      <c r="I77" s="5">
        <v>765</v>
      </c>
      <c r="J77" s="2" t="s">
        <v>34</v>
      </c>
      <c r="L77" s="6">
        <v>0</v>
      </c>
      <c r="M77" s="8" t="s">
        <v>59</v>
      </c>
    </row>
    <row r="78" spans="1:13" ht="15" thickBot="1" x14ac:dyDescent="0.35">
      <c r="A78" s="5" t="s">
        <v>39</v>
      </c>
      <c r="B78" t="s">
        <v>0</v>
      </c>
      <c r="C78" t="s">
        <v>13</v>
      </c>
      <c r="D78" s="4">
        <v>20210911</v>
      </c>
      <c r="E78" t="str">
        <f>_xlfn.CONCAT(A78,"-",B78,"-",C78,"-",D78)</f>
        <v>TS-CH-GHG-R3-20210911</v>
      </c>
      <c r="H78" s="6">
        <v>20.5</v>
      </c>
      <c r="I78" s="5">
        <v>765</v>
      </c>
      <c r="J78" s="2" t="s">
        <v>34</v>
      </c>
      <c r="L78" s="6">
        <v>0</v>
      </c>
      <c r="M78" s="8" t="s">
        <v>59</v>
      </c>
    </row>
    <row r="79" spans="1:13" ht="15" thickBot="1" x14ac:dyDescent="0.35">
      <c r="A79" s="5" t="s">
        <v>11</v>
      </c>
      <c r="B79" t="s">
        <v>0</v>
      </c>
      <c r="C79" t="s">
        <v>1</v>
      </c>
      <c r="D79" s="4">
        <v>20210911</v>
      </c>
      <c r="E79" t="str">
        <f>_xlfn.CONCAT(A79,"-",B79,"-",C79,"-",D79)</f>
        <v>TS-SW-GHG-R1-20210911</v>
      </c>
      <c r="H79" s="6">
        <v>18.8</v>
      </c>
      <c r="I79" s="5" t="s">
        <v>35</v>
      </c>
      <c r="J79" s="2" t="s">
        <v>34</v>
      </c>
      <c r="L79" s="6">
        <v>0</v>
      </c>
      <c r="M79" s="5" t="s">
        <v>35</v>
      </c>
    </row>
    <row r="80" spans="1:13" ht="15" thickBot="1" x14ac:dyDescent="0.35">
      <c r="A80" s="5" t="s">
        <v>11</v>
      </c>
      <c r="B80" t="s">
        <v>0</v>
      </c>
      <c r="C80" t="s">
        <v>12</v>
      </c>
      <c r="D80" s="4">
        <v>20210911</v>
      </c>
      <c r="E80" t="str">
        <f>_xlfn.CONCAT(A80,"-",B80,"-",C80,"-",D80)</f>
        <v>TS-SW-GHG-R2-20210911</v>
      </c>
      <c r="H80" s="6">
        <v>18.8</v>
      </c>
      <c r="I80" s="5" t="s">
        <v>35</v>
      </c>
      <c r="J80" s="2" t="s">
        <v>34</v>
      </c>
      <c r="L80" s="6">
        <v>0</v>
      </c>
      <c r="M80" s="5" t="s">
        <v>35</v>
      </c>
    </row>
    <row r="81" spans="1:13" ht="15" thickBot="1" x14ac:dyDescent="0.35">
      <c r="A81" s="5" t="s">
        <v>11</v>
      </c>
      <c r="B81" t="s">
        <v>0</v>
      </c>
      <c r="C81" t="s">
        <v>13</v>
      </c>
      <c r="D81" s="4">
        <v>20210911</v>
      </c>
      <c r="E81" t="str">
        <f>_xlfn.CONCAT(A81,"-",B81,"-",C81,"-",D81)</f>
        <v>TS-SW-GHG-R3-20210911</v>
      </c>
      <c r="H81" s="6">
        <v>18.8</v>
      </c>
      <c r="I81" s="5" t="s">
        <v>35</v>
      </c>
      <c r="J81" s="2" t="s">
        <v>34</v>
      </c>
      <c r="L81" s="6">
        <v>0</v>
      </c>
      <c r="M81" s="5" t="s">
        <v>35</v>
      </c>
    </row>
    <row r="82" spans="1:13" ht="15" thickBot="1" x14ac:dyDescent="0.35">
      <c r="A82" s="5" t="s">
        <v>40</v>
      </c>
      <c r="B82" t="s">
        <v>0</v>
      </c>
      <c r="C82" t="s">
        <v>1</v>
      </c>
      <c r="D82" s="4">
        <v>20210911</v>
      </c>
      <c r="E82" t="str">
        <f>_xlfn.CONCAT(A82,"-",B82,"-",C82,"-",D82)</f>
        <v>TS-UW1-GHG-R1-20210911</v>
      </c>
      <c r="H82" s="6">
        <v>19.7</v>
      </c>
      <c r="I82" s="5">
        <v>765.3</v>
      </c>
      <c r="J82" s="2" t="s">
        <v>34</v>
      </c>
      <c r="L82" s="6">
        <v>0</v>
      </c>
      <c r="M82" s="5" t="s">
        <v>35</v>
      </c>
    </row>
    <row r="83" spans="1:13" ht="15" thickBot="1" x14ac:dyDescent="0.35">
      <c r="A83" s="5" t="s">
        <v>40</v>
      </c>
      <c r="B83" t="s">
        <v>0</v>
      </c>
      <c r="C83" t="s">
        <v>12</v>
      </c>
      <c r="D83" s="4">
        <v>20210911</v>
      </c>
      <c r="E83" t="str">
        <f>_xlfn.CONCAT(A83,"-",B83,"-",C83,"-",D83)</f>
        <v>TS-UW1-GHG-R2-20210911</v>
      </c>
      <c r="H83" s="6">
        <v>19.7</v>
      </c>
      <c r="I83" s="5">
        <v>765.3</v>
      </c>
      <c r="J83" s="2" t="s">
        <v>34</v>
      </c>
      <c r="L83" s="6">
        <v>0</v>
      </c>
      <c r="M83" s="5" t="s">
        <v>35</v>
      </c>
    </row>
    <row r="84" spans="1:13" ht="15" thickBot="1" x14ac:dyDescent="0.35">
      <c r="A84" s="5" t="s">
        <v>40</v>
      </c>
      <c r="B84" t="s">
        <v>0</v>
      </c>
      <c r="C84" t="s">
        <v>13</v>
      </c>
      <c r="D84" s="4">
        <v>20210911</v>
      </c>
      <c r="E84" t="str">
        <f>_xlfn.CONCAT(A84,"-",B84,"-",C84,"-",D84)</f>
        <v>TS-UW1-GHG-R3-20210911</v>
      </c>
      <c r="H84" s="6">
        <v>19.7</v>
      </c>
      <c r="I84" s="5">
        <v>765.3</v>
      </c>
      <c r="J84" s="2" t="s">
        <v>34</v>
      </c>
      <c r="L84" s="6">
        <v>0</v>
      </c>
      <c r="M84" s="5" t="s">
        <v>35</v>
      </c>
    </row>
    <row r="85" spans="1:13" ht="15" thickBot="1" x14ac:dyDescent="0.35">
      <c r="A85" s="5" t="s">
        <v>51</v>
      </c>
      <c r="B85" t="s">
        <v>0</v>
      </c>
      <c r="C85" t="s">
        <v>1</v>
      </c>
      <c r="D85" s="4">
        <v>20210910</v>
      </c>
      <c r="E85" t="str">
        <f>_xlfn.CONCAT(A85,"-",B85,"-",C85,"-",D85)</f>
        <v>XB-CH-GHG-R1-20210910</v>
      </c>
      <c r="H85" s="6">
        <v>20.7</v>
      </c>
      <c r="I85" s="5">
        <v>759.5</v>
      </c>
      <c r="J85" s="2" t="s">
        <v>54</v>
      </c>
      <c r="L85" s="6">
        <v>1</v>
      </c>
      <c r="M85" s="8" t="s">
        <v>57</v>
      </c>
    </row>
    <row r="86" spans="1:13" ht="15" thickBot="1" x14ac:dyDescent="0.35">
      <c r="A86" s="5" t="s">
        <v>51</v>
      </c>
      <c r="B86" t="s">
        <v>0</v>
      </c>
      <c r="C86" t="s">
        <v>12</v>
      </c>
      <c r="D86" s="4">
        <v>20210910</v>
      </c>
      <c r="E86" t="str">
        <f>_xlfn.CONCAT(A86,"-",B86,"-",C86,"-",D86)</f>
        <v>XB-CH-GHG-R2-20210910</v>
      </c>
      <c r="H86" s="6">
        <v>20.7</v>
      </c>
      <c r="I86" s="5">
        <v>759.5</v>
      </c>
      <c r="J86" s="2" t="s">
        <v>54</v>
      </c>
      <c r="L86" s="6">
        <v>1</v>
      </c>
      <c r="M86" s="8" t="s">
        <v>57</v>
      </c>
    </row>
    <row r="87" spans="1:13" ht="15" thickBot="1" x14ac:dyDescent="0.35">
      <c r="A87" s="5" t="s">
        <v>51</v>
      </c>
      <c r="B87" t="s">
        <v>0</v>
      </c>
      <c r="C87" t="s">
        <v>13</v>
      </c>
      <c r="D87" s="4">
        <v>20210910</v>
      </c>
      <c r="E87" t="str">
        <f>_xlfn.CONCAT(A87,"-",B87,"-",C87,"-",D87)</f>
        <v>XB-CH-GHG-R3-20210910</v>
      </c>
      <c r="H87" s="6">
        <v>20.7</v>
      </c>
      <c r="I87" s="5">
        <v>759.5</v>
      </c>
      <c r="J87" s="2" t="s">
        <v>54</v>
      </c>
      <c r="L87" s="6">
        <v>1</v>
      </c>
      <c r="M87" s="8" t="s">
        <v>57</v>
      </c>
    </row>
    <row r="88" spans="1:13" ht="15" thickBot="1" x14ac:dyDescent="0.35">
      <c r="A88" s="5" t="s">
        <v>52</v>
      </c>
      <c r="B88" t="s">
        <v>0</v>
      </c>
      <c r="C88" t="s">
        <v>1</v>
      </c>
      <c r="D88" s="4">
        <v>20210910</v>
      </c>
      <c r="E88" t="str">
        <f>_xlfn.CONCAT(A88,"-",B88,"-",C88,"-",D88)</f>
        <v>XB-SW-GHG-R1-20210910</v>
      </c>
      <c r="H88" s="6">
        <v>19.2</v>
      </c>
      <c r="I88" s="7">
        <v>759.4</v>
      </c>
      <c r="J88" s="2" t="s">
        <v>54</v>
      </c>
      <c r="L88" s="6">
        <v>0</v>
      </c>
      <c r="M88" s="5" t="s">
        <v>35</v>
      </c>
    </row>
    <row r="89" spans="1:13" ht="15" thickBot="1" x14ac:dyDescent="0.35">
      <c r="A89" s="5" t="s">
        <v>52</v>
      </c>
      <c r="B89" t="s">
        <v>0</v>
      </c>
      <c r="C89" t="s">
        <v>12</v>
      </c>
      <c r="D89" s="4">
        <v>20210910</v>
      </c>
      <c r="E89" t="str">
        <f>_xlfn.CONCAT(A89,"-",B89,"-",C89,"-",D89)</f>
        <v>XB-SW-GHG-R2-20210910</v>
      </c>
      <c r="H89" s="6">
        <v>19.2</v>
      </c>
      <c r="I89" s="7">
        <v>759.4</v>
      </c>
      <c r="J89" s="2" t="s">
        <v>54</v>
      </c>
      <c r="L89" s="6">
        <v>0</v>
      </c>
      <c r="M89" s="5" t="s">
        <v>35</v>
      </c>
    </row>
    <row r="90" spans="1:13" ht="15" thickBot="1" x14ac:dyDescent="0.35">
      <c r="A90" s="5" t="s">
        <v>52</v>
      </c>
      <c r="B90" t="s">
        <v>0</v>
      </c>
      <c r="C90" t="s">
        <v>13</v>
      </c>
      <c r="D90" s="4">
        <v>20210910</v>
      </c>
      <c r="E90" t="str">
        <f>_xlfn.CONCAT(A90,"-",B90,"-",C90,"-",D90)</f>
        <v>XB-SW-GHG-R3-20210910</v>
      </c>
      <c r="H90" s="6">
        <v>19.2</v>
      </c>
      <c r="I90" s="7">
        <v>759.4</v>
      </c>
      <c r="J90" s="2" t="s">
        <v>54</v>
      </c>
      <c r="L90" s="6">
        <v>0</v>
      </c>
      <c r="M90" s="5" t="s">
        <v>35</v>
      </c>
    </row>
    <row r="91" spans="1:13" ht="15" thickBot="1" x14ac:dyDescent="0.35">
      <c r="A91" s="5" t="s">
        <v>53</v>
      </c>
      <c r="B91" t="s">
        <v>0</v>
      </c>
      <c r="C91" t="s">
        <v>1</v>
      </c>
      <c r="D91" s="4">
        <v>20210910</v>
      </c>
      <c r="E91" t="str">
        <f>_xlfn.CONCAT(A91,"-",B91,"-",C91,"-",D91)</f>
        <v>XB-UW1-GHG-R1-20210910</v>
      </c>
      <c r="H91" s="6">
        <v>19.899999999999999</v>
      </c>
      <c r="I91" s="7">
        <v>759.4</v>
      </c>
      <c r="J91" s="2" t="s">
        <v>54</v>
      </c>
      <c r="L91" s="6">
        <v>0</v>
      </c>
      <c r="M91" s="5" t="s">
        <v>35</v>
      </c>
    </row>
    <row r="92" spans="1:13" ht="15" thickBot="1" x14ac:dyDescent="0.35">
      <c r="A92" s="5" t="s">
        <v>53</v>
      </c>
      <c r="B92" t="s">
        <v>0</v>
      </c>
      <c r="C92" t="s">
        <v>12</v>
      </c>
      <c r="D92" s="4">
        <v>20210910</v>
      </c>
      <c r="E92" t="str">
        <f>_xlfn.CONCAT(A92,"-",B92,"-",C92,"-",D92)</f>
        <v>XB-UW1-GHG-R2-20210910</v>
      </c>
      <c r="H92" s="6">
        <v>19.899999999999999</v>
      </c>
      <c r="I92" s="7">
        <v>759.4</v>
      </c>
      <c r="J92" s="2" t="s">
        <v>54</v>
      </c>
      <c r="L92" s="6">
        <v>0</v>
      </c>
      <c r="M92" s="5" t="s">
        <v>35</v>
      </c>
    </row>
    <row r="93" spans="1:13" ht="15" thickBot="1" x14ac:dyDescent="0.35">
      <c r="A93" s="5" t="s">
        <v>53</v>
      </c>
      <c r="B93" t="s">
        <v>0</v>
      </c>
      <c r="C93" t="s">
        <v>13</v>
      </c>
      <c r="D93" s="4">
        <v>20210910</v>
      </c>
      <c r="E93" t="str">
        <f>_xlfn.CONCAT(A93,"-",B93,"-",C93,"-",D93)</f>
        <v>XB-UW1-GHG-R3-20210910</v>
      </c>
      <c r="H93" s="6">
        <v>19.899999999999999</v>
      </c>
      <c r="I93" s="7">
        <v>759.4</v>
      </c>
      <c r="J93" s="2" t="s">
        <v>54</v>
      </c>
      <c r="L93" s="6">
        <v>0</v>
      </c>
      <c r="M93" s="5" t="s">
        <v>35</v>
      </c>
    </row>
    <row r="94" spans="1:13" x14ac:dyDescent="0.3">
      <c r="H94"/>
      <c r="I94"/>
      <c r="J94"/>
    </row>
    <row r="95" spans="1:13" x14ac:dyDescent="0.3">
      <c r="H95"/>
      <c r="I95"/>
      <c r="J95"/>
    </row>
    <row r="96" spans="1:13" x14ac:dyDescent="0.3">
      <c r="H96"/>
      <c r="I96"/>
      <c r="J96"/>
    </row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</sheetData>
  <sortState xmlns:xlrd2="http://schemas.microsoft.com/office/spreadsheetml/2017/richdata2" ref="A10:M93">
    <sortCondition ref="A10:A9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Maze</dc:creator>
  <cp:lastModifiedBy>Carla López Lloreda</cp:lastModifiedBy>
  <dcterms:created xsi:type="dcterms:W3CDTF">2020-11-16T23:25:48Z</dcterms:created>
  <dcterms:modified xsi:type="dcterms:W3CDTF">2021-11-09T16:07:47Z</dcterms:modified>
</cp:coreProperties>
</file>