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Incubations\"/>
    </mc:Choice>
  </mc:AlternateContent>
  <xr:revisionPtr revIDLastSave="0" documentId="8_{CDD7AD7F-C001-4B0A-96B1-3D64787BB65D}" xr6:coauthVersionLast="47" xr6:coauthVersionMax="47" xr10:uidLastSave="{00000000-0000-0000-0000-000000000000}"/>
  <bookViews>
    <workbookView xWindow="-108" yWindow="-108" windowWidth="23256" windowHeight="12576" xr2:uid="{BD668895-7881-4941-89F3-E4D28EA2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<sst xmlns="http://schemas.openxmlformats.org/spreadsheetml/2006/main" count="229" uniqueCount="20">
  <si>
    <t>site</t>
  </si>
  <si>
    <t>timepoint</t>
  </si>
  <si>
    <t>rep</t>
  </si>
  <si>
    <t>TO</t>
  </si>
  <si>
    <t>vial weight (g)</t>
  </si>
  <si>
    <t>T1</t>
  </si>
  <si>
    <t>a</t>
  </si>
  <si>
    <t>b</t>
  </si>
  <si>
    <t>c</t>
  </si>
  <si>
    <t>treatment</t>
  </si>
  <si>
    <t>T2</t>
  </si>
  <si>
    <t>T3</t>
  </si>
  <si>
    <t>PA</t>
  </si>
  <si>
    <t>water weight (g)</t>
  </si>
  <si>
    <t>vial weight w/ cap (g)</t>
  </si>
  <si>
    <t>vial name</t>
  </si>
  <si>
    <t>dry sed weight (g)</t>
  </si>
  <si>
    <t>cap weight (g)</t>
  </si>
  <si>
    <t>sed weight (g)</t>
  </si>
  <si>
    <t>dry sed weight+vial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</si>
</sst>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B0A2-8CEA-4D70-BDE1-A1289872EF21}">
  <dimension ref="A1:M73"/>
  <sheetViews>
    <sheetView tabSelected="1" topLeftCell="E1" workbookViewId="0">
      <selection activeCell="K2" sqref="K2"/>
    </sheetView>
  </sheetViews>
  <sheetFormatPr defaultRowHeight="14.4" x14ac:dyDescent="0.3"/>
  <cols>
    <col min="1" max="1" width="3.88671875" hidden="1" customWidth="1"/>
    <col min="2" max="2" width="8.88671875" hidden="1" customWidth="1"/>
    <col min="3" max="3" width="8.5546875" hidden="1" customWidth="1"/>
    <col min="4" max="4" width="3.6640625" hidden="1" customWidth="1"/>
    <col min="5" max="5" width="8.5546875" bestFit="1" customWidth="1"/>
    <col min="6" max="6" width="14.5546875" customWidth="1"/>
    <col min="7" max="7" width="17.44140625" bestFit="1" customWidth="1"/>
    <col min="8" max="8" width="17.44140625" customWidth="1"/>
    <col min="9" max="9" width="15.33203125" customWidth="1"/>
    <col min="10" max="10" width="16" customWidth="1"/>
    <col min="11" max="11" width="11.88671875" bestFit="1" customWidth="1"/>
    <col min="12" max="12" width="18.44140625" bestFit="1" customWidth="1"/>
    <col min="13" max="13" width="14.6640625" bestFit="1" customWidth="1"/>
  </cols>
  <sheetData>
    <row r="1" spans="1:13" x14ac:dyDescent="0.3">
      <c r="A1" t="s">
        <v>0</v>
      </c>
      <c r="B1" t="s">
        <v>9</v>
      </c>
      <c r="C1" t="s">
        <v>1</v>
      </c>
      <c r="D1" t="s">
        <v>2</v>
      </c>
      <c r="E1" t="s">
        <v>15</v>
      </c>
      <c r="F1" t="s">
        <v>4</v>
      </c>
      <c r="G1" t="s">
        <v>14</v>
      </c>
      <c r="H1" t="s">
        <v>17</v>
      </c>
      <c r="I1" t="s">
        <v>18</v>
      </c>
      <c r="J1" t="s">
        <v>13</v>
      </c>
      <c r="K1" t="s">
        <v>17</v>
      </c>
      <c r="L1" t="s">
        <v>19</v>
      </c>
      <c r="M1" t="s">
        <v>16</v>
      </c>
    </row>
    <row r="2" spans="1:13" x14ac:dyDescent="0.3">
      <c r="A2" t="s">
        <v>3</v>
      </c>
      <c r="B2" t="s">
        <v>5</v>
      </c>
      <c r="C2">
        <v>0</v>
      </c>
      <c r="D2" t="s">
        <v>6</v>
      </c>
      <c r="E2" t="str">
        <f>CONCATENATE(A2,"-",B2,"-",C2,"",D2)</f>
        <v>TO-T1-0a</v>
      </c>
      <c r="F2">
        <v>39.06</v>
      </c>
      <c r="I2">
        <v>20.239999999999998</v>
      </c>
      <c r="L2">
        <v>41.54</v>
      </c>
      <c r="M2">
        <f>L2-F2</f>
        <v>2.4799999999999969</v>
      </c>
    </row>
    <row r="3" spans="1:13" x14ac:dyDescent="0.3">
      <c r="A3" t="s">
        <v>3</v>
      </c>
      <c r="B3" t="s">
        <v>5</v>
      </c>
      <c r="C3">
        <v>0</v>
      </c>
      <c r="D3" t="s">
        <v>7</v>
      </c>
      <c r="E3" t="str">
        <f t="shared" ref="E3:E66" si="0">CONCATENATE(A3,"-",B3,"-",C3,"",D3)</f>
        <v>TO-T1-0b</v>
      </c>
      <c r="F3">
        <v>39.03</v>
      </c>
      <c r="I3">
        <v>20.34</v>
      </c>
      <c r="L3">
        <v>41.43</v>
      </c>
      <c r="M3">
        <f t="shared" ref="M3:M28" si="1">L3-F3</f>
        <v>2.3999999999999986</v>
      </c>
    </row>
    <row r="4" spans="1:13" x14ac:dyDescent="0.3">
      <c r="A4" t="s">
        <v>3</v>
      </c>
      <c r="B4" t="s">
        <v>5</v>
      </c>
      <c r="C4">
        <v>0</v>
      </c>
      <c r="D4" t="s">
        <v>8</v>
      </c>
      <c r="E4" t="str">
        <f t="shared" si="0"/>
        <v>TO-T1-0c</v>
      </c>
      <c r="F4">
        <v>39.15</v>
      </c>
      <c r="I4">
        <v>20.22</v>
      </c>
      <c r="L4">
        <v>41.66</v>
      </c>
      <c r="M4">
        <f t="shared" si="1"/>
        <v>2.509999999999998</v>
      </c>
    </row>
    <row r="5" spans="1:13" x14ac:dyDescent="0.3">
      <c r="A5" t="s">
        <v>3</v>
      </c>
      <c r="B5" t="s">
        <v>10</v>
      </c>
      <c r="C5">
        <v>0</v>
      </c>
      <c r="D5" t="s">
        <v>6</v>
      </c>
      <c r="E5" t="str">
        <f t="shared" si="0"/>
        <v>TO-T2-0a</v>
      </c>
      <c r="F5">
        <v>39.909999999999997</v>
      </c>
      <c r="I5">
        <v>20.13</v>
      </c>
      <c r="L5">
        <v>42.49</v>
      </c>
      <c r="M5">
        <f t="shared" si="1"/>
        <v>2.5800000000000054</v>
      </c>
    </row>
    <row r="6" spans="1:13" x14ac:dyDescent="0.3">
      <c r="A6" t="s">
        <v>3</v>
      </c>
      <c r="B6" t="s">
        <v>10</v>
      </c>
      <c r="C6">
        <v>0</v>
      </c>
      <c r="D6" t="s">
        <v>7</v>
      </c>
      <c r="E6" t="str">
        <f t="shared" si="0"/>
        <v>TO-T2-0b</v>
      </c>
      <c r="F6">
        <v>39.97</v>
      </c>
      <c r="I6">
        <v>20.29</v>
      </c>
      <c r="L6">
        <v>42.46</v>
      </c>
      <c r="M6">
        <f t="shared" si="1"/>
        <v>2.490000000000002</v>
      </c>
    </row>
    <row r="7" spans="1:13" x14ac:dyDescent="0.3">
      <c r="A7" t="s">
        <v>3</v>
      </c>
      <c r="B7" t="s">
        <v>10</v>
      </c>
      <c r="C7">
        <v>0</v>
      </c>
      <c r="D7" t="s">
        <v>8</v>
      </c>
      <c r="E7" t="str">
        <f t="shared" si="0"/>
        <v>TO-T2-0c</v>
      </c>
      <c r="F7">
        <v>39.200000000000003</v>
      </c>
      <c r="I7">
        <v>20.11</v>
      </c>
      <c r="L7">
        <v>41.76</v>
      </c>
      <c r="M7">
        <f t="shared" si="1"/>
        <v>2.5599999999999952</v>
      </c>
    </row>
    <row r="8" spans="1:13" x14ac:dyDescent="0.3">
      <c r="A8" t="s">
        <v>3</v>
      </c>
      <c r="B8" t="s">
        <v>11</v>
      </c>
      <c r="C8">
        <v>0</v>
      </c>
      <c r="D8" t="s">
        <v>6</v>
      </c>
      <c r="E8" t="str">
        <f t="shared" si="0"/>
        <v>TO-T3-0a</v>
      </c>
      <c r="F8">
        <v>39.1</v>
      </c>
      <c r="I8">
        <v>20.29</v>
      </c>
      <c r="L8">
        <v>41.61</v>
      </c>
      <c r="M8">
        <f t="shared" si="1"/>
        <v>2.509999999999998</v>
      </c>
    </row>
    <row r="9" spans="1:13" x14ac:dyDescent="0.3">
      <c r="A9" t="s">
        <v>3</v>
      </c>
      <c r="B9" t="s">
        <v>11</v>
      </c>
      <c r="C9">
        <v>0</v>
      </c>
      <c r="D9" t="s">
        <v>7</v>
      </c>
      <c r="E9" t="str">
        <f t="shared" si="0"/>
        <v>TO-T3-0b</v>
      </c>
      <c r="F9">
        <v>39.86</v>
      </c>
      <c r="I9">
        <v>20.190000000000001</v>
      </c>
      <c r="L9">
        <v>42.32</v>
      </c>
      <c r="M9">
        <f t="shared" si="1"/>
        <v>2.4600000000000009</v>
      </c>
    </row>
    <row r="10" spans="1:13" x14ac:dyDescent="0.3">
      <c r="A10" t="s">
        <v>3</v>
      </c>
      <c r="B10" t="s">
        <v>11</v>
      </c>
      <c r="C10">
        <v>0</v>
      </c>
      <c r="D10" t="s">
        <v>8</v>
      </c>
      <c r="E10" t="str">
        <f t="shared" si="0"/>
        <v>TO-T3-0c</v>
      </c>
      <c r="F10">
        <v>39.86</v>
      </c>
      <c r="I10">
        <v>20.87</v>
      </c>
      <c r="L10">
        <v>42.48</v>
      </c>
      <c r="M10">
        <f t="shared" si="1"/>
        <v>2.6199999999999974</v>
      </c>
    </row>
    <row r="11" spans="1:13" x14ac:dyDescent="0.3">
      <c r="A11" t="s">
        <v>3</v>
      </c>
      <c r="B11" t="s">
        <v>5</v>
      </c>
      <c r="C11">
        <v>1</v>
      </c>
      <c r="D11" t="s">
        <v>6</v>
      </c>
      <c r="E11" t="str">
        <f t="shared" si="0"/>
        <v>TO-T1-1a</v>
      </c>
      <c r="F11">
        <v>41.8</v>
      </c>
      <c r="I11">
        <v>20.49</v>
      </c>
      <c r="L11">
        <v>44.29</v>
      </c>
      <c r="M11">
        <f t="shared" si="1"/>
        <v>2.490000000000002</v>
      </c>
    </row>
    <row r="12" spans="1:13" x14ac:dyDescent="0.3">
      <c r="A12" t="s">
        <v>3</v>
      </c>
      <c r="B12" t="s">
        <v>5</v>
      </c>
      <c r="C12">
        <v>1</v>
      </c>
      <c r="D12" t="s">
        <v>7</v>
      </c>
      <c r="E12" t="str">
        <f t="shared" si="0"/>
        <v>TO-T1-1b</v>
      </c>
      <c r="F12">
        <v>39.9</v>
      </c>
      <c r="I12">
        <v>20.39</v>
      </c>
      <c r="L12">
        <v>42.42</v>
      </c>
      <c r="M12">
        <f t="shared" si="1"/>
        <v>2.5200000000000031</v>
      </c>
    </row>
    <row r="13" spans="1:13" x14ac:dyDescent="0.3">
      <c r="A13" t="s">
        <v>3</v>
      </c>
      <c r="B13" t="s">
        <v>5</v>
      </c>
      <c r="C13">
        <v>1</v>
      </c>
      <c r="D13" t="s">
        <v>8</v>
      </c>
      <c r="E13" t="str">
        <f t="shared" si="0"/>
        <v>TO-T1-1c</v>
      </c>
      <c r="F13">
        <v>39.92</v>
      </c>
      <c r="I13">
        <v>20</v>
      </c>
      <c r="L13">
        <v>42.34</v>
      </c>
      <c r="M13">
        <f t="shared" si="1"/>
        <v>2.4200000000000017</v>
      </c>
    </row>
    <row r="14" spans="1:13" x14ac:dyDescent="0.3">
      <c r="A14" t="s">
        <v>3</v>
      </c>
      <c r="B14" t="s">
        <v>10</v>
      </c>
      <c r="C14">
        <v>1</v>
      </c>
      <c r="D14" t="s">
        <v>6</v>
      </c>
      <c r="E14" t="str">
        <f t="shared" si="0"/>
        <v>TO-T2-1a</v>
      </c>
      <c r="G14">
        <v>42.06</v>
      </c>
      <c r="I14">
        <v>20.079999999999998</v>
      </c>
      <c r="L14">
        <v>42.32</v>
      </c>
      <c r="M14">
        <f t="shared" si="1"/>
        <v>42.32</v>
      </c>
    </row>
    <row r="15" spans="1:13" x14ac:dyDescent="0.3">
      <c r="A15" t="s">
        <v>3</v>
      </c>
      <c r="B15" t="s">
        <v>10</v>
      </c>
      <c r="C15">
        <v>1</v>
      </c>
      <c r="D15" t="s">
        <v>7</v>
      </c>
      <c r="E15" t="str">
        <f t="shared" si="0"/>
        <v>TO-T2-1b</v>
      </c>
      <c r="G15">
        <v>42.09</v>
      </c>
      <c r="I15">
        <v>20.03</v>
      </c>
      <c r="L15">
        <v>42.49</v>
      </c>
      <c r="M15">
        <f t="shared" si="1"/>
        <v>42.49</v>
      </c>
    </row>
    <row r="16" spans="1:13" x14ac:dyDescent="0.3">
      <c r="A16" t="s">
        <v>3</v>
      </c>
      <c r="B16" t="s">
        <v>10</v>
      </c>
      <c r="C16">
        <v>1</v>
      </c>
      <c r="D16" t="s">
        <v>8</v>
      </c>
      <c r="E16" t="str">
        <f t="shared" si="0"/>
        <v>TO-T2-1c</v>
      </c>
      <c r="G16">
        <v>42.13</v>
      </c>
      <c r="I16">
        <v>20.79</v>
      </c>
      <c r="L16">
        <v>42.52</v>
      </c>
      <c r="M16">
        <f t="shared" si="1"/>
        <v>42.52</v>
      </c>
    </row>
    <row r="17" spans="1:13" x14ac:dyDescent="0.3">
      <c r="A17" t="s">
        <v>3</v>
      </c>
      <c r="B17" t="s">
        <v>11</v>
      </c>
      <c r="C17">
        <v>1</v>
      </c>
      <c r="D17" t="s">
        <v>6</v>
      </c>
      <c r="E17" t="str">
        <f t="shared" si="0"/>
        <v>TO-T3-1a</v>
      </c>
      <c r="G17">
        <v>42.2</v>
      </c>
      <c r="I17">
        <v>20.59</v>
      </c>
      <c r="L17">
        <v>42.65</v>
      </c>
      <c r="M17">
        <f t="shared" si="1"/>
        <v>42.65</v>
      </c>
    </row>
    <row r="18" spans="1:13" x14ac:dyDescent="0.3">
      <c r="A18" t="s">
        <v>3</v>
      </c>
      <c r="B18" t="s">
        <v>11</v>
      </c>
      <c r="C18">
        <v>1</v>
      </c>
      <c r="D18" t="s">
        <v>7</v>
      </c>
      <c r="E18" t="str">
        <f t="shared" si="0"/>
        <v>TO-T3-1b</v>
      </c>
      <c r="G18">
        <v>41.4</v>
      </c>
      <c r="I18">
        <v>20.05</v>
      </c>
      <c r="L18">
        <v>41.72</v>
      </c>
      <c r="M18">
        <f t="shared" si="1"/>
        <v>41.72</v>
      </c>
    </row>
    <row r="19" spans="1:13" x14ac:dyDescent="0.3">
      <c r="A19" t="s">
        <v>3</v>
      </c>
      <c r="B19" t="s">
        <v>11</v>
      </c>
      <c r="C19">
        <v>1</v>
      </c>
      <c r="D19" t="s">
        <v>8</v>
      </c>
      <c r="E19" t="str">
        <f t="shared" si="0"/>
        <v>TO-T3-1c</v>
      </c>
      <c r="G19">
        <v>41.23</v>
      </c>
      <c r="I19">
        <v>20.260000000000002</v>
      </c>
      <c r="L19">
        <v>41.59</v>
      </c>
      <c r="M19">
        <f t="shared" si="1"/>
        <v>41.59</v>
      </c>
    </row>
    <row r="20" spans="1:13" x14ac:dyDescent="0.3">
      <c r="A20" t="s">
        <v>3</v>
      </c>
      <c r="B20" t="s">
        <v>5</v>
      </c>
      <c r="C20">
        <v>3</v>
      </c>
      <c r="D20" t="s">
        <v>6</v>
      </c>
      <c r="E20" t="str">
        <f t="shared" si="0"/>
        <v>TO-T1-3a</v>
      </c>
      <c r="G20">
        <v>42.13</v>
      </c>
      <c r="I20">
        <v>20.3</v>
      </c>
      <c r="L20">
        <v>42.45</v>
      </c>
      <c r="M20">
        <f t="shared" si="1"/>
        <v>42.45</v>
      </c>
    </row>
    <row r="21" spans="1:13" x14ac:dyDescent="0.3">
      <c r="A21" t="s">
        <v>3</v>
      </c>
      <c r="B21" t="s">
        <v>5</v>
      </c>
      <c r="C21">
        <v>3</v>
      </c>
      <c r="D21" t="s">
        <v>7</v>
      </c>
      <c r="E21" t="str">
        <f t="shared" si="0"/>
        <v>TO-T1-3b</v>
      </c>
      <c r="G21">
        <v>44</v>
      </c>
      <c r="I21">
        <v>20.47</v>
      </c>
      <c r="L21">
        <v>44.4</v>
      </c>
      <c r="M21">
        <f t="shared" si="1"/>
        <v>44.4</v>
      </c>
    </row>
    <row r="22" spans="1:13" x14ac:dyDescent="0.3">
      <c r="A22" t="s">
        <v>3</v>
      </c>
      <c r="B22" t="s">
        <v>5</v>
      </c>
      <c r="C22">
        <v>3</v>
      </c>
      <c r="D22" t="s">
        <v>8</v>
      </c>
      <c r="E22" t="str">
        <f t="shared" si="0"/>
        <v>TO-T1-3c</v>
      </c>
      <c r="G22">
        <v>43.87</v>
      </c>
      <c r="I22">
        <v>20.059999999999999</v>
      </c>
      <c r="L22">
        <v>44.22</v>
      </c>
      <c r="M22">
        <f t="shared" si="1"/>
        <v>44.22</v>
      </c>
    </row>
    <row r="23" spans="1:13" x14ac:dyDescent="0.3">
      <c r="A23" t="s">
        <v>3</v>
      </c>
      <c r="B23" t="s">
        <v>10</v>
      </c>
      <c r="C23">
        <v>3</v>
      </c>
      <c r="D23" t="s">
        <v>6</v>
      </c>
      <c r="E23" t="str">
        <f t="shared" si="0"/>
        <v>TO-T2-3a</v>
      </c>
      <c r="G23">
        <v>41.3</v>
      </c>
      <c r="I23">
        <v>20.6</v>
      </c>
      <c r="L23">
        <v>41.74</v>
      </c>
      <c r="M23">
        <f t="shared" si="1"/>
        <v>41.74</v>
      </c>
    </row>
    <row r="24" spans="1:13" x14ac:dyDescent="0.3">
      <c r="A24" t="s">
        <v>3</v>
      </c>
      <c r="B24" t="s">
        <v>10</v>
      </c>
      <c r="C24">
        <v>3</v>
      </c>
      <c r="D24" t="s">
        <v>7</v>
      </c>
      <c r="E24" t="str">
        <f t="shared" si="0"/>
        <v>TO-T2-3b</v>
      </c>
      <c r="G24">
        <v>42.19</v>
      </c>
      <c r="I24">
        <v>20.46</v>
      </c>
      <c r="L24">
        <v>42.62</v>
      </c>
      <c r="M24">
        <f t="shared" si="1"/>
        <v>42.62</v>
      </c>
    </row>
    <row r="25" spans="1:13" x14ac:dyDescent="0.3">
      <c r="A25" t="s">
        <v>3</v>
      </c>
      <c r="B25" t="s">
        <v>10</v>
      </c>
      <c r="C25">
        <v>3</v>
      </c>
      <c r="D25" t="s">
        <v>8</v>
      </c>
      <c r="E25" t="str">
        <f t="shared" si="0"/>
        <v>TO-T2-3c</v>
      </c>
      <c r="G25">
        <v>42.12</v>
      </c>
      <c r="I25">
        <v>20.54</v>
      </c>
      <c r="L25">
        <v>42.47</v>
      </c>
      <c r="M25">
        <f t="shared" si="1"/>
        <v>42.47</v>
      </c>
    </row>
    <row r="26" spans="1:13" x14ac:dyDescent="0.3">
      <c r="A26" t="s">
        <v>3</v>
      </c>
      <c r="B26" t="s">
        <v>11</v>
      </c>
      <c r="C26">
        <v>3</v>
      </c>
      <c r="D26" t="s">
        <v>6</v>
      </c>
      <c r="E26" t="str">
        <f t="shared" si="0"/>
        <v>TO-T3-3a</v>
      </c>
      <c r="G26">
        <v>42.1</v>
      </c>
      <c r="I26">
        <v>20.49</v>
      </c>
      <c r="L26">
        <v>42.52</v>
      </c>
      <c r="M26">
        <f t="shared" si="1"/>
        <v>42.52</v>
      </c>
    </row>
    <row r="27" spans="1:13" x14ac:dyDescent="0.3">
      <c r="A27" t="s">
        <v>3</v>
      </c>
      <c r="B27" t="s">
        <v>11</v>
      </c>
      <c r="C27">
        <v>3</v>
      </c>
      <c r="D27" t="s">
        <v>7</v>
      </c>
      <c r="E27" t="str">
        <f t="shared" si="0"/>
        <v>TO-T3-3b</v>
      </c>
      <c r="G27">
        <v>43.97</v>
      </c>
      <c r="I27">
        <v>21.34</v>
      </c>
      <c r="L27">
        <v>44.57</v>
      </c>
      <c r="M27">
        <f t="shared" si="1"/>
        <v>44.57</v>
      </c>
    </row>
    <row r="28" spans="1:13" x14ac:dyDescent="0.3">
      <c r="A28" t="s">
        <v>3</v>
      </c>
      <c r="B28" t="s">
        <v>11</v>
      </c>
      <c r="C28">
        <v>3</v>
      </c>
      <c r="D28" t="s">
        <v>8</v>
      </c>
      <c r="E28" t="str">
        <f t="shared" si="0"/>
        <v>TO-T3-3c</v>
      </c>
      <c r="G28">
        <v>43.98</v>
      </c>
      <c r="I28">
        <v>20.75</v>
      </c>
      <c r="L28">
        <v>44.47</v>
      </c>
      <c r="M28">
        <f t="shared" si="1"/>
        <v>44.47</v>
      </c>
    </row>
    <row r="29" spans="1:13" x14ac:dyDescent="0.3">
      <c r="A29" t="s">
        <v>3</v>
      </c>
      <c r="B29" t="s">
        <v>5</v>
      </c>
      <c r="C29">
        <v>7</v>
      </c>
      <c r="D29" t="s">
        <v>6</v>
      </c>
      <c r="E29" t="str">
        <f t="shared" si="0"/>
        <v>TO-T1-7a</v>
      </c>
      <c r="G29">
        <v>44.03</v>
      </c>
      <c r="I29">
        <v>20.37</v>
      </c>
    </row>
    <row r="30" spans="1:13" x14ac:dyDescent="0.3">
      <c r="A30" t="s">
        <v>3</v>
      </c>
      <c r="B30" t="s">
        <v>5</v>
      </c>
      <c r="C30">
        <v>7</v>
      </c>
      <c r="D30" t="s">
        <v>7</v>
      </c>
      <c r="E30" t="str">
        <f t="shared" si="0"/>
        <v>TO-T1-7b</v>
      </c>
      <c r="G30">
        <v>42.05</v>
      </c>
      <c r="I30">
        <v>20.22</v>
      </c>
    </row>
    <row r="31" spans="1:13" x14ac:dyDescent="0.3">
      <c r="A31" t="s">
        <v>3</v>
      </c>
      <c r="B31" t="s">
        <v>5</v>
      </c>
      <c r="C31">
        <v>7</v>
      </c>
      <c r="D31" t="s">
        <v>8</v>
      </c>
      <c r="E31" t="str">
        <f t="shared" si="0"/>
        <v>TO-T1-7c</v>
      </c>
      <c r="G31">
        <v>41.4</v>
      </c>
      <c r="I31">
        <v>20.28</v>
      </c>
    </row>
    <row r="32" spans="1:13" x14ac:dyDescent="0.3">
      <c r="A32" t="s">
        <v>3</v>
      </c>
      <c r="B32" t="s">
        <v>10</v>
      </c>
      <c r="C32">
        <v>7</v>
      </c>
      <c r="D32" t="s">
        <v>6</v>
      </c>
      <c r="E32" t="str">
        <f t="shared" si="0"/>
        <v>TO-T2-7a</v>
      </c>
      <c r="G32">
        <v>42.07</v>
      </c>
      <c r="I32">
        <v>20.11</v>
      </c>
    </row>
    <row r="33" spans="1:12" x14ac:dyDescent="0.3">
      <c r="A33" t="s">
        <v>3</v>
      </c>
      <c r="B33" t="s">
        <v>10</v>
      </c>
      <c r="C33">
        <v>7</v>
      </c>
      <c r="D33" t="s">
        <v>7</v>
      </c>
      <c r="E33" t="str">
        <f t="shared" si="0"/>
        <v>TO-T2-7b</v>
      </c>
      <c r="G33">
        <v>44.02</v>
      </c>
      <c r="I33">
        <v>20.170000000000002</v>
      </c>
    </row>
    <row r="34" spans="1:12" x14ac:dyDescent="0.3">
      <c r="A34" t="s">
        <v>3</v>
      </c>
      <c r="B34" t="s">
        <v>10</v>
      </c>
      <c r="C34">
        <v>7</v>
      </c>
      <c r="D34" t="s">
        <v>8</v>
      </c>
      <c r="E34" t="str">
        <f t="shared" si="0"/>
        <v>TO-T2-7c</v>
      </c>
      <c r="G34">
        <v>42.06</v>
      </c>
      <c r="I34">
        <v>20.05</v>
      </c>
    </row>
    <row r="35" spans="1:12" x14ac:dyDescent="0.3">
      <c r="A35" t="s">
        <v>3</v>
      </c>
      <c r="B35" t="s">
        <v>11</v>
      </c>
      <c r="C35">
        <v>7</v>
      </c>
      <c r="D35" t="s">
        <v>6</v>
      </c>
      <c r="E35" t="str">
        <f t="shared" si="0"/>
        <v>TO-T3-7a</v>
      </c>
      <c r="G35">
        <v>42.11</v>
      </c>
      <c r="I35">
        <v>20.51</v>
      </c>
    </row>
    <row r="36" spans="1:12" x14ac:dyDescent="0.3">
      <c r="A36" t="s">
        <v>3</v>
      </c>
      <c r="B36" t="s">
        <v>11</v>
      </c>
      <c r="C36">
        <v>7</v>
      </c>
      <c r="D36" t="s">
        <v>7</v>
      </c>
      <c r="E36" t="str">
        <f t="shared" si="0"/>
        <v>TO-T3-7b</v>
      </c>
      <c r="G36">
        <v>42.09</v>
      </c>
      <c r="I36">
        <v>20.329999999999998</v>
      </c>
    </row>
    <row r="37" spans="1:12" x14ac:dyDescent="0.3">
      <c r="A37" t="s">
        <v>3</v>
      </c>
      <c r="B37" t="s">
        <v>11</v>
      </c>
      <c r="C37">
        <v>7</v>
      </c>
      <c r="D37" t="s">
        <v>8</v>
      </c>
      <c r="E37" t="str">
        <f t="shared" si="0"/>
        <v>TO-T3-7c</v>
      </c>
      <c r="G37">
        <v>41.38</v>
      </c>
      <c r="I37">
        <v>20.260000000000002</v>
      </c>
    </row>
    <row r="38" spans="1:12" x14ac:dyDescent="0.3">
      <c r="A38" t="s">
        <v>12</v>
      </c>
      <c r="B38" t="s">
        <v>5</v>
      </c>
      <c r="C38">
        <v>0</v>
      </c>
      <c r="D38" t="s">
        <v>6</v>
      </c>
      <c r="E38" t="str">
        <f t="shared" si="0"/>
        <v>PA-T1-0a</v>
      </c>
      <c r="G38">
        <v>42.01</v>
      </c>
      <c r="I38">
        <v>20.5</v>
      </c>
      <c r="L38">
        <v>42.81</v>
      </c>
    </row>
    <row r="39" spans="1:12" x14ac:dyDescent="0.3">
      <c r="A39" t="s">
        <v>12</v>
      </c>
      <c r="B39" t="s">
        <v>5</v>
      </c>
      <c r="C39">
        <v>0</v>
      </c>
      <c r="D39" t="s">
        <v>7</v>
      </c>
      <c r="E39" t="str">
        <f t="shared" si="0"/>
        <v>PA-T1-0b</v>
      </c>
      <c r="G39">
        <v>42.21</v>
      </c>
      <c r="I39">
        <v>20.56</v>
      </c>
      <c r="L39">
        <v>42.84</v>
      </c>
    </row>
    <row r="40" spans="1:12" x14ac:dyDescent="0.3">
      <c r="A40" t="s">
        <v>12</v>
      </c>
      <c r="B40" t="s">
        <v>5</v>
      </c>
      <c r="C40">
        <v>0</v>
      </c>
      <c r="D40" t="s">
        <v>8</v>
      </c>
      <c r="E40" t="str">
        <f t="shared" si="0"/>
        <v>PA-T1-0c</v>
      </c>
      <c r="G40">
        <v>42.06</v>
      </c>
      <c r="I40">
        <v>20.69</v>
      </c>
      <c r="L40">
        <v>42.72</v>
      </c>
    </row>
    <row r="41" spans="1:12" x14ac:dyDescent="0.3">
      <c r="A41" t="s">
        <v>12</v>
      </c>
      <c r="B41" t="s">
        <v>10</v>
      </c>
      <c r="C41">
        <v>0</v>
      </c>
      <c r="D41" t="s">
        <v>6</v>
      </c>
      <c r="E41" t="str">
        <f t="shared" si="0"/>
        <v>PA-T2-0a</v>
      </c>
      <c r="G41">
        <v>44</v>
      </c>
      <c r="I41">
        <v>20.46</v>
      </c>
      <c r="L41">
        <v>44.7</v>
      </c>
    </row>
    <row r="42" spans="1:12" x14ac:dyDescent="0.3">
      <c r="A42" t="s">
        <v>12</v>
      </c>
      <c r="B42" t="s">
        <v>10</v>
      </c>
      <c r="C42">
        <v>0</v>
      </c>
      <c r="D42" t="s">
        <v>7</v>
      </c>
      <c r="E42" t="str">
        <f t="shared" si="0"/>
        <v>PA-T2-0b</v>
      </c>
      <c r="G42">
        <v>42.14</v>
      </c>
      <c r="I42">
        <v>21.1</v>
      </c>
      <c r="L42">
        <v>42.7</v>
      </c>
    </row>
    <row r="43" spans="1:12" x14ac:dyDescent="0.3">
      <c r="A43" t="s">
        <v>12</v>
      </c>
      <c r="B43" t="s">
        <v>10</v>
      </c>
      <c r="C43">
        <v>0</v>
      </c>
      <c r="D43" t="s">
        <v>8</v>
      </c>
      <c r="E43" t="str">
        <f t="shared" si="0"/>
        <v>PA-T2-0c</v>
      </c>
      <c r="G43">
        <v>41.36</v>
      </c>
      <c r="I43">
        <v>20.72</v>
      </c>
      <c r="L43">
        <v>41.96</v>
      </c>
    </row>
    <row r="44" spans="1:12" x14ac:dyDescent="0.3">
      <c r="A44" t="s">
        <v>12</v>
      </c>
      <c r="B44" t="s">
        <v>11</v>
      </c>
      <c r="C44">
        <v>0</v>
      </c>
      <c r="D44" t="s">
        <v>6</v>
      </c>
      <c r="E44" t="str">
        <f t="shared" si="0"/>
        <v>PA-T3-0a</v>
      </c>
      <c r="G44">
        <v>44</v>
      </c>
      <c r="I44">
        <v>20.39</v>
      </c>
      <c r="L44">
        <v>44.61</v>
      </c>
    </row>
    <row r="45" spans="1:12" x14ac:dyDescent="0.3">
      <c r="A45" t="s">
        <v>12</v>
      </c>
      <c r="B45" t="s">
        <v>11</v>
      </c>
      <c r="C45">
        <v>0</v>
      </c>
      <c r="D45" t="s">
        <v>7</v>
      </c>
      <c r="E45" t="str">
        <f t="shared" si="0"/>
        <v>PA-T3-0b</v>
      </c>
      <c r="G45">
        <v>43.99</v>
      </c>
      <c r="I45">
        <v>20.6</v>
      </c>
      <c r="L45">
        <v>44.63</v>
      </c>
    </row>
    <row r="46" spans="1:12" x14ac:dyDescent="0.3">
      <c r="A46" t="s">
        <v>12</v>
      </c>
      <c r="B46" t="s">
        <v>11</v>
      </c>
      <c r="C46">
        <v>0</v>
      </c>
      <c r="D46" t="s">
        <v>8</v>
      </c>
      <c r="E46" t="str">
        <f t="shared" si="0"/>
        <v>PA-T3-0c</v>
      </c>
      <c r="G46">
        <v>44.02</v>
      </c>
      <c r="I46">
        <v>20.81</v>
      </c>
      <c r="L46">
        <v>44.72</v>
      </c>
    </row>
    <row r="47" spans="1:12" x14ac:dyDescent="0.3">
      <c r="A47" t="s">
        <v>12</v>
      </c>
      <c r="B47" t="s">
        <v>5</v>
      </c>
      <c r="C47">
        <v>1</v>
      </c>
      <c r="D47" t="s">
        <v>6</v>
      </c>
      <c r="E47" t="str">
        <f t="shared" si="0"/>
        <v>PA-T1-1a</v>
      </c>
      <c r="G47">
        <v>43.99</v>
      </c>
      <c r="I47">
        <v>20.69</v>
      </c>
      <c r="L47">
        <v>44.77</v>
      </c>
    </row>
    <row r="48" spans="1:12" x14ac:dyDescent="0.3">
      <c r="A48" t="s">
        <v>12</v>
      </c>
      <c r="B48" t="s">
        <v>5</v>
      </c>
      <c r="C48">
        <v>1</v>
      </c>
      <c r="D48" t="s">
        <v>7</v>
      </c>
      <c r="E48" t="str">
        <f t="shared" si="0"/>
        <v>PA-T1-1b</v>
      </c>
      <c r="G48">
        <v>41.37</v>
      </c>
      <c r="I48">
        <v>20.63</v>
      </c>
      <c r="L48">
        <v>42</v>
      </c>
    </row>
    <row r="49" spans="1:12" x14ac:dyDescent="0.3">
      <c r="A49" t="s">
        <v>12</v>
      </c>
      <c r="B49" t="s">
        <v>5</v>
      </c>
      <c r="C49">
        <v>1</v>
      </c>
      <c r="D49" t="s">
        <v>8</v>
      </c>
      <c r="E49" t="str">
        <f t="shared" si="0"/>
        <v>PA-T1-1c</v>
      </c>
      <c r="G49">
        <v>41.28</v>
      </c>
      <c r="I49">
        <v>20.399999999999999</v>
      </c>
      <c r="L49">
        <v>41.9</v>
      </c>
    </row>
    <row r="50" spans="1:12" x14ac:dyDescent="0.3">
      <c r="A50" t="s">
        <v>12</v>
      </c>
      <c r="B50" t="s">
        <v>10</v>
      </c>
      <c r="C50">
        <v>1</v>
      </c>
      <c r="D50" t="s">
        <v>6</v>
      </c>
      <c r="E50" t="str">
        <f t="shared" si="0"/>
        <v>PA-T2-1a</v>
      </c>
      <c r="G50">
        <v>41.22</v>
      </c>
      <c r="I50">
        <v>20.309999999999999</v>
      </c>
      <c r="L50">
        <v>41.81</v>
      </c>
    </row>
    <row r="51" spans="1:12" x14ac:dyDescent="0.3">
      <c r="A51" t="s">
        <v>12</v>
      </c>
      <c r="B51" t="s">
        <v>10</v>
      </c>
      <c r="C51">
        <v>1</v>
      </c>
      <c r="D51" t="s">
        <v>7</v>
      </c>
      <c r="E51" t="str">
        <f t="shared" si="0"/>
        <v>PA-T2-1b</v>
      </c>
      <c r="G51">
        <v>42.17</v>
      </c>
      <c r="I51">
        <v>20.6</v>
      </c>
      <c r="L51">
        <v>42.79</v>
      </c>
    </row>
    <row r="52" spans="1:12" x14ac:dyDescent="0.3">
      <c r="A52" t="s">
        <v>12</v>
      </c>
      <c r="B52" t="s">
        <v>10</v>
      </c>
      <c r="C52">
        <v>1</v>
      </c>
      <c r="D52" t="s">
        <v>8</v>
      </c>
      <c r="E52" t="str">
        <f t="shared" si="0"/>
        <v>PA-T2-1c</v>
      </c>
      <c r="G52">
        <v>43.96</v>
      </c>
      <c r="I52">
        <v>20.9</v>
      </c>
      <c r="L52">
        <v>44.59</v>
      </c>
    </row>
    <row r="53" spans="1:12" x14ac:dyDescent="0.3">
      <c r="A53" t="s">
        <v>12</v>
      </c>
      <c r="B53" t="s">
        <v>11</v>
      </c>
      <c r="C53">
        <v>1</v>
      </c>
      <c r="D53" t="s">
        <v>6</v>
      </c>
      <c r="E53" t="str">
        <f t="shared" si="0"/>
        <v>PA-T3-1a</v>
      </c>
      <c r="G53">
        <v>43.94</v>
      </c>
      <c r="I53">
        <v>21.26</v>
      </c>
      <c r="L53">
        <v>44.69</v>
      </c>
    </row>
    <row r="54" spans="1:12" x14ac:dyDescent="0.3">
      <c r="A54" t="s">
        <v>12</v>
      </c>
      <c r="B54" t="s">
        <v>11</v>
      </c>
      <c r="C54">
        <v>1</v>
      </c>
      <c r="D54" t="s">
        <v>7</v>
      </c>
      <c r="E54" t="str">
        <f t="shared" si="0"/>
        <v>PA-T3-1b</v>
      </c>
      <c r="G54">
        <v>44.04</v>
      </c>
      <c r="I54">
        <v>20.149999999999999</v>
      </c>
      <c r="L54">
        <v>44.66</v>
      </c>
    </row>
    <row r="55" spans="1:12" x14ac:dyDescent="0.3">
      <c r="A55" t="s">
        <v>12</v>
      </c>
      <c r="B55" t="s">
        <v>11</v>
      </c>
      <c r="C55">
        <v>1</v>
      </c>
      <c r="D55" t="s">
        <v>8</v>
      </c>
      <c r="E55" t="str">
        <f t="shared" si="0"/>
        <v>PA-T3-1c</v>
      </c>
      <c r="G55">
        <v>41.3</v>
      </c>
      <c r="I55">
        <v>20.51</v>
      </c>
      <c r="L55">
        <v>41.9</v>
      </c>
    </row>
    <row r="56" spans="1:12" x14ac:dyDescent="0.3">
      <c r="A56" t="s">
        <v>12</v>
      </c>
      <c r="B56" t="s">
        <v>5</v>
      </c>
      <c r="C56">
        <v>3</v>
      </c>
      <c r="D56" t="s">
        <v>6</v>
      </c>
      <c r="E56" t="str">
        <f t="shared" si="0"/>
        <v>PA-T1-3a</v>
      </c>
      <c r="G56">
        <v>42.06</v>
      </c>
      <c r="I56">
        <v>20.62</v>
      </c>
      <c r="L56">
        <v>42.73</v>
      </c>
    </row>
    <row r="57" spans="1:12" x14ac:dyDescent="0.3">
      <c r="A57" t="s">
        <v>12</v>
      </c>
      <c r="B57" t="s">
        <v>5</v>
      </c>
      <c r="C57">
        <v>3</v>
      </c>
      <c r="D57" t="s">
        <v>7</v>
      </c>
      <c r="E57" t="str">
        <f t="shared" si="0"/>
        <v>PA-T1-3b</v>
      </c>
      <c r="G57">
        <v>42.15</v>
      </c>
      <c r="I57">
        <v>20.61</v>
      </c>
      <c r="L57">
        <v>42.84</v>
      </c>
    </row>
    <row r="58" spans="1:12" x14ac:dyDescent="0.3">
      <c r="A58" t="s">
        <v>12</v>
      </c>
      <c r="B58" t="s">
        <v>5</v>
      </c>
      <c r="C58">
        <v>3</v>
      </c>
      <c r="D58" t="s">
        <v>8</v>
      </c>
      <c r="E58" t="str">
        <f t="shared" si="0"/>
        <v>PA-T1-3c</v>
      </c>
      <c r="G58">
        <v>43.94</v>
      </c>
      <c r="I58">
        <v>20.309999999999999</v>
      </c>
      <c r="L58">
        <v>44.64</v>
      </c>
    </row>
    <row r="59" spans="1:12" x14ac:dyDescent="0.3">
      <c r="A59" t="s">
        <v>12</v>
      </c>
      <c r="B59" t="s">
        <v>10</v>
      </c>
      <c r="C59">
        <v>3</v>
      </c>
      <c r="D59" t="s">
        <v>6</v>
      </c>
      <c r="E59" t="str">
        <f t="shared" si="0"/>
        <v>PA-T2-3a</v>
      </c>
      <c r="G59">
        <v>41.32</v>
      </c>
      <c r="I59">
        <v>20.2</v>
      </c>
      <c r="L59">
        <v>41.91</v>
      </c>
    </row>
    <row r="60" spans="1:12" x14ac:dyDescent="0.3">
      <c r="A60" t="s">
        <v>12</v>
      </c>
      <c r="B60" t="s">
        <v>10</v>
      </c>
      <c r="C60">
        <v>3</v>
      </c>
      <c r="D60" t="s">
        <v>7</v>
      </c>
      <c r="E60" t="str">
        <f t="shared" si="0"/>
        <v>PA-T2-3b</v>
      </c>
      <c r="G60">
        <v>43.97</v>
      </c>
      <c r="I60">
        <v>20.2</v>
      </c>
      <c r="L60">
        <v>44.59</v>
      </c>
    </row>
    <row r="61" spans="1:12" x14ac:dyDescent="0.3">
      <c r="A61" t="s">
        <v>12</v>
      </c>
      <c r="B61" t="s">
        <v>10</v>
      </c>
      <c r="C61">
        <v>3</v>
      </c>
      <c r="D61" t="s">
        <v>8</v>
      </c>
      <c r="E61" t="str">
        <f t="shared" si="0"/>
        <v>PA-T2-3c</v>
      </c>
      <c r="G61">
        <v>43.98</v>
      </c>
      <c r="I61">
        <v>20.02</v>
      </c>
      <c r="L61">
        <v>44.6</v>
      </c>
    </row>
    <row r="62" spans="1:12" x14ac:dyDescent="0.3">
      <c r="A62" t="s">
        <v>12</v>
      </c>
      <c r="B62" t="s">
        <v>11</v>
      </c>
      <c r="C62">
        <v>3</v>
      </c>
      <c r="D62" t="s">
        <v>6</v>
      </c>
      <c r="E62" t="str">
        <f t="shared" si="0"/>
        <v>PA-T3-3a</v>
      </c>
      <c r="G62">
        <v>43.94</v>
      </c>
      <c r="I62">
        <v>20</v>
      </c>
      <c r="L62">
        <v>44.5</v>
      </c>
    </row>
    <row r="63" spans="1:12" x14ac:dyDescent="0.3">
      <c r="A63" t="s">
        <v>12</v>
      </c>
      <c r="B63" t="s">
        <v>11</v>
      </c>
      <c r="C63">
        <v>3</v>
      </c>
      <c r="D63" t="s">
        <v>7</v>
      </c>
      <c r="E63" t="str">
        <f t="shared" si="0"/>
        <v>PA-T3-3b</v>
      </c>
      <c r="G63">
        <v>42.04</v>
      </c>
      <c r="I63">
        <v>20.87</v>
      </c>
      <c r="L63">
        <v>42.76</v>
      </c>
    </row>
    <row r="64" spans="1:12" x14ac:dyDescent="0.3">
      <c r="A64" t="s">
        <v>12</v>
      </c>
      <c r="B64" t="s">
        <v>11</v>
      </c>
      <c r="C64">
        <v>3</v>
      </c>
      <c r="D64" t="s">
        <v>8</v>
      </c>
      <c r="E64" t="str">
        <f t="shared" si="0"/>
        <v>PA-T3-3c</v>
      </c>
      <c r="G64">
        <v>44.04</v>
      </c>
      <c r="I64">
        <v>20.68</v>
      </c>
      <c r="L64">
        <v>44.71</v>
      </c>
    </row>
    <row r="65" spans="1:9" x14ac:dyDescent="0.3">
      <c r="A65" t="s">
        <v>12</v>
      </c>
      <c r="B65" t="s">
        <v>5</v>
      </c>
      <c r="C65">
        <v>7</v>
      </c>
      <c r="D65" t="s">
        <v>6</v>
      </c>
      <c r="E65" t="str">
        <f t="shared" si="0"/>
        <v>PA-T1-7a</v>
      </c>
      <c r="G65">
        <v>41.21</v>
      </c>
      <c r="I65">
        <v>20.399999999999999</v>
      </c>
    </row>
    <row r="66" spans="1:9" x14ac:dyDescent="0.3">
      <c r="A66" t="s">
        <v>12</v>
      </c>
      <c r="B66" t="s">
        <v>5</v>
      </c>
      <c r="C66">
        <v>7</v>
      </c>
      <c r="D66" t="s">
        <v>7</v>
      </c>
      <c r="E66" t="str">
        <f t="shared" si="0"/>
        <v>PA-T1-7b</v>
      </c>
      <c r="G66">
        <v>43.98</v>
      </c>
      <c r="I66">
        <v>20.59</v>
      </c>
    </row>
    <row r="67" spans="1:9" x14ac:dyDescent="0.3">
      <c r="A67" t="s">
        <v>12</v>
      </c>
      <c r="B67" t="s">
        <v>5</v>
      </c>
      <c r="C67">
        <v>7</v>
      </c>
      <c r="D67" t="s">
        <v>8</v>
      </c>
      <c r="E67" t="str">
        <f t="shared" ref="E67:E73" si="2">CONCATENATE(A67,"-",B67,"-",C67,"",D67)</f>
        <v>PA-T1-7c</v>
      </c>
      <c r="G67">
        <v>44.05</v>
      </c>
      <c r="I67">
        <v>20.149999999999999</v>
      </c>
    </row>
    <row r="68" spans="1:9" x14ac:dyDescent="0.3">
      <c r="A68" t="s">
        <v>12</v>
      </c>
      <c r="B68" t="s">
        <v>10</v>
      </c>
      <c r="C68">
        <v>7</v>
      </c>
      <c r="D68" t="s">
        <v>6</v>
      </c>
      <c r="E68" t="str">
        <f t="shared" si="2"/>
        <v>PA-T2-7a</v>
      </c>
      <c r="G68">
        <v>44.01</v>
      </c>
      <c r="I68">
        <v>20.59</v>
      </c>
    </row>
    <row r="69" spans="1:9" x14ac:dyDescent="0.3">
      <c r="A69" t="s">
        <v>12</v>
      </c>
      <c r="B69" t="s">
        <v>10</v>
      </c>
      <c r="C69">
        <v>7</v>
      </c>
      <c r="D69" t="s">
        <v>7</v>
      </c>
      <c r="E69" t="str">
        <f t="shared" si="2"/>
        <v>PA-T2-7b</v>
      </c>
      <c r="G69">
        <v>42.18</v>
      </c>
      <c r="I69">
        <v>20.32</v>
      </c>
    </row>
    <row r="70" spans="1:9" x14ac:dyDescent="0.3">
      <c r="A70" t="s">
        <v>12</v>
      </c>
      <c r="B70" t="s">
        <v>10</v>
      </c>
      <c r="C70">
        <v>7</v>
      </c>
      <c r="D70" t="s">
        <v>8</v>
      </c>
      <c r="E70" t="str">
        <f t="shared" si="2"/>
        <v>PA-T2-7c</v>
      </c>
      <c r="G70">
        <v>43.97</v>
      </c>
      <c r="I70">
        <v>20.43</v>
      </c>
    </row>
    <row r="71" spans="1:9" x14ac:dyDescent="0.3">
      <c r="A71" t="s">
        <v>12</v>
      </c>
      <c r="B71" t="s">
        <v>11</v>
      </c>
      <c r="C71">
        <v>7</v>
      </c>
      <c r="D71" t="s">
        <v>6</v>
      </c>
      <c r="E71" t="str">
        <f t="shared" si="2"/>
        <v>PA-T3-7a</v>
      </c>
      <c r="G71">
        <v>44.09</v>
      </c>
      <c r="I71">
        <v>20.73</v>
      </c>
    </row>
    <row r="72" spans="1:9" x14ac:dyDescent="0.3">
      <c r="A72" t="s">
        <v>12</v>
      </c>
      <c r="B72" t="s">
        <v>11</v>
      </c>
      <c r="C72">
        <v>7</v>
      </c>
      <c r="D72" t="s">
        <v>7</v>
      </c>
      <c r="E72" t="str">
        <f t="shared" si="2"/>
        <v>PA-T3-7b</v>
      </c>
      <c r="G72">
        <v>42.13</v>
      </c>
      <c r="I72">
        <v>20.170000000000002</v>
      </c>
    </row>
    <row r="73" spans="1:9" x14ac:dyDescent="0.3">
      <c r="A73" t="s">
        <v>12</v>
      </c>
      <c r="B73" t="s">
        <v>11</v>
      </c>
      <c r="C73">
        <v>7</v>
      </c>
      <c r="D73" t="s">
        <v>8</v>
      </c>
      <c r="E73" t="str">
        <f t="shared" si="2"/>
        <v>PA-T3-7c</v>
      </c>
      <c r="G73">
        <v>44.03</v>
      </c>
      <c r="I73">
        <v>20.56</v>
      </c>
    </row>
  </sheetData>
  <sortState xmlns:xlrd2="http://schemas.microsoft.com/office/spreadsheetml/2017/richdata2" ref="A2:J80">
    <sortCondition ref="A2:A80" customList="TO,PA"/>
    <sortCondition ref="C2:C80"/>
    <sortCondition ref="B2:B8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2024-08-13T21:34:56Z</dcterms:created>
  <dcterms:modified xsi:type="dcterms:W3CDTF">2024-08-14T01:41:13Z</dcterms:modified>
</cp:coreProperties>
</file>