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eact\pract\CCCCCCCC\my-project\backend\templates\"/>
    </mc:Choice>
  </mc:AlternateContent>
  <xr:revisionPtr revIDLastSave="0" documentId="13_ncr:1_{46444234-0E5D-4F86-BCE2-1127D2934ADD}" xr6:coauthVersionLast="47" xr6:coauthVersionMax="47" xr10:uidLastSave="{00000000-0000-0000-0000-000000000000}"/>
  <bookViews>
    <workbookView xWindow="6435" yWindow="3240" windowWidth="21600" windowHeight="11835" activeTab="2" xr2:uid="{00000000-000D-0000-FFFF-FFFF00000000}"/>
  </bookViews>
  <sheets>
    <sheet name="PRODUCTION" sheetId="1" r:id="rId1"/>
    <sheet name="SUPPORT" sheetId="2" r:id="rId2"/>
    <sheet name="TECHNIC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7jwLCYLTKaImBT0/ivEf3LXIIYdSalk4SLfAPREHxg0="/>
    </ext>
  </extLst>
</workbook>
</file>

<file path=xl/calcChain.xml><?xml version="1.0" encoding="utf-8"?>
<calcChain xmlns="http://schemas.openxmlformats.org/spreadsheetml/2006/main">
  <c r="AD11" i="3" l="1"/>
  <c r="AE11" i="3"/>
  <c r="AG11" i="3" s="1"/>
  <c r="AH11" i="3" s="1"/>
  <c r="AF11" i="3"/>
  <c r="AD12" i="3"/>
  <c r="AE12" i="3"/>
  <c r="AF12" i="3"/>
  <c r="AG12" i="3"/>
  <c r="AH12" i="3"/>
  <c r="AD13" i="3"/>
  <c r="AE13" i="3"/>
  <c r="AG13" i="3" s="1"/>
  <c r="AH13" i="3" s="1"/>
  <c r="AF13" i="3"/>
  <c r="AD14" i="3"/>
  <c r="AE14" i="3" s="1"/>
  <c r="AG14" i="3" s="1"/>
  <c r="AH14" i="3" s="1"/>
  <c r="AF14" i="3"/>
  <c r="AD15" i="3"/>
  <c r="AE15" i="3"/>
  <c r="AF15" i="3"/>
  <c r="AG15" i="3"/>
  <c r="AH15" i="3" s="1"/>
  <c r="AD16" i="3"/>
  <c r="AE16" i="3"/>
  <c r="AG16" i="3" s="1"/>
  <c r="AH16" i="3" s="1"/>
  <c r="AF16" i="3"/>
  <c r="AD17" i="3"/>
  <c r="AE17" i="3" s="1"/>
  <c r="AG17" i="3" s="1"/>
  <c r="AH17" i="3" s="1"/>
  <c r="AF17" i="3"/>
  <c r="AD18" i="3"/>
  <c r="AE18" i="3" s="1"/>
  <c r="AG18" i="3" s="1"/>
  <c r="AH18" i="3" s="1"/>
  <c r="AF18" i="3"/>
  <c r="AD19" i="3"/>
  <c r="AE19" i="3"/>
  <c r="AG19" i="3" s="1"/>
  <c r="AH19" i="3" s="1"/>
  <c r="AF19" i="3"/>
  <c r="AD20" i="3"/>
  <c r="AE20" i="3"/>
  <c r="AG20" i="3" s="1"/>
  <c r="AH20" i="3" s="1"/>
  <c r="AF20" i="3"/>
  <c r="AD21" i="3"/>
  <c r="AE21" i="3" s="1"/>
  <c r="AG21" i="3" s="1"/>
  <c r="AH21" i="3" s="1"/>
  <c r="AF21" i="3"/>
  <c r="AD22" i="3"/>
  <c r="AE22" i="3"/>
  <c r="AF22" i="3"/>
  <c r="AG22" i="3"/>
  <c r="AH22" i="3"/>
  <c r="AD23" i="3"/>
  <c r="AE23" i="3"/>
  <c r="AG23" i="3" s="1"/>
  <c r="AH23" i="3" s="1"/>
  <c r="AF23" i="3"/>
  <c r="AD24" i="3"/>
  <c r="AE24" i="3"/>
  <c r="AF24" i="3"/>
  <c r="AG24" i="3"/>
  <c r="AH24" i="3"/>
  <c r="AD25" i="3"/>
  <c r="AE25" i="3"/>
  <c r="AG25" i="3" s="1"/>
  <c r="AH25" i="3" s="1"/>
  <c r="AF25" i="3"/>
  <c r="AD26" i="3"/>
  <c r="AE26" i="3" s="1"/>
  <c r="AG26" i="3" s="1"/>
  <c r="AH26" i="3" s="1"/>
  <c r="AF26" i="3"/>
  <c r="AD27" i="3"/>
  <c r="AE27" i="3"/>
  <c r="AF27" i="3"/>
  <c r="AG27" i="3"/>
  <c r="AH27" i="3" s="1"/>
  <c r="AD28" i="3"/>
  <c r="AE28" i="3"/>
  <c r="AG28" i="3" s="1"/>
  <c r="AH28" i="3" s="1"/>
  <c r="AF28" i="3"/>
  <c r="AD29" i="3"/>
  <c r="AE29" i="3" s="1"/>
  <c r="AG29" i="3" s="1"/>
  <c r="AH29" i="3" s="1"/>
  <c r="AF29" i="3"/>
  <c r="AD30" i="3"/>
  <c r="AE30" i="3" s="1"/>
  <c r="AG30" i="3" s="1"/>
  <c r="AH30" i="3" s="1"/>
  <c r="AF30" i="3"/>
  <c r="AD31" i="3"/>
  <c r="AE31" i="3"/>
  <c r="AG31" i="3" s="1"/>
  <c r="AH31" i="3" s="1"/>
  <c r="AF31" i="3"/>
  <c r="AD32" i="3"/>
  <c r="AE32" i="3"/>
  <c r="AG32" i="3" s="1"/>
  <c r="AH32" i="3" s="1"/>
  <c r="AF32" i="3"/>
  <c r="AD33" i="3"/>
  <c r="AE33" i="3" s="1"/>
  <c r="AG33" i="3" s="1"/>
  <c r="AH33" i="3" s="1"/>
  <c r="AF33" i="3"/>
  <c r="AD34" i="3"/>
  <c r="AE34" i="3"/>
  <c r="AF34" i="3"/>
  <c r="AG34" i="3"/>
  <c r="AH34" i="3"/>
  <c r="AD35" i="3"/>
  <c r="AE35" i="3"/>
  <c r="AG35" i="3" s="1"/>
  <c r="AH35" i="3" s="1"/>
  <c r="AF35" i="3"/>
  <c r="AD36" i="3"/>
  <c r="AE36" i="3"/>
  <c r="AF36" i="3"/>
  <c r="AG36" i="3"/>
  <c r="AH36" i="3"/>
  <c r="AD37" i="3"/>
  <c r="AE37" i="3"/>
  <c r="AG37" i="3" s="1"/>
  <c r="AH37" i="3" s="1"/>
  <c r="AF37" i="3"/>
  <c r="AD38" i="3"/>
  <c r="AE38" i="3" s="1"/>
  <c r="AG38" i="3" s="1"/>
  <c r="AH38" i="3" s="1"/>
  <c r="AF38" i="3"/>
  <c r="AD39" i="3"/>
  <c r="AE39" i="3"/>
  <c r="AF39" i="3"/>
  <c r="AG39" i="3"/>
  <c r="AH39" i="3" s="1"/>
  <c r="AD40" i="3"/>
  <c r="AE40" i="3"/>
  <c r="AG40" i="3" s="1"/>
  <c r="AH40" i="3" s="1"/>
  <c r="AF40" i="3"/>
  <c r="AD41" i="3"/>
  <c r="AE41" i="3" s="1"/>
  <c r="AG41" i="3" s="1"/>
  <c r="AH41" i="3" s="1"/>
  <c r="AF41" i="3"/>
  <c r="AD42" i="3"/>
  <c r="AE42" i="3" s="1"/>
  <c r="AG42" i="3" s="1"/>
  <c r="AH42" i="3" s="1"/>
  <c r="AF42" i="3"/>
  <c r="AD43" i="3"/>
  <c r="AE43" i="3"/>
  <c r="AF43" i="3"/>
  <c r="AG43" i="3" s="1"/>
  <c r="AH43" i="3" s="1"/>
  <c r="AD44" i="3"/>
  <c r="AE44" i="3"/>
  <c r="AG44" i="3" s="1"/>
  <c r="AH44" i="3" s="1"/>
  <c r="AF44" i="3"/>
  <c r="AD45" i="3"/>
  <c r="AE45" i="3" s="1"/>
  <c r="AG45" i="3" s="1"/>
  <c r="AH45" i="3" s="1"/>
  <c r="AF45" i="3"/>
  <c r="AD46" i="3"/>
  <c r="AE46" i="3"/>
  <c r="AF46" i="3"/>
  <c r="AG46" i="3"/>
  <c r="AH46" i="3"/>
  <c r="AD47" i="3"/>
  <c r="AE47" i="3"/>
  <c r="AG47" i="3" s="1"/>
  <c r="AH47" i="3" s="1"/>
  <c r="AF47" i="3"/>
  <c r="AD48" i="3"/>
  <c r="AE48" i="3"/>
  <c r="AF48" i="3"/>
  <c r="AG48" i="3"/>
  <c r="AH48" i="3"/>
  <c r="AD49" i="3"/>
  <c r="AE49" i="3"/>
  <c r="AG49" i="3" s="1"/>
  <c r="AH49" i="3" s="1"/>
  <c r="AF49" i="3"/>
  <c r="AD50" i="3"/>
  <c r="AE50" i="3" s="1"/>
  <c r="AG50" i="3" s="1"/>
  <c r="AH50" i="3" s="1"/>
  <c r="AF50" i="3"/>
  <c r="AD51" i="3"/>
  <c r="AE51" i="3"/>
  <c r="AF51" i="3"/>
  <c r="AG51" i="3"/>
  <c r="AH51" i="3" s="1"/>
  <c r="AD52" i="3"/>
  <c r="AE52" i="3"/>
  <c r="AG52" i="3" s="1"/>
  <c r="AH52" i="3" s="1"/>
  <c r="AF52" i="3"/>
  <c r="AD53" i="3"/>
  <c r="AE53" i="3" s="1"/>
  <c r="AG53" i="3" s="1"/>
  <c r="AH53" i="3" s="1"/>
  <c r="AF53" i="3"/>
  <c r="AD54" i="3"/>
  <c r="AE54" i="3" s="1"/>
  <c r="AG54" i="3" s="1"/>
  <c r="AH54" i="3" s="1"/>
  <c r="AF54" i="3"/>
  <c r="AD55" i="3"/>
  <c r="AE55" i="3"/>
  <c r="AF55" i="3"/>
  <c r="AG55" i="3" s="1"/>
  <c r="AH55" i="3" s="1"/>
  <c r="AD56" i="3"/>
  <c r="AE56" i="3"/>
  <c r="AG56" i="3" s="1"/>
  <c r="AH56" i="3" s="1"/>
  <c r="AF56" i="3"/>
  <c r="AD57" i="3"/>
  <c r="AE57" i="3" s="1"/>
  <c r="AG57" i="3" s="1"/>
  <c r="AH57" i="3" s="1"/>
  <c r="AF57" i="3"/>
  <c r="AD58" i="3"/>
  <c r="AE58" i="3"/>
  <c r="AF58" i="3"/>
  <c r="AG58" i="3"/>
  <c r="AH58" i="3"/>
  <c r="AD59" i="3"/>
  <c r="AE59" i="3"/>
  <c r="AG59" i="3" s="1"/>
  <c r="AH59" i="3" s="1"/>
  <c r="AF59" i="3"/>
  <c r="AD60" i="3"/>
  <c r="AE60" i="3"/>
  <c r="AF60" i="3"/>
  <c r="AG60" i="3"/>
  <c r="AH60" i="3"/>
  <c r="AD61" i="3"/>
  <c r="AE61" i="3"/>
  <c r="AG61" i="3" s="1"/>
  <c r="AH61" i="3" s="1"/>
  <c r="AF61" i="3"/>
  <c r="AD62" i="3"/>
  <c r="AE62" i="3" s="1"/>
  <c r="AG62" i="3" s="1"/>
  <c r="AH62" i="3" s="1"/>
  <c r="AF62" i="3"/>
  <c r="AD63" i="3"/>
  <c r="AE63" i="3"/>
  <c r="AF63" i="3"/>
  <c r="AG63" i="3"/>
  <c r="AH63" i="3" s="1"/>
  <c r="AD64" i="3"/>
  <c r="AE64" i="3"/>
  <c r="AG64" i="3" s="1"/>
  <c r="AH64" i="3" s="1"/>
  <c r="AF64" i="3"/>
  <c r="AD65" i="3"/>
  <c r="AE65" i="3" s="1"/>
  <c r="AG65" i="3" s="1"/>
  <c r="AH65" i="3" s="1"/>
  <c r="AF65" i="3"/>
  <c r="AD66" i="3"/>
  <c r="AE66" i="3" s="1"/>
  <c r="AG66" i="3" s="1"/>
  <c r="AH66" i="3" s="1"/>
  <c r="AF66" i="3"/>
  <c r="AD67" i="3"/>
  <c r="AE67" i="3"/>
  <c r="AF67" i="3"/>
  <c r="AG67" i="3" s="1"/>
  <c r="AH67" i="3" s="1"/>
  <c r="AD68" i="3"/>
  <c r="AE68" i="3"/>
  <c r="AG68" i="3" s="1"/>
  <c r="AH68" i="3" s="1"/>
  <c r="AF68" i="3"/>
  <c r="AD69" i="3"/>
  <c r="AE69" i="3" s="1"/>
  <c r="AG69" i="3" s="1"/>
  <c r="AH69" i="3" s="1"/>
  <c r="AF69" i="3"/>
  <c r="AD70" i="3"/>
  <c r="AE70" i="3"/>
  <c r="AF70" i="3"/>
  <c r="AG70" i="3"/>
  <c r="AH70" i="3"/>
  <c r="AD71" i="3"/>
  <c r="AE71" i="3"/>
  <c r="AG71" i="3" s="1"/>
  <c r="AH71" i="3" s="1"/>
  <c r="AF71" i="3"/>
  <c r="AD72" i="3"/>
  <c r="AE72" i="3"/>
  <c r="AF72" i="3"/>
  <c r="AG72" i="3"/>
  <c r="AH72" i="3"/>
  <c r="AD73" i="3"/>
  <c r="AE73" i="3"/>
  <c r="AG73" i="3" s="1"/>
  <c r="AH73" i="3" s="1"/>
  <c r="AF73" i="3"/>
  <c r="AD74" i="3"/>
  <c r="AE74" i="3" s="1"/>
  <c r="AG74" i="3" s="1"/>
  <c r="AH74" i="3" s="1"/>
  <c r="AF74" i="3"/>
  <c r="AD75" i="3"/>
  <c r="AE75" i="3"/>
  <c r="AF75" i="3"/>
  <c r="AG75" i="3"/>
  <c r="AH75" i="3" s="1"/>
  <c r="AD76" i="3"/>
  <c r="AE76" i="3"/>
  <c r="AG76" i="3" s="1"/>
  <c r="AH76" i="3" s="1"/>
  <c r="AF76" i="3"/>
  <c r="AD77" i="3"/>
  <c r="AE77" i="3" s="1"/>
  <c r="AG77" i="3" s="1"/>
  <c r="AH77" i="3" s="1"/>
  <c r="AF77" i="3"/>
  <c r="AD78" i="3"/>
  <c r="AE78" i="3" s="1"/>
  <c r="AG78" i="3" s="1"/>
  <c r="AH78" i="3" s="1"/>
  <c r="AF78" i="3"/>
  <c r="AD79" i="3"/>
  <c r="AE79" i="3"/>
  <c r="AF79" i="3"/>
  <c r="AG79" i="3" s="1"/>
  <c r="AH79" i="3" s="1"/>
  <c r="AD80" i="3"/>
  <c r="AE80" i="3"/>
  <c r="AG80" i="3" s="1"/>
  <c r="AH80" i="3" s="1"/>
  <c r="AF80" i="3"/>
  <c r="AD81" i="3"/>
  <c r="AE81" i="3" s="1"/>
  <c r="AG81" i="3" s="1"/>
  <c r="AH81" i="3" s="1"/>
  <c r="AF81" i="3"/>
  <c r="AD82" i="3"/>
  <c r="AE82" i="3"/>
  <c r="AF82" i="3"/>
  <c r="AG82" i="3"/>
  <c r="AH82" i="3"/>
  <c r="AD83" i="3"/>
  <c r="AE83" i="3"/>
  <c r="AG83" i="3" s="1"/>
  <c r="AH83" i="3" s="1"/>
  <c r="AF83" i="3"/>
  <c r="AD84" i="3"/>
  <c r="AE84" i="3"/>
  <c r="AF84" i="3"/>
  <c r="AG84" i="3"/>
  <c r="AH84" i="3"/>
  <c r="AD85" i="3"/>
  <c r="AE85" i="3"/>
  <c r="AG85" i="3" s="1"/>
  <c r="AH85" i="3" s="1"/>
  <c r="AF85" i="3"/>
  <c r="AD86" i="3"/>
  <c r="AE86" i="3" s="1"/>
  <c r="AG86" i="3" s="1"/>
  <c r="AH86" i="3" s="1"/>
  <c r="AF86" i="3"/>
  <c r="AD87" i="3"/>
  <c r="AE87" i="3"/>
  <c r="AF87" i="3"/>
  <c r="AG87" i="3"/>
  <c r="AH87" i="3" s="1"/>
  <c r="AD88" i="3"/>
  <c r="AE88" i="3"/>
  <c r="AG88" i="3" s="1"/>
  <c r="AH88" i="3" s="1"/>
  <c r="AF88" i="3"/>
  <c r="AD89" i="3"/>
  <c r="AE89" i="3"/>
  <c r="AF89" i="3"/>
  <c r="AG89" i="3"/>
  <c r="AH89" i="3"/>
  <c r="AD90" i="3"/>
  <c r="AE90" i="3" s="1"/>
  <c r="AG90" i="3" s="1"/>
  <c r="AH90" i="3" s="1"/>
  <c r="AF90" i="3"/>
  <c r="AD91" i="3"/>
  <c r="AE91" i="3"/>
  <c r="AF91" i="3"/>
  <c r="AG91" i="3"/>
  <c r="AH91" i="3"/>
  <c r="AD92" i="3"/>
  <c r="AE92" i="3"/>
  <c r="AG92" i="3" s="1"/>
  <c r="AH92" i="3" s="1"/>
  <c r="AF92" i="3"/>
  <c r="AD93" i="3"/>
  <c r="AE93" i="3" s="1"/>
  <c r="AG93" i="3" s="1"/>
  <c r="AH93" i="3" s="1"/>
  <c r="AF93" i="3"/>
  <c r="AD94" i="3"/>
  <c r="AE94" i="3"/>
  <c r="AF94" i="3"/>
  <c r="AG94" i="3"/>
  <c r="AH94" i="3"/>
  <c r="AD95" i="3"/>
  <c r="AE95" i="3"/>
  <c r="AG95" i="3" s="1"/>
  <c r="AH95" i="3" s="1"/>
  <c r="AF95" i="3"/>
  <c r="AD96" i="3"/>
  <c r="AE96" i="3"/>
  <c r="AF96" i="3"/>
  <c r="AG96" i="3"/>
  <c r="AH96" i="3"/>
  <c r="AD97" i="3"/>
  <c r="AE97" i="3"/>
  <c r="AG97" i="3" s="1"/>
  <c r="AH97" i="3" s="1"/>
  <c r="AF97" i="3"/>
  <c r="AD98" i="3"/>
  <c r="AE98" i="3" s="1"/>
  <c r="AG98" i="3" s="1"/>
  <c r="AH98" i="3" s="1"/>
  <c r="AF98" i="3"/>
  <c r="AD99" i="3"/>
  <c r="AE99" i="3"/>
  <c r="AF99" i="3"/>
  <c r="AG99" i="3"/>
  <c r="AH99" i="3" s="1"/>
  <c r="AD100" i="3"/>
  <c r="AE100" i="3"/>
  <c r="AG100" i="3" s="1"/>
  <c r="AH100" i="3" s="1"/>
  <c r="AF100" i="3"/>
  <c r="AD101" i="3"/>
  <c r="AE101" i="3"/>
  <c r="AF101" i="3"/>
  <c r="AG101" i="3"/>
  <c r="AH101" i="3"/>
  <c r="AD102" i="3"/>
  <c r="AE102" i="3" s="1"/>
  <c r="AG102" i="3" s="1"/>
  <c r="AH102" i="3" s="1"/>
  <c r="AF102" i="3"/>
  <c r="AD103" i="3"/>
  <c r="AE103" i="3"/>
  <c r="AF103" i="3"/>
  <c r="AG103" i="3"/>
  <c r="AH103" i="3"/>
  <c r="AD104" i="3"/>
  <c r="AE104" i="3"/>
  <c r="AG104" i="3" s="1"/>
  <c r="AH104" i="3" s="1"/>
  <c r="AF104" i="3"/>
  <c r="AD105" i="3"/>
  <c r="AE105" i="3" s="1"/>
  <c r="AG105" i="3" s="1"/>
  <c r="AH105" i="3" s="1"/>
  <c r="AF105" i="3"/>
  <c r="AD106" i="3"/>
  <c r="AE106" i="3"/>
  <c r="AF106" i="3"/>
  <c r="AG106" i="3"/>
  <c r="AH106" i="3"/>
  <c r="AD107" i="3"/>
  <c r="AE107" i="3"/>
  <c r="AG107" i="3" s="1"/>
  <c r="AH107" i="3" s="1"/>
  <c r="AF107" i="3"/>
  <c r="AD108" i="3"/>
  <c r="AE108" i="3"/>
  <c r="AF108" i="3"/>
  <c r="AG108" i="3"/>
  <c r="AH108" i="3"/>
  <c r="AD109" i="3"/>
  <c r="AE109" i="3"/>
  <c r="AG109" i="3" s="1"/>
  <c r="AH109" i="3" s="1"/>
  <c r="AF109" i="3"/>
  <c r="AD110" i="3"/>
  <c r="AE110" i="3" s="1"/>
  <c r="AG110" i="3" s="1"/>
  <c r="AH110" i="3" s="1"/>
  <c r="AF110" i="3"/>
  <c r="AD111" i="3"/>
  <c r="AE111" i="3"/>
  <c r="AF111" i="3"/>
  <c r="AG111" i="3"/>
  <c r="AH111" i="3" s="1"/>
  <c r="AD112" i="3"/>
  <c r="AE112" i="3"/>
  <c r="AG112" i="3" s="1"/>
  <c r="AH112" i="3" s="1"/>
  <c r="AF112" i="3"/>
  <c r="AD113" i="3"/>
  <c r="AE113" i="3"/>
  <c r="AF113" i="3"/>
  <c r="AG113" i="3"/>
  <c r="AH113" i="3"/>
  <c r="AD114" i="3"/>
  <c r="AE114" i="3" s="1"/>
  <c r="AG114" i="3" s="1"/>
  <c r="AH114" i="3" s="1"/>
  <c r="AF114" i="3"/>
  <c r="AD115" i="3"/>
  <c r="AE115" i="3"/>
  <c r="AF115" i="3"/>
  <c r="AG115" i="3"/>
  <c r="AH115" i="3"/>
  <c r="AD116" i="3"/>
  <c r="AE116" i="3"/>
  <c r="AG116" i="3" s="1"/>
  <c r="AH116" i="3" s="1"/>
  <c r="AF116" i="3"/>
  <c r="AD117" i="3"/>
  <c r="AE117" i="3" s="1"/>
  <c r="AG117" i="3" s="1"/>
  <c r="AH117" i="3" s="1"/>
  <c r="AF117" i="3"/>
  <c r="AD118" i="3"/>
  <c r="AE118" i="3"/>
  <c r="AF118" i="3"/>
  <c r="AG118" i="3"/>
  <c r="AH118" i="3"/>
  <c r="AD119" i="3"/>
  <c r="AE119" i="3"/>
  <c r="AG119" i="3" s="1"/>
  <c r="AH119" i="3" s="1"/>
  <c r="AF119" i="3"/>
  <c r="AD120" i="3"/>
  <c r="AE120" i="3"/>
  <c r="AF120" i="3"/>
  <c r="AG120" i="3"/>
  <c r="AH120" i="3"/>
  <c r="AD121" i="3"/>
  <c r="AE121" i="3"/>
  <c r="AG121" i="3" s="1"/>
  <c r="AH121" i="3" s="1"/>
  <c r="AF121" i="3"/>
  <c r="AD122" i="3"/>
  <c r="AE122" i="3" s="1"/>
  <c r="AG122" i="3" s="1"/>
  <c r="AH122" i="3" s="1"/>
  <c r="AF122" i="3"/>
  <c r="AD123" i="3"/>
  <c r="AE123" i="3"/>
  <c r="AF123" i="3"/>
  <c r="AG123" i="3"/>
  <c r="AH123" i="3" s="1"/>
  <c r="AD124" i="3"/>
  <c r="AE124" i="3"/>
  <c r="AG124" i="3" s="1"/>
  <c r="AH124" i="3" s="1"/>
  <c r="AF124" i="3"/>
  <c r="AD125" i="3"/>
  <c r="AE125" i="3"/>
  <c r="AF125" i="3"/>
  <c r="AG125" i="3"/>
  <c r="AH125" i="3"/>
  <c r="AD126" i="3"/>
  <c r="AE126" i="3" s="1"/>
  <c r="AG126" i="3" s="1"/>
  <c r="AH126" i="3" s="1"/>
  <c r="AF126" i="3"/>
  <c r="AD127" i="3"/>
  <c r="AE127" i="3"/>
  <c r="AF127" i="3"/>
  <c r="AG127" i="3"/>
  <c r="AH127" i="3"/>
  <c r="AD128" i="3"/>
  <c r="AE128" i="3"/>
  <c r="AG128" i="3" s="1"/>
  <c r="AH128" i="3" s="1"/>
  <c r="AF128" i="3"/>
  <c r="AD129" i="3"/>
  <c r="AE129" i="3" s="1"/>
  <c r="AG129" i="3" s="1"/>
  <c r="AH129" i="3" s="1"/>
  <c r="AF129" i="3"/>
  <c r="AD130" i="3"/>
  <c r="AE130" i="3"/>
  <c r="AF130" i="3"/>
  <c r="AG130" i="3"/>
  <c r="AH130" i="3"/>
  <c r="AD131" i="3"/>
  <c r="AE131" i="3"/>
  <c r="AG131" i="3" s="1"/>
  <c r="AH131" i="3" s="1"/>
  <c r="AF131" i="3"/>
  <c r="AD132" i="3"/>
  <c r="AE132" i="3"/>
  <c r="AF132" i="3"/>
  <c r="AG132" i="3"/>
  <c r="AH132" i="3"/>
  <c r="AD133" i="3"/>
  <c r="AE133" i="3"/>
  <c r="AG133" i="3" s="1"/>
  <c r="AH133" i="3" s="1"/>
  <c r="AF133" i="3"/>
  <c r="AD134" i="3"/>
  <c r="AE134" i="3" s="1"/>
  <c r="AG134" i="3" s="1"/>
  <c r="AH134" i="3" s="1"/>
  <c r="AF134" i="3"/>
  <c r="AD135" i="3"/>
  <c r="AE135" i="3"/>
  <c r="AF135" i="3"/>
  <c r="AG135" i="3"/>
  <c r="AH135" i="3" s="1"/>
  <c r="AD136" i="3"/>
  <c r="AE136" i="3"/>
  <c r="AG136" i="3" s="1"/>
  <c r="AH136" i="3" s="1"/>
  <c r="AF136" i="3"/>
  <c r="AD137" i="3"/>
  <c r="AE137" i="3"/>
  <c r="AF137" i="3"/>
  <c r="AG137" i="3"/>
  <c r="AH137" i="3"/>
  <c r="AD138" i="3"/>
  <c r="AE138" i="3" s="1"/>
  <c r="AG138" i="3" s="1"/>
  <c r="AH138" i="3" s="1"/>
  <c r="AF138" i="3"/>
  <c r="AD139" i="3"/>
  <c r="AE139" i="3"/>
  <c r="AF139" i="3"/>
  <c r="AG139" i="3"/>
  <c r="AH139" i="3"/>
  <c r="AD140" i="3"/>
  <c r="AE140" i="3"/>
  <c r="AG140" i="3" s="1"/>
  <c r="AH140" i="3" s="1"/>
  <c r="AF140" i="3"/>
  <c r="AD141" i="3"/>
  <c r="AE141" i="3" s="1"/>
  <c r="AG141" i="3" s="1"/>
  <c r="AH141" i="3" s="1"/>
  <c r="AF141" i="3"/>
  <c r="AD142" i="3"/>
  <c r="AE142" i="3"/>
  <c r="AF142" i="3"/>
  <c r="AG142" i="3"/>
  <c r="AH142" i="3"/>
  <c r="AD143" i="3"/>
  <c r="AE143" i="3"/>
  <c r="AG143" i="3" s="1"/>
  <c r="AH143" i="3" s="1"/>
  <c r="AF143" i="3"/>
  <c r="AD144" i="3"/>
  <c r="AE144" i="3"/>
  <c r="AF144" i="3"/>
  <c r="AG144" i="3"/>
  <c r="AH144" i="3"/>
  <c r="AD145" i="3"/>
  <c r="AE145" i="3"/>
  <c r="AG145" i="3" s="1"/>
  <c r="AH145" i="3" s="1"/>
  <c r="AF145" i="3"/>
  <c r="AD146" i="3"/>
  <c r="AE146" i="3" s="1"/>
  <c r="AG146" i="3" s="1"/>
  <c r="AH146" i="3" s="1"/>
  <c r="AF146" i="3"/>
  <c r="AD147" i="3"/>
  <c r="AE147" i="3"/>
  <c r="AF147" i="3"/>
  <c r="AG147" i="3"/>
  <c r="AH147" i="3" s="1"/>
  <c r="AD148" i="3"/>
  <c r="AE148" i="3"/>
  <c r="AG148" i="3" s="1"/>
  <c r="AH148" i="3" s="1"/>
  <c r="AF148" i="3"/>
  <c r="AD149" i="3"/>
  <c r="AE149" i="3"/>
  <c r="AF149" i="3"/>
  <c r="AG149" i="3"/>
  <c r="AH149" i="3"/>
  <c r="AD150" i="3"/>
  <c r="AE150" i="3" s="1"/>
  <c r="AG150" i="3" s="1"/>
  <c r="AH150" i="3" s="1"/>
  <c r="AF150" i="3"/>
  <c r="AD151" i="3"/>
  <c r="AE151" i="3"/>
  <c r="AF151" i="3"/>
  <c r="AG151" i="3"/>
  <c r="AH151" i="3"/>
  <c r="AD152" i="3"/>
  <c r="AE152" i="3"/>
  <c r="AG152" i="3" s="1"/>
  <c r="AH152" i="3" s="1"/>
  <c r="AF152" i="3"/>
  <c r="AD153" i="3"/>
  <c r="AE153" i="3" s="1"/>
  <c r="AG153" i="3" s="1"/>
  <c r="AH153" i="3" s="1"/>
  <c r="AF153" i="3"/>
  <c r="AD154" i="3"/>
  <c r="AE154" i="3"/>
  <c r="AF154" i="3"/>
  <c r="AG154" i="3"/>
  <c r="AH154" i="3"/>
  <c r="AD155" i="3"/>
  <c r="AE155" i="3"/>
  <c r="AG155" i="3" s="1"/>
  <c r="AH155" i="3" s="1"/>
  <c r="AF155" i="3"/>
  <c r="AD156" i="3"/>
  <c r="AE156" i="3"/>
  <c r="AF156" i="3"/>
  <c r="AG156" i="3"/>
  <c r="AH156" i="3"/>
  <c r="AD157" i="3"/>
  <c r="AE157" i="3"/>
  <c r="AG157" i="3" s="1"/>
  <c r="AH157" i="3" s="1"/>
  <c r="AF157" i="3"/>
  <c r="AD158" i="3"/>
  <c r="AE158" i="3" s="1"/>
  <c r="AG158" i="3" s="1"/>
  <c r="AH158" i="3" s="1"/>
  <c r="AF158" i="3"/>
  <c r="AD159" i="3"/>
  <c r="AE159" i="3"/>
  <c r="AF159" i="3"/>
  <c r="AG159" i="3"/>
  <c r="AH159" i="3" s="1"/>
  <c r="AD160" i="3"/>
  <c r="AE160" i="3"/>
  <c r="AG160" i="3" s="1"/>
  <c r="AH160" i="3" s="1"/>
  <c r="AF160" i="3"/>
  <c r="AD161" i="3"/>
  <c r="AE161" i="3"/>
  <c r="AF161" i="3"/>
  <c r="AG161" i="3"/>
  <c r="AH161" i="3"/>
  <c r="AD162" i="3"/>
  <c r="AE162" i="3" s="1"/>
  <c r="AG162" i="3" s="1"/>
  <c r="AH162" i="3" s="1"/>
  <c r="AF162" i="3"/>
  <c r="AD163" i="3"/>
  <c r="AE163" i="3"/>
  <c r="AF163" i="3"/>
  <c r="AG163" i="3"/>
  <c r="AH163" i="3"/>
  <c r="AD164" i="3"/>
  <c r="AE164" i="3"/>
  <c r="AG164" i="3" s="1"/>
  <c r="AH164" i="3" s="1"/>
  <c r="AF164" i="3"/>
  <c r="AD165" i="3"/>
  <c r="AE165" i="3" s="1"/>
  <c r="AG165" i="3" s="1"/>
  <c r="AH165" i="3" s="1"/>
  <c r="AF165" i="3"/>
  <c r="AD166" i="3"/>
  <c r="AE166" i="3"/>
  <c r="AF166" i="3"/>
  <c r="AG166" i="3"/>
  <c r="AH166" i="3"/>
  <c r="AD167" i="3"/>
  <c r="AE167" i="3"/>
  <c r="AG167" i="3" s="1"/>
  <c r="AH167" i="3" s="1"/>
  <c r="AF167" i="3"/>
  <c r="AD168" i="3"/>
  <c r="AE168" i="3"/>
  <c r="AF168" i="3"/>
  <c r="AG168" i="3"/>
  <c r="AH168" i="3"/>
  <c r="AD169" i="3"/>
  <c r="AE169" i="3"/>
  <c r="AG169" i="3" s="1"/>
  <c r="AH169" i="3" s="1"/>
  <c r="AF169" i="3"/>
  <c r="AD170" i="3"/>
  <c r="AE170" i="3" s="1"/>
  <c r="AG170" i="3" s="1"/>
  <c r="AH170" i="3" s="1"/>
  <c r="AF170" i="3"/>
  <c r="AD171" i="3"/>
  <c r="AE171" i="3"/>
  <c r="AF171" i="3"/>
  <c r="AG171" i="3"/>
  <c r="AH171" i="3" s="1"/>
  <c r="AD172" i="3"/>
  <c r="AE172" i="3"/>
  <c r="AG172" i="3" s="1"/>
  <c r="AH172" i="3" s="1"/>
  <c r="AF172" i="3"/>
  <c r="AD173" i="3"/>
  <c r="AE173" i="3"/>
  <c r="AF173" i="3"/>
  <c r="AG173" i="3"/>
  <c r="AH173" i="3"/>
  <c r="AD174" i="3"/>
  <c r="AE174" i="3" s="1"/>
  <c r="AG174" i="3" s="1"/>
  <c r="AH174" i="3" s="1"/>
  <c r="AF174" i="3"/>
  <c r="AD175" i="3"/>
  <c r="AE175" i="3"/>
  <c r="AF175" i="3"/>
  <c r="AG175" i="3"/>
  <c r="AH175" i="3"/>
  <c r="AD176" i="3"/>
  <c r="AE176" i="3"/>
  <c r="AG176" i="3" s="1"/>
  <c r="AH176" i="3" s="1"/>
  <c r="AF176" i="3"/>
  <c r="AD177" i="3"/>
  <c r="AE177" i="3" s="1"/>
  <c r="AG177" i="3" s="1"/>
  <c r="AH177" i="3" s="1"/>
  <c r="AF177" i="3"/>
  <c r="AD178" i="3"/>
  <c r="AE178" i="3"/>
  <c r="AF178" i="3"/>
  <c r="AG178" i="3"/>
  <c r="AH178" i="3"/>
  <c r="AD179" i="3"/>
  <c r="AE179" i="3"/>
  <c r="AG179" i="3" s="1"/>
  <c r="AH179" i="3" s="1"/>
  <c r="AF179" i="3"/>
  <c r="AD180" i="3"/>
  <c r="AE180" i="3"/>
  <c r="AF180" i="3"/>
  <c r="AG180" i="3"/>
  <c r="AH180" i="3"/>
  <c r="AD181" i="3"/>
  <c r="AE181" i="3"/>
  <c r="AG181" i="3" s="1"/>
  <c r="AH181" i="3" s="1"/>
  <c r="AF181" i="3"/>
  <c r="AD182" i="3"/>
  <c r="AE182" i="3" s="1"/>
  <c r="AG182" i="3" s="1"/>
  <c r="AH182" i="3" s="1"/>
  <c r="AF182" i="3"/>
  <c r="AD183" i="3"/>
  <c r="AE183" i="3"/>
  <c r="AF183" i="3"/>
  <c r="AG183" i="3"/>
  <c r="AH183" i="3" s="1"/>
  <c r="AD184" i="3"/>
  <c r="AE184" i="3"/>
  <c r="AG184" i="3" s="1"/>
  <c r="AH184" i="3" s="1"/>
  <c r="AF184" i="3"/>
  <c r="AD185" i="3"/>
  <c r="AE185" i="3"/>
  <c r="AF185" i="3"/>
  <c r="AG185" i="3"/>
  <c r="AH185" i="3"/>
  <c r="AD186" i="3"/>
  <c r="AE186" i="3" s="1"/>
  <c r="AG186" i="3" s="1"/>
  <c r="AH186" i="3" s="1"/>
  <c r="AF186" i="3"/>
  <c r="AD187" i="3"/>
  <c r="AE187" i="3"/>
  <c r="AF187" i="3"/>
  <c r="AG187" i="3"/>
  <c r="AH187" i="3"/>
  <c r="AD188" i="3"/>
  <c r="AE188" i="3"/>
  <c r="AG188" i="3" s="1"/>
  <c r="AH188" i="3" s="1"/>
  <c r="AF188" i="3"/>
  <c r="AD189" i="3"/>
  <c r="AE189" i="3" s="1"/>
  <c r="AG189" i="3" s="1"/>
  <c r="AH189" i="3" s="1"/>
  <c r="AF189" i="3"/>
  <c r="AD190" i="3"/>
  <c r="AE190" i="3"/>
  <c r="AF190" i="3"/>
  <c r="AG190" i="3"/>
  <c r="AH190" i="3"/>
  <c r="AD191" i="3"/>
  <c r="AE191" i="3"/>
  <c r="AG191" i="3" s="1"/>
  <c r="AH191" i="3" s="1"/>
  <c r="AF191" i="3"/>
  <c r="AD192" i="3"/>
  <c r="AE192" i="3"/>
  <c r="AF192" i="3"/>
  <c r="AG192" i="3"/>
  <c r="AH192" i="3"/>
  <c r="AD193" i="3"/>
  <c r="AE193" i="3"/>
  <c r="AG193" i="3" s="1"/>
  <c r="AH193" i="3" s="1"/>
  <c r="AF193" i="3"/>
  <c r="AD194" i="3"/>
  <c r="AE194" i="3" s="1"/>
  <c r="AG194" i="3" s="1"/>
  <c r="AH194" i="3" s="1"/>
  <c r="AF194" i="3"/>
  <c r="AD195" i="3"/>
  <c r="AE195" i="3"/>
  <c r="AF195" i="3"/>
  <c r="AG195" i="3"/>
  <c r="AH195" i="3" s="1"/>
  <c r="AD196" i="3"/>
  <c r="AE196" i="3"/>
  <c r="AG196" i="3" s="1"/>
  <c r="AH196" i="3" s="1"/>
  <c r="AF196" i="3"/>
  <c r="AD197" i="3"/>
  <c r="AE197" i="3"/>
  <c r="AF197" i="3"/>
  <c r="AG197" i="3"/>
  <c r="AH197" i="3"/>
  <c r="AD198" i="3"/>
  <c r="AE198" i="3" s="1"/>
  <c r="AG198" i="3" s="1"/>
  <c r="AH198" i="3" s="1"/>
  <c r="AF198" i="3"/>
  <c r="AD199" i="3"/>
  <c r="AE199" i="3"/>
  <c r="AF199" i="3"/>
  <c r="AG199" i="3"/>
  <c r="AH199" i="3"/>
  <c r="AD200" i="3"/>
  <c r="AE200" i="3"/>
  <c r="AG200" i="3" s="1"/>
  <c r="AH200" i="3" s="1"/>
  <c r="AF200" i="3"/>
  <c r="AD201" i="3"/>
  <c r="AE201" i="3" s="1"/>
  <c r="AG201" i="3" s="1"/>
  <c r="AH201" i="3" s="1"/>
  <c r="AF201" i="3"/>
  <c r="AD202" i="3"/>
  <c r="AE202" i="3"/>
  <c r="AF202" i="3"/>
  <c r="AG202" i="3"/>
  <c r="AH202" i="3"/>
  <c r="AD203" i="3"/>
  <c r="AE203" i="3"/>
  <c r="AG203" i="3" s="1"/>
  <c r="AH203" i="3" s="1"/>
  <c r="AF203" i="3"/>
  <c r="AD204" i="3"/>
  <c r="AE204" i="3"/>
  <c r="AF204" i="3"/>
  <c r="AG204" i="3"/>
  <c r="AH204" i="3"/>
  <c r="AD205" i="3"/>
  <c r="AE205" i="3"/>
  <c r="AG205" i="3" s="1"/>
  <c r="AH205" i="3" s="1"/>
  <c r="AF205" i="3"/>
  <c r="AD206" i="3"/>
  <c r="AE206" i="3" s="1"/>
  <c r="AG206" i="3" s="1"/>
  <c r="AH206" i="3" s="1"/>
  <c r="AF206" i="3"/>
  <c r="AD207" i="3"/>
  <c r="AE207" i="3"/>
  <c r="AF207" i="3"/>
  <c r="AG207" i="3"/>
  <c r="AH207" i="3" s="1"/>
  <c r="AD208" i="3"/>
  <c r="AE208" i="3"/>
  <c r="AG208" i="3" s="1"/>
  <c r="AH208" i="3" s="1"/>
  <c r="AF208" i="3"/>
  <c r="AD209" i="3"/>
  <c r="AE209" i="3"/>
  <c r="AF209" i="3"/>
  <c r="AG209" i="3"/>
  <c r="AH209" i="3"/>
  <c r="AD210" i="3"/>
  <c r="AE210" i="3" s="1"/>
  <c r="AG210" i="3" s="1"/>
  <c r="AH210" i="3" s="1"/>
  <c r="AF210" i="3"/>
  <c r="AD211" i="3"/>
  <c r="AE211" i="3"/>
  <c r="AF211" i="3"/>
  <c r="AG211" i="3"/>
  <c r="AH211" i="3"/>
  <c r="AD212" i="3"/>
  <c r="AE212" i="3"/>
  <c r="AG212" i="3" s="1"/>
  <c r="AH212" i="3" s="1"/>
  <c r="AF212" i="3"/>
  <c r="AD213" i="3"/>
  <c r="AE213" i="3" s="1"/>
  <c r="AG213" i="3" s="1"/>
  <c r="AH213" i="3" s="1"/>
  <c r="AF213" i="3"/>
  <c r="AD214" i="3"/>
  <c r="AE214" i="3"/>
  <c r="AF214" i="3"/>
  <c r="AG214" i="3"/>
  <c r="AH214" i="3"/>
  <c r="AD215" i="3"/>
  <c r="AE215" i="3"/>
  <c r="AG215" i="3" s="1"/>
  <c r="AH215" i="3" s="1"/>
  <c r="AF215" i="3"/>
  <c r="AD216" i="3"/>
  <c r="AE216" i="3"/>
  <c r="AF216" i="3"/>
  <c r="AG216" i="3"/>
  <c r="AH216" i="3"/>
  <c r="AD11" i="1"/>
  <c r="AE11" i="1" s="1"/>
  <c r="AG11" i="1" s="1"/>
  <c r="AH11" i="1" s="1"/>
  <c r="AF11" i="1"/>
  <c r="AD12" i="1"/>
  <c r="AE12" i="1"/>
  <c r="AF12" i="1"/>
  <c r="AG12" i="1"/>
  <c r="AH12" i="1"/>
  <c r="AD13" i="1"/>
  <c r="AE13" i="1"/>
  <c r="AG13" i="1" s="1"/>
  <c r="AH13" i="1" s="1"/>
  <c r="AF13" i="1"/>
  <c r="AD14" i="1"/>
  <c r="AE14" i="1"/>
  <c r="AF14" i="1"/>
  <c r="AG14" i="1"/>
  <c r="AH14" i="1"/>
  <c r="AD15" i="1"/>
  <c r="AE15" i="1"/>
  <c r="AF15" i="1"/>
  <c r="AG15" i="1"/>
  <c r="AH15" i="1" s="1"/>
  <c r="AD16" i="1"/>
  <c r="AE16" i="1"/>
  <c r="AF16" i="1"/>
  <c r="AG16" i="1"/>
  <c r="AH16" i="1"/>
  <c r="AD17" i="1"/>
  <c r="AE17" i="1"/>
  <c r="AF17" i="1"/>
  <c r="AG17" i="1"/>
  <c r="AH17" i="1"/>
  <c r="AD18" i="1"/>
  <c r="AE18" i="1" s="1"/>
  <c r="AG18" i="1" s="1"/>
  <c r="AH18" i="1" s="1"/>
  <c r="AF18" i="1"/>
  <c r="AD19" i="1"/>
  <c r="AE19" i="1"/>
  <c r="AF19" i="1"/>
  <c r="AG19" i="1"/>
  <c r="AH19" i="1"/>
  <c r="AD20" i="1"/>
  <c r="AE20" i="1"/>
  <c r="AG20" i="1" s="1"/>
  <c r="AH20" i="1" s="1"/>
  <c r="AF20" i="1"/>
  <c r="AD21" i="1"/>
  <c r="AE21" i="1"/>
  <c r="AF21" i="1"/>
  <c r="AG21" i="1"/>
  <c r="AH21" i="1"/>
  <c r="AD22" i="1"/>
  <c r="AE22" i="1"/>
  <c r="AF22" i="1"/>
  <c r="AG22" i="1"/>
  <c r="AH22" i="1"/>
  <c r="AD23" i="1"/>
  <c r="AE23" i="1" s="1"/>
  <c r="AG23" i="1" s="1"/>
  <c r="AH23" i="1" s="1"/>
  <c r="AF23" i="1"/>
  <c r="AD24" i="1"/>
  <c r="AE24" i="1"/>
  <c r="AF24" i="1"/>
  <c r="AG24" i="1"/>
  <c r="AH24" i="1"/>
  <c r="AD25" i="1"/>
  <c r="AE25" i="1"/>
  <c r="AG25" i="1" s="1"/>
  <c r="AH25" i="1" s="1"/>
  <c r="AF25" i="1"/>
  <c r="AD26" i="1"/>
  <c r="AE26" i="1"/>
  <c r="AF26" i="1"/>
  <c r="AG26" i="1"/>
  <c r="AH26" i="1"/>
  <c r="AD27" i="1"/>
  <c r="AE27" i="1"/>
  <c r="AF27" i="1"/>
  <c r="AG27" i="1"/>
  <c r="AH27" i="1" s="1"/>
  <c r="AD28" i="1"/>
  <c r="AE28" i="1"/>
  <c r="AF28" i="1"/>
  <c r="AG28" i="1"/>
  <c r="AH28" i="1"/>
  <c r="AD29" i="1"/>
  <c r="AE29" i="1"/>
  <c r="AF29" i="1"/>
  <c r="AG29" i="1"/>
  <c r="AH29" i="1"/>
  <c r="AD30" i="1"/>
  <c r="AE30" i="1" s="1"/>
  <c r="AG30" i="1" s="1"/>
  <c r="AH30" i="1" s="1"/>
  <c r="AF30" i="1"/>
  <c r="AD31" i="1"/>
  <c r="AE31" i="1"/>
  <c r="AF31" i="1"/>
  <c r="AG31" i="1"/>
  <c r="AH31" i="1"/>
  <c r="AD32" i="1"/>
  <c r="AE32" i="1"/>
  <c r="AG32" i="1" s="1"/>
  <c r="AH32" i="1" s="1"/>
  <c r="AF32" i="1"/>
  <c r="AD33" i="1"/>
  <c r="AE33" i="1"/>
  <c r="AF33" i="1"/>
  <c r="AG33" i="1"/>
  <c r="AH33" i="1"/>
  <c r="AD34" i="1"/>
  <c r="AE34" i="1"/>
  <c r="AF34" i="1"/>
  <c r="AG34" i="1"/>
  <c r="AH34" i="1"/>
  <c r="AD35" i="1"/>
  <c r="AE35" i="1" s="1"/>
  <c r="AG35" i="1" s="1"/>
  <c r="AH35" i="1" s="1"/>
  <c r="AF35" i="1"/>
  <c r="AD36" i="1"/>
  <c r="AE36" i="1"/>
  <c r="AF36" i="1"/>
  <c r="AG36" i="1"/>
  <c r="AH36" i="1"/>
  <c r="AD37" i="1"/>
  <c r="AE37" i="1"/>
  <c r="AG37" i="1" s="1"/>
  <c r="AH37" i="1" s="1"/>
  <c r="AF37" i="1"/>
  <c r="AD38" i="1"/>
  <c r="AE38" i="1"/>
  <c r="AF38" i="1"/>
  <c r="AG38" i="1"/>
  <c r="AH38" i="1"/>
  <c r="AD39" i="1"/>
  <c r="AE39" i="1"/>
  <c r="AF39" i="1"/>
  <c r="AG39" i="1"/>
  <c r="AH39" i="1" s="1"/>
  <c r="AD40" i="1"/>
  <c r="AE40" i="1"/>
  <c r="AF40" i="1"/>
  <c r="AG40" i="1"/>
  <c r="AH40" i="1"/>
  <c r="AD41" i="1"/>
  <c r="AE41" i="1"/>
  <c r="AF41" i="1"/>
  <c r="AG41" i="1"/>
  <c r="AH41" i="1"/>
  <c r="AD42" i="1"/>
  <c r="AE42" i="1" s="1"/>
  <c r="AG42" i="1" s="1"/>
  <c r="AH42" i="1" s="1"/>
  <c r="AF42" i="1"/>
  <c r="AD43" i="1"/>
  <c r="AE43" i="1"/>
  <c r="AF43" i="1"/>
  <c r="AG43" i="1"/>
  <c r="AH43" i="1"/>
  <c r="AD44" i="1"/>
  <c r="AE44" i="1"/>
  <c r="AG44" i="1" s="1"/>
  <c r="AH44" i="1" s="1"/>
  <c r="AF44" i="1"/>
  <c r="AD45" i="1"/>
  <c r="AE45" i="1"/>
  <c r="AF45" i="1"/>
  <c r="AG45" i="1"/>
  <c r="AH45" i="1"/>
  <c r="AD46" i="1"/>
  <c r="AE46" i="1"/>
  <c r="AF46" i="1"/>
  <c r="AG46" i="1"/>
  <c r="AH46" i="1"/>
  <c r="AD47" i="1"/>
  <c r="AE47" i="1" s="1"/>
  <c r="AG47" i="1" s="1"/>
  <c r="AH47" i="1" s="1"/>
  <c r="AF47" i="1"/>
  <c r="AD48" i="1"/>
  <c r="AE48" i="1"/>
  <c r="AF48" i="1"/>
  <c r="AG48" i="1"/>
  <c r="AH48" i="1"/>
  <c r="AD49" i="1"/>
  <c r="AE49" i="1"/>
  <c r="AG49" i="1" s="1"/>
  <c r="AH49" i="1" s="1"/>
  <c r="AF49" i="1"/>
  <c r="AD50" i="1"/>
  <c r="AE50" i="1"/>
  <c r="AF50" i="1"/>
  <c r="AG50" i="1"/>
  <c r="AH50" i="1"/>
  <c r="AD51" i="1"/>
  <c r="AE51" i="1"/>
  <c r="AF51" i="1"/>
  <c r="AG51" i="1"/>
  <c r="AH51" i="1" s="1"/>
  <c r="AD52" i="1"/>
  <c r="AE52" i="1"/>
  <c r="AF52" i="1"/>
  <c r="AG52" i="1"/>
  <c r="AH52" i="1"/>
  <c r="AD53" i="1"/>
  <c r="AE53" i="1"/>
  <c r="AF53" i="1"/>
  <c r="AG53" i="1"/>
  <c r="AH53" i="1"/>
  <c r="AD54" i="1"/>
  <c r="AE54" i="1" s="1"/>
  <c r="AG54" i="1" s="1"/>
  <c r="AH54" i="1" s="1"/>
  <c r="AF54" i="1"/>
  <c r="AD55" i="1"/>
  <c r="AE55" i="1"/>
  <c r="AF55" i="1"/>
  <c r="AG55" i="1"/>
  <c r="AH55" i="1"/>
  <c r="AD56" i="1"/>
  <c r="AE56" i="1"/>
  <c r="AG56" i="1" s="1"/>
  <c r="AH56" i="1" s="1"/>
  <c r="AF56" i="1"/>
  <c r="AD57" i="1"/>
  <c r="AE57" i="1"/>
  <c r="AF57" i="1"/>
  <c r="AG57" i="1"/>
  <c r="AH57" i="1"/>
  <c r="AD58" i="1"/>
  <c r="AE58" i="1"/>
  <c r="AF58" i="1"/>
  <c r="AG58" i="1"/>
  <c r="AH58" i="1"/>
  <c r="AD59" i="1"/>
  <c r="AE59" i="1" s="1"/>
  <c r="AG59" i="1" s="1"/>
  <c r="AH59" i="1" s="1"/>
  <c r="AF59" i="1"/>
  <c r="AD60" i="1"/>
  <c r="AE60" i="1"/>
  <c r="AF60" i="1"/>
  <c r="AG60" i="1"/>
  <c r="AH60" i="1"/>
  <c r="AD61" i="1"/>
  <c r="AE61" i="1"/>
  <c r="AG61" i="1" s="1"/>
  <c r="AH61" i="1" s="1"/>
  <c r="AF61" i="1"/>
  <c r="AD39" i="2"/>
  <c r="AF39" i="2"/>
  <c r="AD40" i="2"/>
  <c r="AF40" i="2"/>
  <c r="AD41" i="2"/>
  <c r="AF41" i="2"/>
  <c r="AD42" i="2"/>
  <c r="AF42" i="2"/>
  <c r="AD43" i="2"/>
  <c r="AF43" i="2"/>
  <c r="AD44" i="2"/>
  <c r="AF44" i="2"/>
  <c r="AD45" i="2"/>
  <c r="AF45" i="2"/>
  <c r="AD46" i="2"/>
  <c r="AF46" i="2"/>
  <c r="AD47" i="2"/>
  <c r="AF47" i="2"/>
  <c r="AD48" i="2"/>
  <c r="AF48" i="2"/>
  <c r="AD49" i="2"/>
  <c r="AF49" i="2"/>
  <c r="AD11" i="2"/>
  <c r="AF11" i="2"/>
  <c r="AD12" i="2"/>
  <c r="AF12" i="2"/>
  <c r="AD13" i="2"/>
  <c r="AF13" i="2"/>
  <c r="AD14" i="2"/>
  <c r="AF14" i="2"/>
  <c r="AD15" i="2"/>
  <c r="AF15" i="2"/>
  <c r="AD16" i="2"/>
  <c r="AF16" i="2"/>
  <c r="AD17" i="2"/>
  <c r="AF17" i="2"/>
  <c r="AD18" i="2"/>
  <c r="AF18" i="2"/>
  <c r="AD19" i="2"/>
  <c r="AF19" i="2"/>
  <c r="AD20" i="2"/>
  <c r="AF20" i="2"/>
  <c r="AD21" i="2"/>
  <c r="AF21" i="2"/>
  <c r="AD22" i="2"/>
  <c r="AF22" i="2"/>
  <c r="AD23" i="2"/>
  <c r="AF23" i="2"/>
  <c r="AD24" i="2"/>
  <c r="AF24" i="2"/>
  <c r="AD25" i="2"/>
  <c r="AF25" i="2"/>
  <c r="AD26" i="2"/>
  <c r="AF26" i="2"/>
  <c r="AD27" i="2"/>
  <c r="AF27" i="2"/>
  <c r="AD28" i="2"/>
  <c r="AE28" i="2" s="1"/>
  <c r="AG28" i="2" s="1"/>
  <c r="AH28" i="2" s="1"/>
  <c r="AF28" i="2"/>
  <c r="AD29" i="2"/>
  <c r="AF29" i="2"/>
  <c r="AD30" i="2"/>
  <c r="AF30" i="2"/>
  <c r="AD31" i="2"/>
  <c r="AF31" i="2"/>
  <c r="AD32" i="2"/>
  <c r="AE32" i="2" s="1"/>
  <c r="AG32" i="2" s="1"/>
  <c r="AH32" i="2" s="1"/>
  <c r="AF32" i="2"/>
  <c r="AD33" i="2"/>
  <c r="AF33" i="2"/>
  <c r="AD34" i="2"/>
  <c r="AF34" i="2"/>
  <c r="AD35" i="2"/>
  <c r="AF35" i="2"/>
  <c r="AD36" i="2"/>
  <c r="AF36" i="2"/>
  <c r="AD37" i="2"/>
  <c r="AF37" i="2"/>
  <c r="AD38" i="2"/>
  <c r="AF38" i="2"/>
  <c r="AF10" i="3"/>
  <c r="AE10" i="3"/>
  <c r="AG10" i="3" s="1"/>
  <c r="AH10" i="3" s="1"/>
  <c r="AF10" i="2"/>
  <c r="AD10" i="3"/>
  <c r="AD10" i="2"/>
  <c r="AD7" i="3"/>
  <c r="AD6" i="3"/>
  <c r="AD5" i="3"/>
  <c r="AD7" i="2"/>
  <c r="AE43" i="2" s="1"/>
  <c r="AG43" i="2" s="1"/>
  <c r="AH43" i="2" s="1"/>
  <c r="AD6" i="2"/>
  <c r="AD5" i="2"/>
  <c r="AF10" i="1"/>
  <c r="AD6" i="1"/>
  <c r="AD5" i="1"/>
  <c r="AE21" i="2" l="1"/>
  <c r="AG21" i="2" s="1"/>
  <c r="AH21" i="2" s="1"/>
  <c r="AE18" i="2"/>
  <c r="AE27" i="2"/>
  <c r="AG27" i="2" s="1"/>
  <c r="AH27" i="2" s="1"/>
  <c r="AE31" i="2"/>
  <c r="AG31" i="2" s="1"/>
  <c r="AH31" i="2" s="1"/>
  <c r="AE48" i="2"/>
  <c r="AG48" i="2" s="1"/>
  <c r="AH48" i="2" s="1"/>
  <c r="AE10" i="2"/>
  <c r="AG10" i="2" s="1"/>
  <c r="AH10" i="2" s="1"/>
  <c r="AE35" i="2"/>
  <c r="AG35" i="2" s="1"/>
  <c r="AH35" i="2" s="1"/>
  <c r="AE30" i="2"/>
  <c r="AG30" i="2" s="1"/>
  <c r="AH30" i="2" s="1"/>
  <c r="AE25" i="2"/>
  <c r="AG25" i="2" s="1"/>
  <c r="AH25" i="2" s="1"/>
  <c r="AE29" i="2"/>
  <c r="AG29" i="2" s="1"/>
  <c r="AH29" i="2" s="1"/>
  <c r="AE19" i="2"/>
  <c r="AG19" i="2" s="1"/>
  <c r="AH19" i="2" s="1"/>
  <c r="AE13" i="2"/>
  <c r="AG13" i="2" s="1"/>
  <c r="AH13" i="2" s="1"/>
  <c r="AE12" i="2"/>
  <c r="AG12" i="2" s="1"/>
  <c r="AH12" i="2" s="1"/>
  <c r="AE38" i="2"/>
  <c r="AG38" i="2" s="1"/>
  <c r="AH38" i="2" s="1"/>
  <c r="AE17" i="2"/>
  <c r="AG17" i="2" s="1"/>
  <c r="AH17" i="2" s="1"/>
  <c r="AE37" i="2"/>
  <c r="AG37" i="2" s="1"/>
  <c r="AH37" i="2" s="1"/>
  <c r="AE22" i="2"/>
  <c r="AG22" i="2" s="1"/>
  <c r="AH22" i="2" s="1"/>
  <c r="AE11" i="2"/>
  <c r="AG11" i="2" s="1"/>
  <c r="AH11" i="2" s="1"/>
  <c r="AE23" i="2"/>
  <c r="AG23" i="2" s="1"/>
  <c r="AH23" i="2" s="1"/>
  <c r="AE15" i="2"/>
  <c r="AG15" i="2" s="1"/>
  <c r="AH15" i="2" s="1"/>
  <c r="AE46" i="2"/>
  <c r="AG46" i="2" s="1"/>
  <c r="AH46" i="2" s="1"/>
  <c r="AG18" i="2"/>
  <c r="AH18" i="2" s="1"/>
  <c r="AE36" i="2"/>
  <c r="AG36" i="2" s="1"/>
  <c r="AH36" i="2" s="1"/>
  <c r="AE26" i="2"/>
  <c r="AG26" i="2" s="1"/>
  <c r="AH26" i="2" s="1"/>
  <c r="AE49" i="2"/>
  <c r="AG49" i="2" s="1"/>
  <c r="AH49" i="2" s="1"/>
  <c r="AE14" i="2"/>
  <c r="AG14" i="2" s="1"/>
  <c r="AH14" i="2" s="1"/>
  <c r="AE45" i="2"/>
  <c r="AG45" i="2" s="1"/>
  <c r="AH45" i="2" s="1"/>
  <c r="AE42" i="2"/>
  <c r="AG42" i="2" s="1"/>
  <c r="AH42" i="2" s="1"/>
  <c r="AE41" i="2"/>
  <c r="AG41" i="2" s="1"/>
  <c r="AH41" i="2" s="1"/>
  <c r="AE44" i="2"/>
  <c r="AG44" i="2" s="1"/>
  <c r="AH44" i="2" s="1"/>
  <c r="AE40" i="2"/>
  <c r="AG40" i="2" s="1"/>
  <c r="AH40" i="2" s="1"/>
  <c r="AE34" i="2"/>
  <c r="AG34" i="2" s="1"/>
  <c r="AH34" i="2" s="1"/>
  <c r="AE20" i="2"/>
  <c r="AG20" i="2" s="1"/>
  <c r="AH20" i="2" s="1"/>
  <c r="AE24" i="2"/>
  <c r="AG24" i="2" s="1"/>
  <c r="AH24" i="2" s="1"/>
  <c r="AE16" i="2"/>
  <c r="AG16" i="2" s="1"/>
  <c r="AH16" i="2" s="1"/>
  <c r="AE47" i="2"/>
  <c r="AG47" i="2" s="1"/>
  <c r="AH47" i="2" s="1"/>
  <c r="AE33" i="2"/>
  <c r="AG33" i="2" s="1"/>
  <c r="AH33" i="2" s="1"/>
  <c r="AE39" i="2"/>
  <c r="AG39" i="2" s="1"/>
  <c r="AH39" i="2" s="1"/>
  <c r="AD10" i="1"/>
  <c r="AE10" i="1" s="1"/>
  <c r="AG10" i="1" s="1"/>
  <c r="AH10" i="1" s="1"/>
</calcChain>
</file>

<file path=xl/sharedStrings.xml><?xml version="1.0" encoding="utf-8"?>
<sst xmlns="http://schemas.openxmlformats.org/spreadsheetml/2006/main" count="135" uniqueCount="47">
  <si>
    <t xml:space="preserve">                </t>
  </si>
  <si>
    <t>Strand</t>
  </si>
  <si>
    <t>Work Assignment</t>
  </si>
  <si>
    <t>Performance Appraisal</t>
  </si>
  <si>
    <t>WRITTEN WORKS (PRODUCTION DEPARTMENT)</t>
  </si>
  <si>
    <t>AVERAGE</t>
  </si>
  <si>
    <t>Final Grade</t>
  </si>
  <si>
    <t>Remarks</t>
  </si>
  <si>
    <t>WRITTEN WORKS (RATING)
(30%)</t>
  </si>
  <si>
    <t>PERFORMANCE TASK (RATING) (70%)</t>
  </si>
  <si>
    <t>NTOP</t>
  </si>
  <si>
    <t>WVS</t>
  </si>
  <si>
    <t>EQUIP</t>
  </si>
  <si>
    <t>ASSESSMENT</t>
  </si>
  <si>
    <t>TOTAL SCORE</t>
  </si>
  <si>
    <t>Learners' Name</t>
  </si>
  <si>
    <t>WI</t>
  </si>
  <si>
    <t>CO</t>
  </si>
  <si>
    <t>5S</t>
  </si>
  <si>
    <t>BO</t>
  </si>
  <si>
    <t>CBO</t>
  </si>
  <si>
    <t>SDG</t>
  </si>
  <si>
    <t>OHSA</t>
  </si>
  <si>
    <t>WE</t>
  </si>
  <si>
    <t>UJC</t>
  </si>
  <si>
    <t>ISO</t>
  </si>
  <si>
    <t>PO</t>
  </si>
  <si>
    <t>HR</t>
  </si>
  <si>
    <t>APPDEV</t>
  </si>
  <si>
    <t>PERDEV</t>
  </si>
  <si>
    <t>PROD</t>
  </si>
  <si>
    <t>SUPP</t>
  </si>
  <si>
    <t>TECH</t>
  </si>
  <si>
    <t>DS</t>
  </si>
  <si>
    <t>ELEX</t>
  </si>
  <si>
    <t>CM</t>
  </si>
  <si>
    <t>SPC</t>
  </si>
  <si>
    <t>OVERALL</t>
  </si>
  <si>
    <t>Trainees</t>
  </si>
  <si>
    <t>Department</t>
  </si>
  <si>
    <t>Supervisor in Charge - Mr. Mark Leonille D. Bulos</t>
  </si>
  <si>
    <t>Notes:</t>
  </si>
  <si>
    <t>The trainees with Incomplete Grades are advise to communicate directly with the supervisor in charge at creotecwi4@gmail.com or 09107162686</t>
  </si>
  <si>
    <t xml:space="preserve">                                </t>
  </si>
  <si>
    <t>WRITTEN WORKS (SUPPORT DEPARTMENT)</t>
  </si>
  <si>
    <t>WRITTEN WORKS (TECHNICAL DEPARTMENT)</t>
  </si>
  <si>
    <t>DATE OF IMMERSION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</si>
</sst>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m"/>
    <numFmt numFmtId="165" formatCode="0.0"/>
    <numFmt numFmtId="167" formatCode="mm/dd/yy;@"/>
  </numFmts>
  <fonts count="27" x14ac:knownFonts="1">
    <font>
      <sz val="11"/>
      <color rgb="FF000000"/>
      <name val="Calibri"/>
      <scheme val="minor"/>
    </font>
    <font>
      <b/>
      <sz val="18"/>
      <color theme="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</font>
    <font>
      <b/>
      <sz val="10"/>
      <color rgb="FFC00000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rgb="FFFFFFFF"/>
      <name val="Calibri"/>
      <family val="2"/>
    </font>
    <font>
      <b/>
      <sz val="12"/>
      <color rgb="FF0D0D0D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92D050"/>
        <bgColor rgb="FF92D050"/>
      </patternFill>
    </fill>
    <fill>
      <patternFill patternType="solid">
        <fgColor rgb="FFDAE3F3"/>
        <bgColor rgb="FFDAE3F3"/>
      </patternFill>
    </fill>
    <fill>
      <patternFill patternType="solid">
        <fgColor rgb="FFFFCCFF"/>
        <bgColor rgb="FFFFCCFF"/>
      </patternFill>
    </fill>
    <fill>
      <patternFill patternType="solid">
        <fgColor rgb="FFC5E0B4"/>
        <bgColor rgb="FFC5E0B4"/>
      </patternFill>
    </fill>
    <fill>
      <patternFill patternType="solid">
        <fgColor rgb="FFBDD7EE"/>
        <bgColor rgb="FFBDD7EE"/>
      </patternFill>
    </fill>
    <fill>
      <patternFill patternType="solid">
        <fgColor rgb="FFD5A6BD"/>
        <bgColor rgb="FFD5A6BD"/>
      </patternFill>
    </fill>
    <fill>
      <patternFill patternType="solid">
        <fgColor rgb="FFED7C37"/>
        <bgColor rgb="FFED7C37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F8CBAD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674EA7"/>
        <bgColor rgb="FF674EA7"/>
      </patternFill>
    </fill>
    <fill>
      <patternFill patternType="solid">
        <fgColor rgb="FFF4B083"/>
        <bgColor rgb="FFF4B083"/>
      </patternFill>
    </fill>
    <fill>
      <patternFill patternType="solid">
        <fgColor rgb="FF741B47"/>
        <bgColor rgb="FF741B47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3" fillId="10" borderId="7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7" fillId="14" borderId="14" xfId="0" applyFont="1" applyFill="1" applyBorder="1" applyAlignment="1">
      <alignment horizontal="center" vertical="center" wrapText="1"/>
    </xf>
    <xf numFmtId="0" fontId="8" fillId="15" borderId="15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11" borderId="15" xfId="0" applyFont="1" applyFill="1" applyBorder="1" applyAlignment="1">
      <alignment horizontal="center" vertical="center"/>
    </xf>
    <xf numFmtId="0" fontId="9" fillId="12" borderId="15" xfId="0" applyFont="1" applyFill="1" applyBorder="1" applyAlignment="1">
      <alignment horizontal="center" vertical="center"/>
    </xf>
    <xf numFmtId="0" fontId="10" fillId="16" borderId="15" xfId="0" applyFont="1" applyFill="1" applyBorder="1" applyAlignment="1">
      <alignment horizontal="center" vertical="center"/>
    </xf>
    <xf numFmtId="9" fontId="5" fillId="0" borderId="15" xfId="0" applyNumberFormat="1" applyFont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/>
    </xf>
    <xf numFmtId="0" fontId="11" fillId="17" borderId="15" xfId="0" applyFont="1" applyFill="1" applyBorder="1" applyAlignment="1">
      <alignment horizontal="center" vertical="center"/>
    </xf>
    <xf numFmtId="0" fontId="12" fillId="0" borderId="15" xfId="0" applyFont="1" applyBorder="1"/>
    <xf numFmtId="0" fontId="12" fillId="0" borderId="15" xfId="0" applyFont="1" applyBorder="1" applyAlignment="1">
      <alignment horizontal="center"/>
    </xf>
    <xf numFmtId="165" fontId="11" fillId="15" borderId="15" xfId="0" applyNumberFormat="1" applyFont="1" applyFill="1" applyBorder="1" applyAlignment="1">
      <alignment horizontal="center" vertical="center" wrapText="1"/>
    </xf>
    <xf numFmtId="0" fontId="13" fillId="17" borderId="15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1" fontId="14" fillId="16" borderId="15" xfId="0" applyNumberFormat="1" applyFont="1" applyFill="1" applyBorder="1" applyAlignment="1">
      <alignment horizontal="center" vertical="center" wrapText="1"/>
    </xf>
    <xf numFmtId="2" fontId="5" fillId="17" borderId="15" xfId="0" applyNumberFormat="1" applyFont="1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15" fillId="17" borderId="15" xfId="0" applyNumberFormat="1" applyFont="1" applyFill="1" applyBorder="1" applyAlignment="1">
      <alignment horizontal="center" vertical="center"/>
    </xf>
    <xf numFmtId="0" fontId="5" fillId="17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right" wrapText="1"/>
    </xf>
    <xf numFmtId="0" fontId="17" fillId="0" borderId="0" xfId="0" applyFont="1" applyAlignment="1">
      <alignment horizontal="center" wrapText="1"/>
    </xf>
    <xf numFmtId="0" fontId="11" fillId="0" borderId="15" xfId="0" applyFont="1" applyBorder="1" applyAlignment="1">
      <alignment horizontal="center" vertical="center"/>
    </xf>
    <xf numFmtId="0" fontId="12" fillId="0" borderId="0" xfId="0" applyFont="1" applyAlignment="1">
      <alignment horizontal="right" wrapText="1"/>
    </xf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0" fontId="19" fillId="0" borderId="0" xfId="0" applyFont="1"/>
    <xf numFmtId="0" fontId="21" fillId="0" borderId="0" xfId="0" applyFont="1"/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6" borderId="14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3" fillId="17" borderId="15" xfId="0" applyFont="1" applyFill="1" applyBorder="1" applyAlignment="1">
      <alignment horizontal="center"/>
    </xf>
    <xf numFmtId="0" fontId="24" fillId="0" borderId="15" xfId="0" applyFont="1" applyBorder="1"/>
    <xf numFmtId="0" fontId="25" fillId="10" borderId="12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2" fillId="18" borderId="12" xfId="0" applyFont="1" applyFill="1" applyBorder="1"/>
    <xf numFmtId="0" fontId="2" fillId="18" borderId="13" xfId="0" applyFont="1" applyFill="1" applyBorder="1"/>
    <xf numFmtId="0" fontId="2" fillId="18" borderId="2" xfId="0" applyFont="1" applyFill="1" applyBorder="1"/>
    <xf numFmtId="0" fontId="2" fillId="18" borderId="3" xfId="0" applyFont="1" applyFill="1" applyBorder="1"/>
    <xf numFmtId="0" fontId="3" fillId="4" borderId="7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4" xfId="0" applyFont="1" applyBorder="1"/>
    <xf numFmtId="0" fontId="3" fillId="5" borderId="7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2" fillId="0" borderId="2" xfId="0" applyFont="1" applyBorder="1"/>
    <xf numFmtId="0" fontId="6" fillId="9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6" fillId="6" borderId="7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6" fillId="7" borderId="7" xfId="0" applyFont="1" applyFill="1" applyBorder="1" applyAlignment="1">
      <alignment horizontal="center" vertical="center" wrapText="1"/>
    </xf>
    <xf numFmtId="0" fontId="20" fillId="0" borderId="1" xfId="0" applyFont="1" applyBorder="1"/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/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3" fillId="10" borderId="2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64" fontId="6" fillId="6" borderId="7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64" fontId="6" fillId="6" borderId="14" xfId="0" applyNumberFormat="1" applyFont="1" applyFill="1" applyBorder="1" applyAlignment="1">
      <alignment horizontal="center" vertical="center" wrapText="1"/>
    </xf>
    <xf numFmtId="0" fontId="6" fillId="11" borderId="14" xfId="0" applyFont="1" applyFill="1" applyBorder="1" applyAlignment="1">
      <alignment horizontal="center" vertical="center" wrapText="1"/>
    </xf>
    <xf numFmtId="0" fontId="6" fillId="12" borderId="14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26" fillId="18" borderId="2" xfId="0" applyFont="1" applyFill="1" applyBorder="1" applyAlignment="1">
      <alignment horizontal="left" vertical="center"/>
    </xf>
    <xf numFmtId="167" fontId="26" fillId="18" borderId="2" xfId="0" applyNumberFormat="1" applyFont="1" applyFill="1" applyBorder="1" applyAlignment="1">
      <alignment horizontal="left" vertical="center"/>
    </xf>
    <xf numFmtId="0" fontId="26" fillId="18" borderId="2" xfId="0" applyFont="1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167" fontId="0" fillId="0" borderId="2" xfId="0" applyNumberFormat="1" applyBorder="1" applyAlignment="1">
      <alignment horizontal="left" vertical="center"/>
    </xf>
  </cellXfs>
  <cellStyles count="1">
    <cellStyle name="Normal" xfId="0" builtinId="0"/>
  </cellStyles>
  <dxfs count="12"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114300</xdr:rowOff>
    </xdr:from>
    <xdr:ext cx="2524125" cy="533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68080"/>
  </sheetPr>
  <dimension ref="A1:AK1048576"/>
  <sheetViews>
    <sheetView topLeftCell="C1" workbookViewId="0">
      <selection activeCell="H8" sqref="H8:AC9"/>
    </sheetView>
  </sheetViews>
  <sheetFormatPr defaultColWidth="14.42578125" defaultRowHeight="15" customHeight="1" x14ac:dyDescent="0.25"/>
  <cols>
    <col min="1" max="1" width="4" customWidth="1"/>
    <col min="2" max="2" width="14.28515625" customWidth="1"/>
    <col min="3" max="3" width="20.140625" customWidth="1"/>
    <col min="4" max="4" width="17.7109375" customWidth="1"/>
    <col min="5" max="5" width="10.85546875" customWidth="1"/>
    <col min="6" max="6" width="22.5703125" customWidth="1"/>
    <col min="7" max="7" width="15.7109375" customWidth="1"/>
    <col min="8" max="29" width="6" customWidth="1"/>
    <col min="30" max="30" width="10.42578125" customWidth="1"/>
    <col min="31" max="31" width="21" customWidth="1"/>
    <col min="32" max="32" width="20.140625" customWidth="1"/>
    <col min="33" max="33" width="16" customWidth="1"/>
    <col min="34" max="34" width="20.7109375" customWidth="1"/>
    <col min="35" max="35" width="22.42578125" hidden="1" customWidth="1"/>
    <col min="36" max="36" width="9.140625" hidden="1" customWidth="1"/>
    <col min="37" max="37" width="10.140625" hidden="1" customWidth="1"/>
  </cols>
  <sheetData>
    <row r="1" spans="1:37" ht="27" customHeight="1" x14ac:dyDescent="0.25">
      <c r="A1" s="82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9"/>
    </row>
    <row r="2" spans="1:37" ht="15.75" customHeight="1" x14ac:dyDescent="0.25">
      <c r="A2" s="69"/>
      <c r="B2" s="70"/>
      <c r="C2" s="70"/>
      <c r="D2" s="71"/>
      <c r="E2" s="83" t="s">
        <v>1</v>
      </c>
      <c r="F2" s="78" t="s">
        <v>2</v>
      </c>
      <c r="G2" s="78" t="s">
        <v>3</v>
      </c>
      <c r="H2" s="84" t="s">
        <v>4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1"/>
      <c r="AE2" s="85" t="s">
        <v>5</v>
      </c>
      <c r="AF2" s="59"/>
      <c r="AG2" s="80" t="s">
        <v>6</v>
      </c>
      <c r="AH2" s="81" t="s">
        <v>7</v>
      </c>
    </row>
    <row r="3" spans="1:37" ht="15.75" customHeight="1" x14ac:dyDescent="0.25">
      <c r="A3" s="72"/>
      <c r="B3" s="73"/>
      <c r="C3" s="73"/>
      <c r="D3" s="74"/>
      <c r="E3" s="53"/>
      <c r="F3" s="53"/>
      <c r="G3" s="53"/>
      <c r="H3" s="75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62"/>
      <c r="AE3" s="52" t="s">
        <v>8</v>
      </c>
      <c r="AF3" s="55" t="s">
        <v>9</v>
      </c>
      <c r="AG3" s="53"/>
      <c r="AH3" s="53"/>
    </row>
    <row r="4" spans="1:37" ht="15.75" customHeight="1" x14ac:dyDescent="0.25">
      <c r="A4" s="75"/>
      <c r="B4" s="76"/>
      <c r="C4" s="76"/>
      <c r="D4" s="62"/>
      <c r="E4" s="53"/>
      <c r="F4" s="53"/>
      <c r="G4" s="53"/>
      <c r="H4" s="65" t="s">
        <v>10</v>
      </c>
      <c r="I4" s="57"/>
      <c r="J4" s="57"/>
      <c r="K4" s="57"/>
      <c r="L4" s="57"/>
      <c r="M4" s="59"/>
      <c r="N4" s="66" t="s">
        <v>11</v>
      </c>
      <c r="O4" s="57"/>
      <c r="P4" s="57"/>
      <c r="Q4" s="57"/>
      <c r="R4" s="57"/>
      <c r="S4" s="59"/>
      <c r="T4" s="56" t="s">
        <v>12</v>
      </c>
      <c r="U4" s="57"/>
      <c r="V4" s="57"/>
      <c r="W4" s="57"/>
      <c r="X4" s="57"/>
      <c r="Y4" s="57"/>
      <c r="Z4" s="58" t="s">
        <v>13</v>
      </c>
      <c r="AA4" s="57"/>
      <c r="AB4" s="57"/>
      <c r="AC4" s="59"/>
      <c r="AD4" s="1" t="s">
        <v>14</v>
      </c>
      <c r="AE4" s="53"/>
      <c r="AF4" s="53"/>
      <c r="AG4" s="53"/>
      <c r="AH4" s="53"/>
    </row>
    <row r="5" spans="1:37" ht="15.75" customHeight="1" x14ac:dyDescent="0.25">
      <c r="A5" s="69" t="s">
        <v>15</v>
      </c>
      <c r="B5" s="70"/>
      <c r="C5" s="70"/>
      <c r="D5" s="71"/>
      <c r="E5" s="53"/>
      <c r="F5" s="53"/>
      <c r="G5" s="53"/>
      <c r="H5" s="79" t="s">
        <v>16</v>
      </c>
      <c r="I5" s="60" t="s">
        <v>17</v>
      </c>
      <c r="J5" s="60" t="s">
        <v>18</v>
      </c>
      <c r="K5" s="60" t="s">
        <v>19</v>
      </c>
      <c r="L5" s="60" t="s">
        <v>20</v>
      </c>
      <c r="M5" s="61" t="s">
        <v>21</v>
      </c>
      <c r="N5" s="63" t="s">
        <v>22</v>
      </c>
      <c r="O5" s="63" t="s">
        <v>23</v>
      </c>
      <c r="P5" s="63" t="s">
        <v>24</v>
      </c>
      <c r="Q5" s="63" t="s">
        <v>25</v>
      </c>
      <c r="R5" s="63" t="s">
        <v>26</v>
      </c>
      <c r="S5" s="63" t="s">
        <v>27</v>
      </c>
      <c r="T5" s="86" t="s">
        <v>28</v>
      </c>
      <c r="U5" s="86" t="s">
        <v>29</v>
      </c>
      <c r="V5" s="87" t="s">
        <v>30</v>
      </c>
      <c r="W5" s="57"/>
      <c r="X5" s="57"/>
      <c r="Y5" s="59"/>
      <c r="Z5" s="67" t="s">
        <v>31</v>
      </c>
      <c r="AA5" s="67" t="s">
        <v>32</v>
      </c>
      <c r="AB5" s="67" t="s">
        <v>30</v>
      </c>
      <c r="AC5" s="68" t="s">
        <v>33</v>
      </c>
      <c r="AD5" s="2">
        <f>SUM(H7:S7,U7,Z7,AC7)</f>
        <v>185</v>
      </c>
      <c r="AE5" s="53"/>
      <c r="AF5" s="53"/>
      <c r="AG5" s="53"/>
      <c r="AH5" s="53"/>
    </row>
    <row r="6" spans="1:37" ht="15.75" customHeight="1" x14ac:dyDescent="0.25">
      <c r="A6" s="72"/>
      <c r="B6" s="73"/>
      <c r="C6" s="73"/>
      <c r="D6" s="74"/>
      <c r="E6" s="53"/>
      <c r="F6" s="53"/>
      <c r="G6" s="54"/>
      <c r="H6" s="54"/>
      <c r="I6" s="54"/>
      <c r="J6" s="54"/>
      <c r="K6" s="54"/>
      <c r="L6" s="54"/>
      <c r="M6" s="62"/>
      <c r="N6" s="54"/>
      <c r="O6" s="54"/>
      <c r="P6" s="54"/>
      <c r="Q6" s="54"/>
      <c r="R6" s="54"/>
      <c r="S6" s="54"/>
      <c r="T6" s="54"/>
      <c r="U6" s="54"/>
      <c r="V6" s="3" t="s">
        <v>16</v>
      </c>
      <c r="W6" s="4" t="s">
        <v>34</v>
      </c>
      <c r="X6" s="4" t="s">
        <v>35</v>
      </c>
      <c r="Y6" s="4" t="s">
        <v>36</v>
      </c>
      <c r="Z6" s="54"/>
      <c r="AA6" s="54"/>
      <c r="AB6" s="54"/>
      <c r="AC6" s="54"/>
      <c r="AD6" s="5">
        <f>SUM(H7:S7,T7,AA7,AC7)</f>
        <v>201</v>
      </c>
      <c r="AE6" s="53"/>
      <c r="AF6" s="53"/>
      <c r="AG6" s="54"/>
      <c r="AH6" s="53"/>
    </row>
    <row r="7" spans="1:37" ht="21.75" customHeight="1" x14ac:dyDescent="0.25">
      <c r="A7" s="75"/>
      <c r="B7" s="76"/>
      <c r="C7" s="76"/>
      <c r="D7" s="62"/>
      <c r="E7" s="54"/>
      <c r="F7" s="54"/>
      <c r="G7" s="6" t="s">
        <v>37</v>
      </c>
      <c r="H7" s="7">
        <v>10</v>
      </c>
      <c r="I7" s="7">
        <v>10</v>
      </c>
      <c r="J7" s="7">
        <v>5</v>
      </c>
      <c r="K7" s="7">
        <v>10</v>
      </c>
      <c r="L7" s="8">
        <v>5</v>
      </c>
      <c r="M7" s="9">
        <v>5</v>
      </c>
      <c r="N7" s="10">
        <v>20</v>
      </c>
      <c r="O7" s="10">
        <v>10</v>
      </c>
      <c r="P7" s="10">
        <v>15</v>
      </c>
      <c r="Q7" s="10">
        <v>10</v>
      </c>
      <c r="R7" s="10">
        <v>15</v>
      </c>
      <c r="S7" s="10">
        <v>10</v>
      </c>
      <c r="T7" s="11">
        <v>20</v>
      </c>
      <c r="U7" s="11">
        <v>10</v>
      </c>
      <c r="V7" s="11">
        <v>5</v>
      </c>
      <c r="W7" s="11">
        <v>10</v>
      </c>
      <c r="X7" s="11">
        <v>10</v>
      </c>
      <c r="Y7" s="11">
        <v>10</v>
      </c>
      <c r="Z7" s="12">
        <v>40</v>
      </c>
      <c r="AA7" s="12">
        <v>46</v>
      </c>
      <c r="AB7" s="12">
        <v>40</v>
      </c>
      <c r="AC7" s="13">
        <v>10</v>
      </c>
      <c r="AD7" s="14">
        <v>175</v>
      </c>
      <c r="AE7" s="54"/>
      <c r="AF7" s="54"/>
      <c r="AG7" s="15">
        <v>1</v>
      </c>
      <c r="AH7" s="54"/>
    </row>
    <row r="8" spans="1:37" ht="21.75" customHeight="1" x14ac:dyDescent="0.25">
      <c r="A8" s="46"/>
      <c r="B8" s="48"/>
      <c r="C8" s="48"/>
      <c r="D8" s="48"/>
      <c r="E8" s="48"/>
      <c r="F8" s="48"/>
      <c r="G8" s="48"/>
      <c r="H8" s="106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4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48"/>
      <c r="AE8" s="48"/>
      <c r="AF8" s="48"/>
      <c r="AG8" s="48"/>
      <c r="AH8" s="49"/>
    </row>
    <row r="9" spans="1:37" ht="20.25" customHeight="1" x14ac:dyDescent="0.25">
      <c r="A9" s="77" t="s">
        <v>38</v>
      </c>
      <c r="B9" s="57"/>
      <c r="C9" s="57"/>
      <c r="D9" s="57"/>
      <c r="E9" s="16" t="s">
        <v>1</v>
      </c>
      <c r="F9" s="16" t="s">
        <v>39</v>
      </c>
      <c r="G9" s="16"/>
      <c r="H9" s="106" t="s">
        <v>46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5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50"/>
      <c r="AE9" s="50"/>
      <c r="AF9" s="50"/>
      <c r="AG9" s="50"/>
      <c r="AH9" s="51"/>
    </row>
    <row r="10" spans="1:37" ht="15.75" customHeight="1" x14ac:dyDescent="0.25">
      <c r="A10" s="17">
        <v>1</v>
      </c>
      <c r="B10" s="18"/>
      <c r="C10" s="18"/>
      <c r="D10" s="18"/>
      <c r="E10" s="19"/>
      <c r="F10" s="44"/>
      <c r="G10" s="20"/>
      <c r="H10" s="21"/>
      <c r="I10" s="21"/>
      <c r="J10" s="22"/>
      <c r="K10" s="21"/>
      <c r="L10" s="21"/>
      <c r="M10" s="21"/>
      <c r="N10" s="21"/>
      <c r="O10" s="21"/>
      <c r="P10" s="21"/>
      <c r="Q10" s="21"/>
      <c r="R10" s="21"/>
      <c r="S10" s="21"/>
      <c r="T10" s="22"/>
      <c r="U10" s="22"/>
      <c r="V10" s="22"/>
      <c r="W10" s="22"/>
      <c r="X10" s="22"/>
      <c r="Y10" s="22"/>
      <c r="Z10" s="22"/>
      <c r="AA10" s="22"/>
      <c r="AB10" s="21"/>
      <c r="AC10" s="22"/>
      <c r="AD10" s="23">
        <f t="shared" ref="AD10" si="0">SUM(H10:S10,V10:Y10,AB10:AC10)</f>
        <v>0</v>
      </c>
      <c r="AE10" s="24">
        <f t="shared" ref="AE10" si="1">(AD10/($AD$7)*50+50)</f>
        <v>50</v>
      </c>
      <c r="AF10" s="25">
        <f t="shared" ref="AF10" si="2">VLOOKUP(G10,AJ$84:AK$107,2,TRUE)</f>
        <v>60</v>
      </c>
      <c r="AG10" s="26">
        <f t="shared" ref="AG10" si="3">(AE10*0.3)+(AF10*0.7)</f>
        <v>57</v>
      </c>
      <c r="AH10" s="27" t="str">
        <f t="shared" ref="AH10" si="4">IF(AG10&gt;=75,"PASSED","INCOMPLETE")</f>
        <v>INCOMPLETE</v>
      </c>
      <c r="AJ10" s="28"/>
      <c r="AK10" s="29"/>
    </row>
    <row r="11" spans="1:37" ht="15.75" customHeight="1" x14ac:dyDescent="0.25">
      <c r="A11" s="30">
        <v>2</v>
      </c>
      <c r="B11" s="34"/>
      <c r="C11" s="34"/>
      <c r="D11" s="34"/>
      <c r="E11" s="34"/>
      <c r="F11" s="34"/>
      <c r="G11" s="20"/>
      <c r="H11" s="21"/>
      <c r="I11" s="21"/>
      <c r="J11" s="22"/>
      <c r="K11" s="21"/>
      <c r="L11" s="21"/>
      <c r="M11" s="21"/>
      <c r="N11" s="21"/>
      <c r="O11" s="21"/>
      <c r="P11" s="21"/>
      <c r="Q11" s="21"/>
      <c r="R11" s="21"/>
      <c r="S11" s="21"/>
      <c r="T11" s="22"/>
      <c r="U11" s="22"/>
      <c r="V11" s="22"/>
      <c r="W11" s="22"/>
      <c r="X11" s="22"/>
      <c r="Y11" s="22"/>
      <c r="Z11" s="22"/>
      <c r="AA11" s="22"/>
      <c r="AB11" s="21"/>
      <c r="AC11" s="22"/>
      <c r="AD11" s="23">
        <f t="shared" ref="AD11:AD61" si="5">SUM(H11:S11,V11:Y11,AB11:AC11)</f>
        <v>0</v>
      </c>
      <c r="AE11" s="24">
        <f t="shared" ref="AE11:AE61" si="6">(AD11/($AD$7)*50+50)</f>
        <v>50</v>
      </c>
      <c r="AF11" s="25">
        <f t="shared" ref="AF11:AF61" si="7">VLOOKUP(G11,AJ$84:AK$107,2,TRUE)</f>
        <v>60</v>
      </c>
      <c r="AG11" s="26">
        <f t="shared" ref="AG11:AG61" si="8">(AE11*0.3)+(AF11*0.7)</f>
        <v>57</v>
      </c>
      <c r="AH11" s="27" t="str">
        <f t="shared" ref="AH11:AH61" si="9">IF(AG11&gt;=75,"PASSED","INCOMPLETE")</f>
        <v>INCOMPLETE</v>
      </c>
    </row>
    <row r="12" spans="1:37" ht="15.75" customHeight="1" x14ac:dyDescent="0.25">
      <c r="A12" s="30">
        <v>3</v>
      </c>
      <c r="B12" s="34"/>
      <c r="C12" s="34"/>
      <c r="D12" s="34"/>
      <c r="E12" s="34"/>
      <c r="F12" s="34"/>
      <c r="G12" s="20"/>
      <c r="H12" s="21"/>
      <c r="I12" s="21"/>
      <c r="J12" s="22"/>
      <c r="K12" s="21"/>
      <c r="L12" s="21"/>
      <c r="M12" s="21"/>
      <c r="N12" s="21"/>
      <c r="O12" s="21"/>
      <c r="P12" s="21"/>
      <c r="Q12" s="21"/>
      <c r="R12" s="21"/>
      <c r="S12" s="21"/>
      <c r="T12" s="22"/>
      <c r="U12" s="22"/>
      <c r="V12" s="22"/>
      <c r="W12" s="22"/>
      <c r="X12" s="22"/>
      <c r="Y12" s="22"/>
      <c r="Z12" s="22"/>
      <c r="AA12" s="22"/>
      <c r="AB12" s="21"/>
      <c r="AC12" s="22"/>
      <c r="AD12" s="23">
        <f t="shared" si="5"/>
        <v>0</v>
      </c>
      <c r="AE12" s="24">
        <f t="shared" si="6"/>
        <v>50</v>
      </c>
      <c r="AF12" s="25">
        <f t="shared" si="7"/>
        <v>60</v>
      </c>
      <c r="AG12" s="26">
        <f t="shared" si="8"/>
        <v>57</v>
      </c>
      <c r="AH12" s="27" t="str">
        <f t="shared" si="9"/>
        <v>INCOMPLETE</v>
      </c>
      <c r="AI12" s="34"/>
      <c r="AJ12" s="31"/>
      <c r="AK12" s="32"/>
    </row>
    <row r="13" spans="1:37" ht="15.75" customHeight="1" x14ac:dyDescent="0.25">
      <c r="A13" s="30">
        <v>4</v>
      </c>
      <c r="C13" s="34"/>
      <c r="D13" s="34"/>
      <c r="E13" s="34"/>
      <c r="F13" s="34"/>
      <c r="G13" s="20"/>
      <c r="H13" s="21"/>
      <c r="I13" s="21"/>
      <c r="J13" s="22"/>
      <c r="K13" s="21"/>
      <c r="L13" s="21"/>
      <c r="M13" s="21"/>
      <c r="N13" s="21"/>
      <c r="O13" s="21"/>
      <c r="P13" s="21"/>
      <c r="Q13" s="21"/>
      <c r="R13" s="21"/>
      <c r="S13" s="21"/>
      <c r="T13" s="22"/>
      <c r="U13" s="22"/>
      <c r="V13" s="22"/>
      <c r="W13" s="22"/>
      <c r="X13" s="22"/>
      <c r="Y13" s="22"/>
      <c r="Z13" s="22"/>
      <c r="AA13" s="22"/>
      <c r="AB13" s="21"/>
      <c r="AC13" s="22"/>
      <c r="AD13" s="23">
        <f t="shared" si="5"/>
        <v>0</v>
      </c>
      <c r="AE13" s="24">
        <f t="shared" si="6"/>
        <v>50</v>
      </c>
      <c r="AF13" s="25">
        <f t="shared" si="7"/>
        <v>60</v>
      </c>
      <c r="AG13" s="26">
        <f t="shared" si="8"/>
        <v>57</v>
      </c>
      <c r="AH13" s="27" t="str">
        <f t="shared" si="9"/>
        <v>INCOMPLETE</v>
      </c>
      <c r="AI13" s="34"/>
      <c r="AJ13" s="31"/>
      <c r="AK13" s="32"/>
    </row>
    <row r="14" spans="1:37" ht="15.75" customHeight="1" x14ac:dyDescent="0.25">
      <c r="A14" s="30">
        <v>5</v>
      </c>
      <c r="B14" s="34"/>
      <c r="C14" s="34"/>
      <c r="D14" s="34"/>
      <c r="E14" s="34"/>
      <c r="F14" s="34"/>
      <c r="G14" s="20"/>
      <c r="H14" s="21"/>
      <c r="I14" s="21"/>
      <c r="J14" s="22"/>
      <c r="K14" s="21"/>
      <c r="L14" s="21"/>
      <c r="M14" s="21"/>
      <c r="N14" s="21"/>
      <c r="O14" s="21"/>
      <c r="P14" s="21"/>
      <c r="Q14" s="21"/>
      <c r="R14" s="21"/>
      <c r="S14" s="21"/>
      <c r="T14" s="22"/>
      <c r="U14" s="22"/>
      <c r="V14" s="22"/>
      <c r="W14" s="22"/>
      <c r="X14" s="22"/>
      <c r="Y14" s="22"/>
      <c r="Z14" s="22"/>
      <c r="AA14" s="22"/>
      <c r="AB14" s="21"/>
      <c r="AC14" s="22"/>
      <c r="AD14" s="23">
        <f t="shared" si="5"/>
        <v>0</v>
      </c>
      <c r="AE14" s="24">
        <f t="shared" si="6"/>
        <v>50</v>
      </c>
      <c r="AF14" s="25">
        <f t="shared" si="7"/>
        <v>60</v>
      </c>
      <c r="AG14" s="26">
        <f t="shared" si="8"/>
        <v>57</v>
      </c>
      <c r="AH14" s="27" t="str">
        <f t="shared" si="9"/>
        <v>INCOMPLETE</v>
      </c>
      <c r="AI14" s="34"/>
      <c r="AJ14" s="31"/>
      <c r="AK14" s="32"/>
    </row>
    <row r="15" spans="1:37" ht="15.75" customHeight="1" x14ac:dyDescent="0.25">
      <c r="A15" s="30">
        <v>6</v>
      </c>
      <c r="B15" s="34"/>
      <c r="C15" s="34"/>
      <c r="D15" s="34"/>
      <c r="E15" s="34"/>
      <c r="F15" s="34"/>
      <c r="G15" s="20"/>
      <c r="H15" s="21"/>
      <c r="I15" s="21"/>
      <c r="J15" s="22"/>
      <c r="K15" s="21"/>
      <c r="L15" s="21"/>
      <c r="M15" s="21"/>
      <c r="N15" s="21"/>
      <c r="O15" s="21"/>
      <c r="P15" s="21"/>
      <c r="Q15" s="21"/>
      <c r="R15" s="21"/>
      <c r="S15" s="21"/>
      <c r="T15" s="22"/>
      <c r="U15" s="22"/>
      <c r="V15" s="22"/>
      <c r="W15" s="22"/>
      <c r="X15" s="22"/>
      <c r="Y15" s="22"/>
      <c r="Z15" s="22"/>
      <c r="AA15" s="22"/>
      <c r="AB15" s="21"/>
      <c r="AC15" s="22"/>
      <c r="AD15" s="23">
        <f t="shared" si="5"/>
        <v>0</v>
      </c>
      <c r="AE15" s="24">
        <f t="shared" si="6"/>
        <v>50</v>
      </c>
      <c r="AF15" s="25">
        <f t="shared" si="7"/>
        <v>60</v>
      </c>
      <c r="AG15" s="26">
        <f t="shared" si="8"/>
        <v>57</v>
      </c>
      <c r="AH15" s="27" t="str">
        <f t="shared" si="9"/>
        <v>INCOMPLETE</v>
      </c>
      <c r="AI15" s="34"/>
      <c r="AJ15" s="31"/>
      <c r="AK15" s="32"/>
    </row>
    <row r="16" spans="1:37" ht="15.75" customHeight="1" x14ac:dyDescent="0.25">
      <c r="A16" s="30">
        <v>7</v>
      </c>
      <c r="B16" s="34"/>
      <c r="C16" s="34"/>
      <c r="D16" s="34"/>
      <c r="E16" s="34"/>
      <c r="F16" s="34"/>
      <c r="G16" s="20"/>
      <c r="H16" s="21"/>
      <c r="I16" s="21"/>
      <c r="J16" s="22"/>
      <c r="K16" s="21"/>
      <c r="L16" s="21"/>
      <c r="M16" s="21"/>
      <c r="N16" s="21"/>
      <c r="O16" s="21"/>
      <c r="P16" s="21"/>
      <c r="Q16" s="21"/>
      <c r="R16" s="21"/>
      <c r="S16" s="21"/>
      <c r="T16" s="22"/>
      <c r="U16" s="22"/>
      <c r="V16" s="22"/>
      <c r="W16" s="22"/>
      <c r="X16" s="22"/>
      <c r="Y16" s="22"/>
      <c r="Z16" s="22"/>
      <c r="AA16" s="22"/>
      <c r="AB16" s="21"/>
      <c r="AC16" s="22"/>
      <c r="AD16" s="23">
        <f t="shared" si="5"/>
        <v>0</v>
      </c>
      <c r="AE16" s="24">
        <f t="shared" si="6"/>
        <v>50</v>
      </c>
      <c r="AF16" s="25">
        <f t="shared" si="7"/>
        <v>60</v>
      </c>
      <c r="AG16" s="26">
        <f t="shared" si="8"/>
        <v>57</v>
      </c>
      <c r="AH16" s="27" t="str">
        <f t="shared" si="9"/>
        <v>INCOMPLETE</v>
      </c>
      <c r="AI16" s="34"/>
      <c r="AJ16" s="31"/>
      <c r="AK16" s="32"/>
    </row>
    <row r="17" spans="1:37" ht="15.75" customHeight="1" x14ac:dyDescent="0.25">
      <c r="A17" s="30">
        <v>8</v>
      </c>
      <c r="B17" s="34"/>
      <c r="C17" s="34"/>
      <c r="D17" s="34"/>
      <c r="E17" s="34"/>
      <c r="F17" s="34"/>
      <c r="G17" s="20"/>
      <c r="H17" s="21"/>
      <c r="I17" s="21"/>
      <c r="J17" s="22"/>
      <c r="K17" s="21"/>
      <c r="L17" s="21"/>
      <c r="M17" s="21"/>
      <c r="N17" s="21"/>
      <c r="O17" s="21"/>
      <c r="P17" s="21"/>
      <c r="Q17" s="21"/>
      <c r="R17" s="21"/>
      <c r="S17" s="21"/>
      <c r="T17" s="22"/>
      <c r="U17" s="22"/>
      <c r="V17" s="22"/>
      <c r="W17" s="22"/>
      <c r="X17" s="22"/>
      <c r="Y17" s="22"/>
      <c r="Z17" s="22"/>
      <c r="AA17" s="22"/>
      <c r="AB17" s="21"/>
      <c r="AC17" s="22"/>
      <c r="AD17" s="23">
        <f t="shared" si="5"/>
        <v>0</v>
      </c>
      <c r="AE17" s="24">
        <f t="shared" si="6"/>
        <v>50</v>
      </c>
      <c r="AF17" s="25">
        <f t="shared" si="7"/>
        <v>60</v>
      </c>
      <c r="AG17" s="26">
        <f t="shared" si="8"/>
        <v>57</v>
      </c>
      <c r="AH17" s="27" t="str">
        <f t="shared" si="9"/>
        <v>INCOMPLETE</v>
      </c>
      <c r="AI17" s="34"/>
      <c r="AJ17" s="31"/>
      <c r="AK17" s="32"/>
    </row>
    <row r="18" spans="1:37" ht="15.75" customHeight="1" x14ac:dyDescent="0.25">
      <c r="A18" s="30">
        <v>9</v>
      </c>
      <c r="B18" s="34"/>
      <c r="C18" s="34"/>
      <c r="D18" s="34"/>
      <c r="E18" s="34"/>
      <c r="F18" s="34"/>
      <c r="G18" s="20"/>
      <c r="H18" s="21"/>
      <c r="I18" s="21"/>
      <c r="J18" s="22"/>
      <c r="K18" s="21"/>
      <c r="L18" s="21"/>
      <c r="M18" s="21"/>
      <c r="N18" s="21"/>
      <c r="O18" s="21"/>
      <c r="P18" s="21"/>
      <c r="Q18" s="21"/>
      <c r="R18" s="21"/>
      <c r="S18" s="21"/>
      <c r="T18" s="22"/>
      <c r="U18" s="22"/>
      <c r="V18" s="22"/>
      <c r="W18" s="22"/>
      <c r="X18" s="22"/>
      <c r="Y18" s="22"/>
      <c r="Z18" s="22"/>
      <c r="AA18" s="22"/>
      <c r="AB18" s="21"/>
      <c r="AC18" s="22"/>
      <c r="AD18" s="23">
        <f t="shared" si="5"/>
        <v>0</v>
      </c>
      <c r="AE18" s="24">
        <f t="shared" si="6"/>
        <v>50</v>
      </c>
      <c r="AF18" s="25">
        <f t="shared" si="7"/>
        <v>60</v>
      </c>
      <c r="AG18" s="26">
        <f t="shared" si="8"/>
        <v>57</v>
      </c>
      <c r="AH18" s="27" t="str">
        <f t="shared" si="9"/>
        <v>INCOMPLETE</v>
      </c>
      <c r="AI18" s="34"/>
      <c r="AJ18" s="31"/>
      <c r="AK18" s="32"/>
    </row>
    <row r="19" spans="1:37" ht="15.75" customHeight="1" x14ac:dyDescent="0.25">
      <c r="A19" s="30">
        <v>10</v>
      </c>
      <c r="B19" s="34"/>
      <c r="C19" s="34"/>
      <c r="D19" s="34"/>
      <c r="E19" s="34"/>
      <c r="F19" s="34"/>
      <c r="G19" s="20"/>
      <c r="H19" s="21"/>
      <c r="I19" s="21"/>
      <c r="J19" s="22"/>
      <c r="K19" s="21"/>
      <c r="L19" s="21"/>
      <c r="M19" s="21"/>
      <c r="N19" s="21"/>
      <c r="O19" s="21"/>
      <c r="P19" s="21"/>
      <c r="Q19" s="21"/>
      <c r="R19" s="21"/>
      <c r="S19" s="21"/>
      <c r="T19" s="22"/>
      <c r="U19" s="22"/>
      <c r="V19" s="22"/>
      <c r="W19" s="22"/>
      <c r="X19" s="22"/>
      <c r="Y19" s="22"/>
      <c r="Z19" s="22"/>
      <c r="AA19" s="22"/>
      <c r="AB19" s="21"/>
      <c r="AC19" s="22"/>
      <c r="AD19" s="23">
        <f t="shared" si="5"/>
        <v>0</v>
      </c>
      <c r="AE19" s="24">
        <f t="shared" si="6"/>
        <v>50</v>
      </c>
      <c r="AF19" s="25">
        <f t="shared" si="7"/>
        <v>60</v>
      </c>
      <c r="AG19" s="26">
        <f t="shared" si="8"/>
        <v>57</v>
      </c>
      <c r="AH19" s="27" t="str">
        <f t="shared" si="9"/>
        <v>INCOMPLETE</v>
      </c>
      <c r="AI19" s="34"/>
      <c r="AJ19" s="31"/>
      <c r="AK19" s="32"/>
    </row>
    <row r="20" spans="1:37" ht="15.75" customHeight="1" x14ac:dyDescent="0.25">
      <c r="A20" s="30">
        <v>11</v>
      </c>
      <c r="B20" s="34"/>
      <c r="C20" s="34"/>
      <c r="D20" s="34"/>
      <c r="E20" s="34"/>
      <c r="F20" s="34"/>
      <c r="G20" s="20"/>
      <c r="H20" s="21"/>
      <c r="I20" s="21"/>
      <c r="J20" s="22"/>
      <c r="K20" s="21"/>
      <c r="L20" s="21"/>
      <c r="M20" s="21"/>
      <c r="N20" s="21"/>
      <c r="O20" s="21"/>
      <c r="P20" s="21"/>
      <c r="Q20" s="21"/>
      <c r="R20" s="21"/>
      <c r="S20" s="21"/>
      <c r="T20" s="22"/>
      <c r="U20" s="22"/>
      <c r="V20" s="22"/>
      <c r="W20" s="22"/>
      <c r="X20" s="22"/>
      <c r="Y20" s="22"/>
      <c r="Z20" s="22"/>
      <c r="AA20" s="22"/>
      <c r="AB20" s="21"/>
      <c r="AC20" s="22"/>
      <c r="AD20" s="23">
        <f t="shared" si="5"/>
        <v>0</v>
      </c>
      <c r="AE20" s="24">
        <f t="shared" si="6"/>
        <v>50</v>
      </c>
      <c r="AF20" s="25">
        <f t="shared" si="7"/>
        <v>60</v>
      </c>
      <c r="AG20" s="26">
        <f t="shared" si="8"/>
        <v>57</v>
      </c>
      <c r="AH20" s="27" t="str">
        <f t="shared" si="9"/>
        <v>INCOMPLETE</v>
      </c>
      <c r="AI20" s="34"/>
      <c r="AJ20" s="31"/>
      <c r="AK20" s="32"/>
    </row>
    <row r="21" spans="1:37" ht="15.75" customHeight="1" x14ac:dyDescent="0.25">
      <c r="A21" s="30">
        <v>12</v>
      </c>
      <c r="B21" s="34"/>
      <c r="C21" s="34"/>
      <c r="D21" s="34"/>
      <c r="E21" s="34"/>
      <c r="F21" s="34"/>
      <c r="G21" s="20"/>
      <c r="H21" s="21"/>
      <c r="I21" s="21"/>
      <c r="J21" s="22"/>
      <c r="K21" s="21"/>
      <c r="L21" s="21"/>
      <c r="M21" s="21"/>
      <c r="N21" s="21"/>
      <c r="O21" s="21"/>
      <c r="P21" s="21"/>
      <c r="Q21" s="21"/>
      <c r="R21" s="21"/>
      <c r="S21" s="21"/>
      <c r="T21" s="22"/>
      <c r="U21" s="22"/>
      <c r="V21" s="22"/>
      <c r="W21" s="22"/>
      <c r="X21" s="22"/>
      <c r="Y21" s="22"/>
      <c r="Z21" s="22"/>
      <c r="AA21" s="22"/>
      <c r="AB21" s="21"/>
      <c r="AC21" s="22"/>
      <c r="AD21" s="23">
        <f t="shared" si="5"/>
        <v>0</v>
      </c>
      <c r="AE21" s="24">
        <f t="shared" si="6"/>
        <v>50</v>
      </c>
      <c r="AF21" s="25">
        <f t="shared" si="7"/>
        <v>60</v>
      </c>
      <c r="AG21" s="26">
        <f t="shared" si="8"/>
        <v>57</v>
      </c>
      <c r="AH21" s="27" t="str">
        <f t="shared" si="9"/>
        <v>INCOMPLETE</v>
      </c>
      <c r="AI21" s="34"/>
      <c r="AJ21" s="31"/>
      <c r="AK21" s="32"/>
    </row>
    <row r="22" spans="1:37" ht="15.75" customHeight="1" x14ac:dyDescent="0.25">
      <c r="A22" s="30">
        <v>13</v>
      </c>
      <c r="B22" s="34"/>
      <c r="C22" s="34"/>
      <c r="D22" s="34"/>
      <c r="E22" s="34"/>
      <c r="F22" s="34"/>
      <c r="G22" s="20"/>
      <c r="H22" s="21"/>
      <c r="I22" s="21"/>
      <c r="J22" s="22"/>
      <c r="K22" s="21"/>
      <c r="L22" s="21"/>
      <c r="M22" s="21"/>
      <c r="N22" s="21"/>
      <c r="O22" s="21"/>
      <c r="P22" s="21"/>
      <c r="Q22" s="21"/>
      <c r="R22" s="21"/>
      <c r="S22" s="21"/>
      <c r="T22" s="22"/>
      <c r="U22" s="22"/>
      <c r="V22" s="22"/>
      <c r="W22" s="22"/>
      <c r="X22" s="22"/>
      <c r="Y22" s="22"/>
      <c r="Z22" s="22"/>
      <c r="AA22" s="22"/>
      <c r="AB22" s="21"/>
      <c r="AC22" s="22"/>
      <c r="AD22" s="23">
        <f t="shared" si="5"/>
        <v>0</v>
      </c>
      <c r="AE22" s="24">
        <f t="shared" si="6"/>
        <v>50</v>
      </c>
      <c r="AF22" s="25">
        <f t="shared" si="7"/>
        <v>60</v>
      </c>
      <c r="AG22" s="26">
        <f t="shared" si="8"/>
        <v>57</v>
      </c>
      <c r="AH22" s="27" t="str">
        <f t="shared" si="9"/>
        <v>INCOMPLETE</v>
      </c>
      <c r="AI22" s="34"/>
      <c r="AJ22" s="31"/>
      <c r="AK22" s="32"/>
    </row>
    <row r="23" spans="1:37" ht="15.75" customHeight="1" x14ac:dyDescent="0.25">
      <c r="A23" s="30">
        <v>14</v>
      </c>
      <c r="B23" s="34"/>
      <c r="C23" s="34"/>
      <c r="D23" s="34"/>
      <c r="E23" s="34"/>
      <c r="F23" s="34"/>
      <c r="G23" s="20"/>
      <c r="H23" s="21"/>
      <c r="I23" s="21"/>
      <c r="J23" s="22"/>
      <c r="K23" s="21"/>
      <c r="L23" s="21"/>
      <c r="M23" s="21"/>
      <c r="N23" s="21"/>
      <c r="O23" s="21"/>
      <c r="P23" s="21"/>
      <c r="Q23" s="21"/>
      <c r="R23" s="21"/>
      <c r="S23" s="21"/>
      <c r="T23" s="22"/>
      <c r="U23" s="22"/>
      <c r="V23" s="22"/>
      <c r="W23" s="22"/>
      <c r="X23" s="22"/>
      <c r="Y23" s="22"/>
      <c r="Z23" s="22"/>
      <c r="AA23" s="22"/>
      <c r="AB23" s="21"/>
      <c r="AC23" s="22"/>
      <c r="AD23" s="23">
        <f t="shared" si="5"/>
        <v>0</v>
      </c>
      <c r="AE23" s="24">
        <f t="shared" si="6"/>
        <v>50</v>
      </c>
      <c r="AF23" s="25">
        <f t="shared" si="7"/>
        <v>60</v>
      </c>
      <c r="AG23" s="26">
        <f t="shared" si="8"/>
        <v>57</v>
      </c>
      <c r="AH23" s="27" t="str">
        <f t="shared" si="9"/>
        <v>INCOMPLETE</v>
      </c>
      <c r="AI23" s="34"/>
      <c r="AJ23" s="31"/>
      <c r="AK23" s="32"/>
    </row>
    <row r="24" spans="1:37" ht="15.75" customHeight="1" x14ac:dyDescent="0.25">
      <c r="A24" s="30">
        <v>15</v>
      </c>
      <c r="B24" s="34"/>
      <c r="C24" s="34"/>
      <c r="D24" s="34"/>
      <c r="E24" s="34"/>
      <c r="F24" s="34"/>
      <c r="G24" s="20"/>
      <c r="H24" s="21"/>
      <c r="I24" s="21"/>
      <c r="J24" s="22"/>
      <c r="K24" s="21"/>
      <c r="L24" s="21"/>
      <c r="M24" s="21"/>
      <c r="N24" s="21"/>
      <c r="O24" s="21"/>
      <c r="P24" s="21"/>
      <c r="Q24" s="21"/>
      <c r="R24" s="21"/>
      <c r="S24" s="21"/>
      <c r="T24" s="22"/>
      <c r="U24" s="22"/>
      <c r="V24" s="22"/>
      <c r="W24" s="22"/>
      <c r="X24" s="22"/>
      <c r="Y24" s="22"/>
      <c r="Z24" s="22"/>
      <c r="AA24" s="22"/>
      <c r="AB24" s="21"/>
      <c r="AC24" s="22"/>
      <c r="AD24" s="23">
        <f t="shared" si="5"/>
        <v>0</v>
      </c>
      <c r="AE24" s="24">
        <f t="shared" si="6"/>
        <v>50</v>
      </c>
      <c r="AF24" s="25">
        <f t="shared" si="7"/>
        <v>60</v>
      </c>
      <c r="AG24" s="26">
        <f t="shared" si="8"/>
        <v>57</v>
      </c>
      <c r="AH24" s="27" t="str">
        <f t="shared" si="9"/>
        <v>INCOMPLETE</v>
      </c>
      <c r="AI24" s="34"/>
      <c r="AJ24" s="31"/>
      <c r="AK24" s="32"/>
    </row>
    <row r="25" spans="1:37" ht="15.75" customHeight="1" x14ac:dyDescent="0.25">
      <c r="A25" s="30">
        <v>16</v>
      </c>
      <c r="B25" s="34"/>
      <c r="C25" s="34"/>
      <c r="D25" s="34"/>
      <c r="E25" s="34"/>
      <c r="F25" s="34"/>
      <c r="G25" s="20"/>
      <c r="H25" s="21"/>
      <c r="I25" s="21"/>
      <c r="J25" s="22"/>
      <c r="K25" s="21"/>
      <c r="L25" s="21"/>
      <c r="M25" s="21"/>
      <c r="N25" s="21"/>
      <c r="O25" s="21"/>
      <c r="P25" s="21"/>
      <c r="Q25" s="21"/>
      <c r="R25" s="21"/>
      <c r="S25" s="21"/>
      <c r="T25" s="22"/>
      <c r="U25" s="22"/>
      <c r="V25" s="22"/>
      <c r="W25" s="22"/>
      <c r="X25" s="22"/>
      <c r="Y25" s="22"/>
      <c r="Z25" s="22"/>
      <c r="AA25" s="22"/>
      <c r="AB25" s="21"/>
      <c r="AC25" s="22"/>
      <c r="AD25" s="23">
        <f t="shared" si="5"/>
        <v>0</v>
      </c>
      <c r="AE25" s="24">
        <f t="shared" si="6"/>
        <v>50</v>
      </c>
      <c r="AF25" s="25">
        <f t="shared" si="7"/>
        <v>60</v>
      </c>
      <c r="AG25" s="26">
        <f t="shared" si="8"/>
        <v>57</v>
      </c>
      <c r="AH25" s="27" t="str">
        <f t="shared" si="9"/>
        <v>INCOMPLETE</v>
      </c>
      <c r="AI25" s="34"/>
      <c r="AJ25" s="31"/>
      <c r="AK25" s="32"/>
    </row>
    <row r="26" spans="1:37" ht="15.75" customHeight="1" x14ac:dyDescent="0.25">
      <c r="A26" s="30">
        <v>17</v>
      </c>
      <c r="B26" s="34"/>
      <c r="C26" s="34"/>
      <c r="D26" s="34"/>
      <c r="E26" s="34"/>
      <c r="F26" s="34"/>
      <c r="G26" s="20"/>
      <c r="H26" s="21"/>
      <c r="I26" s="21"/>
      <c r="J26" s="22"/>
      <c r="K26" s="21"/>
      <c r="L26" s="21"/>
      <c r="M26" s="21"/>
      <c r="N26" s="21"/>
      <c r="O26" s="21"/>
      <c r="P26" s="21"/>
      <c r="Q26" s="21"/>
      <c r="R26" s="21"/>
      <c r="S26" s="21"/>
      <c r="T26" s="22"/>
      <c r="U26" s="22"/>
      <c r="V26" s="22"/>
      <c r="W26" s="22"/>
      <c r="X26" s="22"/>
      <c r="Y26" s="22"/>
      <c r="Z26" s="22"/>
      <c r="AA26" s="22"/>
      <c r="AB26" s="21"/>
      <c r="AC26" s="22"/>
      <c r="AD26" s="23">
        <f t="shared" si="5"/>
        <v>0</v>
      </c>
      <c r="AE26" s="24">
        <f t="shared" si="6"/>
        <v>50</v>
      </c>
      <c r="AF26" s="25">
        <f t="shared" si="7"/>
        <v>60</v>
      </c>
      <c r="AG26" s="26">
        <f t="shared" si="8"/>
        <v>57</v>
      </c>
      <c r="AH26" s="27" t="str">
        <f t="shared" si="9"/>
        <v>INCOMPLETE</v>
      </c>
      <c r="AI26" s="34"/>
      <c r="AJ26" s="31"/>
      <c r="AK26" s="32"/>
    </row>
    <row r="27" spans="1:37" ht="15.75" customHeight="1" x14ac:dyDescent="0.25">
      <c r="A27" s="30">
        <v>18</v>
      </c>
      <c r="B27" s="34"/>
      <c r="C27" s="34"/>
      <c r="D27" s="34"/>
      <c r="E27" s="34"/>
      <c r="F27" s="34"/>
      <c r="G27" s="20"/>
      <c r="H27" s="21"/>
      <c r="I27" s="21"/>
      <c r="J27" s="22"/>
      <c r="K27" s="21"/>
      <c r="L27" s="21"/>
      <c r="M27" s="21"/>
      <c r="N27" s="21"/>
      <c r="O27" s="21"/>
      <c r="P27" s="21"/>
      <c r="Q27" s="21"/>
      <c r="R27" s="21"/>
      <c r="S27" s="21"/>
      <c r="T27" s="22"/>
      <c r="U27" s="22"/>
      <c r="V27" s="22"/>
      <c r="W27" s="22"/>
      <c r="X27" s="22"/>
      <c r="Y27" s="22"/>
      <c r="Z27" s="22"/>
      <c r="AA27" s="22"/>
      <c r="AB27" s="21"/>
      <c r="AC27" s="22"/>
      <c r="AD27" s="23">
        <f t="shared" si="5"/>
        <v>0</v>
      </c>
      <c r="AE27" s="24">
        <f t="shared" si="6"/>
        <v>50</v>
      </c>
      <c r="AF27" s="25">
        <f t="shared" si="7"/>
        <v>60</v>
      </c>
      <c r="AG27" s="26">
        <f t="shared" si="8"/>
        <v>57</v>
      </c>
      <c r="AH27" s="27" t="str">
        <f t="shared" si="9"/>
        <v>INCOMPLETE</v>
      </c>
      <c r="AI27" s="34"/>
      <c r="AJ27" s="31"/>
      <c r="AK27" s="32"/>
    </row>
    <row r="28" spans="1:37" ht="15.75" customHeight="1" x14ac:dyDescent="0.25">
      <c r="A28" s="30">
        <v>19</v>
      </c>
      <c r="B28" s="34"/>
      <c r="C28" s="34"/>
      <c r="D28" s="34"/>
      <c r="E28" s="34"/>
      <c r="F28" s="34"/>
      <c r="G28" s="20"/>
      <c r="H28" s="21"/>
      <c r="I28" s="21"/>
      <c r="J28" s="22"/>
      <c r="K28" s="21"/>
      <c r="L28" s="21"/>
      <c r="M28" s="21"/>
      <c r="N28" s="21"/>
      <c r="O28" s="21"/>
      <c r="P28" s="21"/>
      <c r="Q28" s="21"/>
      <c r="R28" s="21"/>
      <c r="S28" s="21"/>
      <c r="T28" s="22"/>
      <c r="U28" s="22"/>
      <c r="V28" s="22"/>
      <c r="W28" s="22"/>
      <c r="X28" s="22"/>
      <c r="Y28" s="22"/>
      <c r="Z28" s="22"/>
      <c r="AA28" s="22"/>
      <c r="AB28" s="21"/>
      <c r="AC28" s="22"/>
      <c r="AD28" s="23">
        <f t="shared" si="5"/>
        <v>0</v>
      </c>
      <c r="AE28" s="24">
        <f t="shared" si="6"/>
        <v>50</v>
      </c>
      <c r="AF28" s="25">
        <f t="shared" si="7"/>
        <v>60</v>
      </c>
      <c r="AG28" s="26">
        <f t="shared" si="8"/>
        <v>57</v>
      </c>
      <c r="AH28" s="27" t="str">
        <f t="shared" si="9"/>
        <v>INCOMPLETE</v>
      </c>
      <c r="AI28" s="34"/>
      <c r="AJ28" s="31"/>
      <c r="AK28" s="32"/>
    </row>
    <row r="29" spans="1:37" ht="15.75" customHeight="1" x14ac:dyDescent="0.25">
      <c r="A29" s="30">
        <v>20</v>
      </c>
      <c r="B29" s="34"/>
      <c r="C29" s="34"/>
      <c r="D29" s="34"/>
      <c r="E29" s="34"/>
      <c r="F29" s="34"/>
      <c r="G29" s="20"/>
      <c r="H29" s="21"/>
      <c r="I29" s="21"/>
      <c r="J29" s="22"/>
      <c r="K29" s="21"/>
      <c r="L29" s="21"/>
      <c r="M29" s="21"/>
      <c r="N29" s="21"/>
      <c r="O29" s="21"/>
      <c r="P29" s="21"/>
      <c r="Q29" s="21"/>
      <c r="R29" s="21"/>
      <c r="S29" s="21"/>
      <c r="T29" s="22"/>
      <c r="U29" s="22"/>
      <c r="V29" s="22"/>
      <c r="W29" s="22"/>
      <c r="X29" s="22"/>
      <c r="Y29" s="22"/>
      <c r="Z29" s="22"/>
      <c r="AA29" s="22"/>
      <c r="AB29" s="21"/>
      <c r="AC29" s="22"/>
      <c r="AD29" s="23">
        <f t="shared" si="5"/>
        <v>0</v>
      </c>
      <c r="AE29" s="24">
        <f t="shared" si="6"/>
        <v>50</v>
      </c>
      <c r="AF29" s="25">
        <f t="shared" si="7"/>
        <v>60</v>
      </c>
      <c r="AG29" s="26">
        <f t="shared" si="8"/>
        <v>57</v>
      </c>
      <c r="AH29" s="27" t="str">
        <f t="shared" si="9"/>
        <v>INCOMPLETE</v>
      </c>
      <c r="AI29" s="34"/>
      <c r="AJ29" s="31"/>
      <c r="AK29" s="32"/>
    </row>
    <row r="30" spans="1:37" ht="15.75" customHeight="1" x14ac:dyDescent="0.25">
      <c r="A30" s="30">
        <v>21</v>
      </c>
      <c r="B30" s="34"/>
      <c r="C30" s="34"/>
      <c r="D30" s="34"/>
      <c r="E30" s="34"/>
      <c r="F30" s="34"/>
      <c r="G30" s="20"/>
      <c r="H30" s="21"/>
      <c r="I30" s="21"/>
      <c r="J30" s="22"/>
      <c r="K30" s="21"/>
      <c r="L30" s="21"/>
      <c r="M30" s="21"/>
      <c r="N30" s="21"/>
      <c r="O30" s="21"/>
      <c r="P30" s="21"/>
      <c r="Q30" s="21"/>
      <c r="R30" s="21"/>
      <c r="S30" s="21"/>
      <c r="T30" s="22"/>
      <c r="U30" s="22"/>
      <c r="V30" s="22"/>
      <c r="W30" s="22"/>
      <c r="X30" s="22"/>
      <c r="Y30" s="22"/>
      <c r="Z30" s="22"/>
      <c r="AA30" s="22"/>
      <c r="AB30" s="21"/>
      <c r="AC30" s="22"/>
      <c r="AD30" s="23">
        <f t="shared" si="5"/>
        <v>0</v>
      </c>
      <c r="AE30" s="24">
        <f t="shared" si="6"/>
        <v>50</v>
      </c>
      <c r="AF30" s="25">
        <f t="shared" si="7"/>
        <v>60</v>
      </c>
      <c r="AG30" s="26">
        <f t="shared" si="8"/>
        <v>57</v>
      </c>
      <c r="AH30" s="27" t="str">
        <f t="shared" si="9"/>
        <v>INCOMPLETE</v>
      </c>
      <c r="AI30" s="34"/>
      <c r="AJ30" s="31"/>
      <c r="AK30" s="32"/>
    </row>
    <row r="31" spans="1:37" ht="15.75" customHeight="1" x14ac:dyDescent="0.25">
      <c r="A31" s="30">
        <v>22</v>
      </c>
      <c r="B31" s="34"/>
      <c r="C31" s="34"/>
      <c r="D31" s="34"/>
      <c r="E31" s="34"/>
      <c r="F31" s="34"/>
      <c r="G31" s="20"/>
      <c r="H31" s="21"/>
      <c r="I31" s="21"/>
      <c r="J31" s="22"/>
      <c r="K31" s="21"/>
      <c r="L31" s="21"/>
      <c r="M31" s="21"/>
      <c r="N31" s="21"/>
      <c r="O31" s="21"/>
      <c r="P31" s="21"/>
      <c r="Q31" s="21"/>
      <c r="R31" s="21"/>
      <c r="S31" s="21"/>
      <c r="T31" s="22"/>
      <c r="U31" s="22"/>
      <c r="V31" s="22"/>
      <c r="W31" s="22"/>
      <c r="X31" s="22"/>
      <c r="Y31" s="22"/>
      <c r="Z31" s="22"/>
      <c r="AA31" s="22"/>
      <c r="AB31" s="21"/>
      <c r="AC31" s="22"/>
      <c r="AD31" s="23">
        <f t="shared" si="5"/>
        <v>0</v>
      </c>
      <c r="AE31" s="24">
        <f t="shared" si="6"/>
        <v>50</v>
      </c>
      <c r="AF31" s="25">
        <f t="shared" si="7"/>
        <v>60</v>
      </c>
      <c r="AG31" s="26">
        <f t="shared" si="8"/>
        <v>57</v>
      </c>
      <c r="AH31" s="27" t="str">
        <f t="shared" si="9"/>
        <v>INCOMPLETE</v>
      </c>
      <c r="AI31" s="34"/>
      <c r="AJ31" s="31"/>
      <c r="AK31" s="32"/>
    </row>
    <row r="32" spans="1:37" ht="15.75" customHeight="1" x14ac:dyDescent="0.25">
      <c r="A32" s="30">
        <v>23</v>
      </c>
      <c r="B32" s="34"/>
      <c r="C32" s="34"/>
      <c r="D32" s="34"/>
      <c r="E32" s="34"/>
      <c r="F32" s="34"/>
      <c r="G32" s="20"/>
      <c r="H32" s="21"/>
      <c r="I32" s="21"/>
      <c r="J32" s="22"/>
      <c r="K32" s="21"/>
      <c r="L32" s="21"/>
      <c r="M32" s="21"/>
      <c r="N32" s="21"/>
      <c r="O32" s="21"/>
      <c r="P32" s="21"/>
      <c r="Q32" s="21"/>
      <c r="R32" s="21"/>
      <c r="S32" s="21"/>
      <c r="T32" s="22"/>
      <c r="U32" s="22"/>
      <c r="V32" s="22"/>
      <c r="W32" s="22"/>
      <c r="X32" s="22"/>
      <c r="Y32" s="22"/>
      <c r="Z32" s="22"/>
      <c r="AA32" s="22"/>
      <c r="AB32" s="21"/>
      <c r="AC32" s="22"/>
      <c r="AD32" s="23">
        <f t="shared" si="5"/>
        <v>0</v>
      </c>
      <c r="AE32" s="24">
        <f t="shared" si="6"/>
        <v>50</v>
      </c>
      <c r="AF32" s="25">
        <f t="shared" si="7"/>
        <v>60</v>
      </c>
      <c r="AG32" s="26">
        <f t="shared" si="8"/>
        <v>57</v>
      </c>
      <c r="AH32" s="27" t="str">
        <f t="shared" si="9"/>
        <v>INCOMPLETE</v>
      </c>
      <c r="AI32" s="34"/>
      <c r="AJ32" s="31"/>
      <c r="AK32" s="32"/>
    </row>
    <row r="33" spans="1:37" ht="15.75" customHeight="1" x14ac:dyDescent="0.25">
      <c r="A33" s="30">
        <v>24</v>
      </c>
      <c r="B33" s="34"/>
      <c r="C33" s="34"/>
      <c r="D33" s="34"/>
      <c r="E33" s="34"/>
      <c r="F33" s="34"/>
      <c r="G33" s="20"/>
      <c r="H33" s="21"/>
      <c r="I33" s="21"/>
      <c r="J33" s="22"/>
      <c r="K33" s="21"/>
      <c r="L33" s="21"/>
      <c r="M33" s="21"/>
      <c r="N33" s="21"/>
      <c r="O33" s="21"/>
      <c r="P33" s="21"/>
      <c r="Q33" s="21"/>
      <c r="R33" s="21"/>
      <c r="S33" s="21"/>
      <c r="T33" s="22"/>
      <c r="U33" s="22"/>
      <c r="V33" s="22"/>
      <c r="W33" s="22"/>
      <c r="X33" s="22"/>
      <c r="Y33" s="22"/>
      <c r="Z33" s="22"/>
      <c r="AA33" s="22"/>
      <c r="AB33" s="21"/>
      <c r="AC33" s="22"/>
      <c r="AD33" s="23">
        <f t="shared" si="5"/>
        <v>0</v>
      </c>
      <c r="AE33" s="24">
        <f t="shared" si="6"/>
        <v>50</v>
      </c>
      <c r="AF33" s="25">
        <f t="shared" si="7"/>
        <v>60</v>
      </c>
      <c r="AG33" s="26">
        <f t="shared" si="8"/>
        <v>57</v>
      </c>
      <c r="AH33" s="27" t="str">
        <f t="shared" si="9"/>
        <v>INCOMPLETE</v>
      </c>
      <c r="AI33" s="34"/>
      <c r="AJ33" s="31"/>
      <c r="AK33" s="32"/>
    </row>
    <row r="34" spans="1:37" ht="15.75" customHeight="1" x14ac:dyDescent="0.25">
      <c r="A34" s="30">
        <v>25</v>
      </c>
      <c r="B34" s="34"/>
      <c r="C34" s="34"/>
      <c r="D34" s="34"/>
      <c r="E34" s="34"/>
      <c r="F34" s="34"/>
      <c r="G34" s="20"/>
      <c r="H34" s="21"/>
      <c r="I34" s="21"/>
      <c r="J34" s="22"/>
      <c r="K34" s="21"/>
      <c r="L34" s="21"/>
      <c r="M34" s="21"/>
      <c r="N34" s="21"/>
      <c r="O34" s="21"/>
      <c r="P34" s="21"/>
      <c r="Q34" s="21"/>
      <c r="R34" s="21"/>
      <c r="S34" s="21"/>
      <c r="T34" s="22"/>
      <c r="U34" s="22"/>
      <c r="V34" s="22"/>
      <c r="W34" s="22"/>
      <c r="X34" s="22"/>
      <c r="Y34" s="22"/>
      <c r="Z34" s="22"/>
      <c r="AA34" s="22"/>
      <c r="AB34" s="21"/>
      <c r="AC34" s="22"/>
      <c r="AD34" s="23">
        <f t="shared" si="5"/>
        <v>0</v>
      </c>
      <c r="AE34" s="24">
        <f t="shared" si="6"/>
        <v>50</v>
      </c>
      <c r="AF34" s="25">
        <f t="shared" si="7"/>
        <v>60</v>
      </c>
      <c r="AG34" s="26">
        <f t="shared" si="8"/>
        <v>57</v>
      </c>
      <c r="AH34" s="27" t="str">
        <f t="shared" si="9"/>
        <v>INCOMPLETE</v>
      </c>
      <c r="AI34" s="34"/>
      <c r="AJ34" s="31"/>
      <c r="AK34" s="32"/>
    </row>
    <row r="35" spans="1:37" ht="15.75" customHeight="1" x14ac:dyDescent="0.25">
      <c r="A35" s="30">
        <v>26</v>
      </c>
      <c r="B35" s="34"/>
      <c r="C35" s="34"/>
      <c r="D35" s="34"/>
      <c r="E35" s="34"/>
      <c r="F35" s="34"/>
      <c r="G35" s="20"/>
      <c r="H35" s="21"/>
      <c r="I35" s="21"/>
      <c r="J35" s="22"/>
      <c r="K35" s="21"/>
      <c r="L35" s="21"/>
      <c r="M35" s="21"/>
      <c r="N35" s="21"/>
      <c r="O35" s="21"/>
      <c r="P35" s="21"/>
      <c r="Q35" s="21"/>
      <c r="R35" s="21"/>
      <c r="S35" s="21"/>
      <c r="T35" s="22"/>
      <c r="U35" s="22"/>
      <c r="V35" s="22"/>
      <c r="W35" s="22"/>
      <c r="X35" s="22"/>
      <c r="Y35" s="22"/>
      <c r="Z35" s="22"/>
      <c r="AA35" s="22"/>
      <c r="AB35" s="21"/>
      <c r="AC35" s="22"/>
      <c r="AD35" s="23">
        <f t="shared" si="5"/>
        <v>0</v>
      </c>
      <c r="AE35" s="24">
        <f t="shared" si="6"/>
        <v>50</v>
      </c>
      <c r="AF35" s="25">
        <f t="shared" si="7"/>
        <v>60</v>
      </c>
      <c r="AG35" s="26">
        <f t="shared" si="8"/>
        <v>57</v>
      </c>
      <c r="AH35" s="27" t="str">
        <f t="shared" si="9"/>
        <v>INCOMPLETE</v>
      </c>
      <c r="AI35" s="34"/>
      <c r="AJ35" s="31"/>
      <c r="AK35" s="32"/>
    </row>
    <row r="36" spans="1:37" ht="15.75" customHeight="1" x14ac:dyDescent="0.25">
      <c r="A36" s="30">
        <v>27</v>
      </c>
      <c r="B36" s="34"/>
      <c r="C36" s="34"/>
      <c r="D36" s="34"/>
      <c r="E36" s="34"/>
      <c r="F36" s="34"/>
      <c r="G36" s="20"/>
      <c r="H36" s="21"/>
      <c r="I36" s="21"/>
      <c r="J36" s="22"/>
      <c r="K36" s="21"/>
      <c r="L36" s="21"/>
      <c r="M36" s="21"/>
      <c r="N36" s="21"/>
      <c r="O36" s="21"/>
      <c r="P36" s="21"/>
      <c r="Q36" s="21"/>
      <c r="R36" s="21"/>
      <c r="S36" s="21"/>
      <c r="T36" s="22"/>
      <c r="U36" s="22"/>
      <c r="V36" s="22"/>
      <c r="W36" s="22"/>
      <c r="X36" s="22"/>
      <c r="Y36" s="22"/>
      <c r="Z36" s="22"/>
      <c r="AA36" s="22"/>
      <c r="AB36" s="21"/>
      <c r="AC36" s="22"/>
      <c r="AD36" s="23">
        <f t="shared" si="5"/>
        <v>0</v>
      </c>
      <c r="AE36" s="24">
        <f t="shared" si="6"/>
        <v>50</v>
      </c>
      <c r="AF36" s="25">
        <f t="shared" si="7"/>
        <v>60</v>
      </c>
      <c r="AG36" s="26">
        <f t="shared" si="8"/>
        <v>57</v>
      </c>
      <c r="AH36" s="27" t="str">
        <f t="shared" si="9"/>
        <v>INCOMPLETE</v>
      </c>
      <c r="AI36" s="34"/>
      <c r="AJ36" s="31"/>
      <c r="AK36" s="32"/>
    </row>
    <row r="37" spans="1:37" ht="15.75" customHeight="1" x14ac:dyDescent="0.25">
      <c r="A37" s="30">
        <v>28</v>
      </c>
      <c r="B37" s="34"/>
      <c r="C37" s="34"/>
      <c r="D37" s="34"/>
      <c r="E37" s="34"/>
      <c r="F37" s="34"/>
      <c r="G37" s="20"/>
      <c r="H37" s="21"/>
      <c r="I37" s="21"/>
      <c r="J37" s="22"/>
      <c r="K37" s="21"/>
      <c r="L37" s="21"/>
      <c r="M37" s="21"/>
      <c r="N37" s="21"/>
      <c r="O37" s="21"/>
      <c r="P37" s="21"/>
      <c r="Q37" s="21"/>
      <c r="R37" s="21"/>
      <c r="S37" s="21"/>
      <c r="T37" s="22"/>
      <c r="U37" s="22"/>
      <c r="V37" s="22"/>
      <c r="W37" s="22"/>
      <c r="X37" s="22"/>
      <c r="Y37" s="22"/>
      <c r="Z37" s="22"/>
      <c r="AA37" s="22"/>
      <c r="AB37" s="21"/>
      <c r="AC37" s="22"/>
      <c r="AD37" s="23">
        <f t="shared" si="5"/>
        <v>0</v>
      </c>
      <c r="AE37" s="24">
        <f t="shared" si="6"/>
        <v>50</v>
      </c>
      <c r="AF37" s="25">
        <f t="shared" si="7"/>
        <v>60</v>
      </c>
      <c r="AG37" s="26">
        <f t="shared" si="8"/>
        <v>57</v>
      </c>
      <c r="AH37" s="27" t="str">
        <f t="shared" si="9"/>
        <v>INCOMPLETE</v>
      </c>
      <c r="AI37" s="34"/>
      <c r="AJ37" s="31"/>
      <c r="AK37" s="32"/>
    </row>
    <row r="38" spans="1:37" ht="15.75" customHeight="1" x14ac:dyDescent="0.25">
      <c r="A38" s="30">
        <v>29</v>
      </c>
      <c r="B38" s="34"/>
      <c r="C38" s="34"/>
      <c r="D38" s="34"/>
      <c r="E38" s="34"/>
      <c r="F38" s="34"/>
      <c r="G38" s="20"/>
      <c r="H38" s="21"/>
      <c r="I38" s="21"/>
      <c r="J38" s="22"/>
      <c r="K38" s="21"/>
      <c r="L38" s="21"/>
      <c r="M38" s="21"/>
      <c r="N38" s="21"/>
      <c r="O38" s="21"/>
      <c r="P38" s="21"/>
      <c r="Q38" s="21"/>
      <c r="R38" s="21"/>
      <c r="S38" s="21"/>
      <c r="T38" s="22"/>
      <c r="U38" s="22"/>
      <c r="V38" s="22"/>
      <c r="W38" s="22"/>
      <c r="X38" s="22"/>
      <c r="Y38" s="22"/>
      <c r="Z38" s="22"/>
      <c r="AA38" s="22"/>
      <c r="AB38" s="21"/>
      <c r="AC38" s="22"/>
      <c r="AD38" s="23">
        <f t="shared" si="5"/>
        <v>0</v>
      </c>
      <c r="AE38" s="24">
        <f t="shared" si="6"/>
        <v>50</v>
      </c>
      <c r="AF38" s="25">
        <f t="shared" si="7"/>
        <v>60</v>
      </c>
      <c r="AG38" s="26">
        <f t="shared" si="8"/>
        <v>57</v>
      </c>
      <c r="AH38" s="27" t="str">
        <f t="shared" si="9"/>
        <v>INCOMPLETE</v>
      </c>
      <c r="AI38" s="34"/>
      <c r="AJ38" s="31"/>
      <c r="AK38" s="32"/>
    </row>
    <row r="39" spans="1:37" ht="15.75" customHeight="1" x14ac:dyDescent="0.25">
      <c r="A39" s="30">
        <v>30</v>
      </c>
      <c r="B39" s="34"/>
      <c r="C39" s="34"/>
      <c r="D39" s="34"/>
      <c r="E39" s="34"/>
      <c r="F39" s="34"/>
      <c r="G39" s="20"/>
      <c r="H39" s="21"/>
      <c r="I39" s="21"/>
      <c r="J39" s="22"/>
      <c r="K39" s="21"/>
      <c r="L39" s="21"/>
      <c r="M39" s="21"/>
      <c r="N39" s="21"/>
      <c r="O39" s="21"/>
      <c r="P39" s="21"/>
      <c r="Q39" s="21"/>
      <c r="R39" s="21"/>
      <c r="S39" s="21"/>
      <c r="T39" s="22"/>
      <c r="U39" s="22"/>
      <c r="V39" s="22"/>
      <c r="W39" s="22"/>
      <c r="X39" s="22"/>
      <c r="Y39" s="22"/>
      <c r="Z39" s="22"/>
      <c r="AA39" s="22"/>
      <c r="AB39" s="21"/>
      <c r="AC39" s="22"/>
      <c r="AD39" s="23">
        <f t="shared" si="5"/>
        <v>0</v>
      </c>
      <c r="AE39" s="24">
        <f t="shared" si="6"/>
        <v>50</v>
      </c>
      <c r="AF39" s="25">
        <f t="shared" si="7"/>
        <v>60</v>
      </c>
      <c r="AG39" s="26">
        <f t="shared" si="8"/>
        <v>57</v>
      </c>
      <c r="AH39" s="27" t="str">
        <f t="shared" si="9"/>
        <v>INCOMPLETE</v>
      </c>
      <c r="AI39" s="34"/>
      <c r="AJ39" s="31"/>
      <c r="AK39" s="32"/>
    </row>
    <row r="40" spans="1:37" ht="15.75" customHeight="1" x14ac:dyDescent="0.25">
      <c r="A40" s="30">
        <v>31</v>
      </c>
      <c r="B40" s="34"/>
      <c r="C40" s="34"/>
      <c r="D40" s="34"/>
      <c r="E40" s="34"/>
      <c r="F40" s="34"/>
      <c r="G40" s="20"/>
      <c r="H40" s="21"/>
      <c r="I40" s="21"/>
      <c r="J40" s="22"/>
      <c r="K40" s="21"/>
      <c r="L40" s="21"/>
      <c r="M40" s="21"/>
      <c r="N40" s="21"/>
      <c r="O40" s="21"/>
      <c r="P40" s="21"/>
      <c r="Q40" s="21"/>
      <c r="R40" s="21"/>
      <c r="S40" s="21"/>
      <c r="T40" s="22"/>
      <c r="U40" s="22"/>
      <c r="V40" s="22"/>
      <c r="W40" s="22"/>
      <c r="X40" s="22"/>
      <c r="Y40" s="22"/>
      <c r="Z40" s="22"/>
      <c r="AA40" s="22"/>
      <c r="AB40" s="21"/>
      <c r="AC40" s="22"/>
      <c r="AD40" s="23">
        <f t="shared" si="5"/>
        <v>0</v>
      </c>
      <c r="AE40" s="24">
        <f t="shared" si="6"/>
        <v>50</v>
      </c>
      <c r="AF40" s="25">
        <f t="shared" si="7"/>
        <v>60</v>
      </c>
      <c r="AG40" s="26">
        <f t="shared" si="8"/>
        <v>57</v>
      </c>
      <c r="AH40" s="27" t="str">
        <f t="shared" si="9"/>
        <v>INCOMPLETE</v>
      </c>
      <c r="AI40" s="34"/>
      <c r="AJ40" s="31"/>
      <c r="AK40" s="32"/>
    </row>
    <row r="41" spans="1:37" ht="15.75" customHeight="1" x14ac:dyDescent="0.25">
      <c r="A41" s="30">
        <v>32</v>
      </c>
      <c r="B41" s="34"/>
      <c r="C41" s="34"/>
      <c r="D41" s="34"/>
      <c r="E41" s="34"/>
      <c r="F41" s="34"/>
      <c r="G41" s="20"/>
      <c r="H41" s="21"/>
      <c r="I41" s="21"/>
      <c r="J41" s="22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2"/>
      <c r="V41" s="22"/>
      <c r="W41" s="22"/>
      <c r="X41" s="22"/>
      <c r="Y41" s="22"/>
      <c r="Z41" s="22"/>
      <c r="AA41" s="22"/>
      <c r="AB41" s="21"/>
      <c r="AC41" s="22"/>
      <c r="AD41" s="23">
        <f t="shared" si="5"/>
        <v>0</v>
      </c>
      <c r="AE41" s="24">
        <f t="shared" si="6"/>
        <v>50</v>
      </c>
      <c r="AF41" s="25">
        <f t="shared" si="7"/>
        <v>60</v>
      </c>
      <c r="AG41" s="26">
        <f t="shared" si="8"/>
        <v>57</v>
      </c>
      <c r="AH41" s="27" t="str">
        <f t="shared" si="9"/>
        <v>INCOMPLETE</v>
      </c>
      <c r="AI41" s="34"/>
      <c r="AJ41" s="31"/>
      <c r="AK41" s="32"/>
    </row>
    <row r="42" spans="1:37" ht="15.75" customHeight="1" x14ac:dyDescent="0.25">
      <c r="A42" s="30">
        <v>33</v>
      </c>
      <c r="B42" s="34"/>
      <c r="C42" s="34"/>
      <c r="D42" s="34"/>
      <c r="E42" s="34"/>
      <c r="F42" s="34"/>
      <c r="G42" s="20"/>
      <c r="H42" s="21"/>
      <c r="I42" s="21"/>
      <c r="J42" s="22"/>
      <c r="K42" s="21"/>
      <c r="L42" s="21"/>
      <c r="M42" s="21"/>
      <c r="N42" s="21"/>
      <c r="O42" s="21"/>
      <c r="P42" s="21"/>
      <c r="Q42" s="21"/>
      <c r="R42" s="21"/>
      <c r="S42" s="21"/>
      <c r="T42" s="22"/>
      <c r="U42" s="22"/>
      <c r="V42" s="22"/>
      <c r="W42" s="22"/>
      <c r="X42" s="22"/>
      <c r="Y42" s="22"/>
      <c r="Z42" s="22"/>
      <c r="AA42" s="22"/>
      <c r="AB42" s="21"/>
      <c r="AC42" s="22"/>
      <c r="AD42" s="23">
        <f t="shared" si="5"/>
        <v>0</v>
      </c>
      <c r="AE42" s="24">
        <f t="shared" si="6"/>
        <v>50</v>
      </c>
      <c r="AF42" s="25">
        <f t="shared" si="7"/>
        <v>60</v>
      </c>
      <c r="AG42" s="26">
        <f t="shared" si="8"/>
        <v>57</v>
      </c>
      <c r="AH42" s="27" t="str">
        <f t="shared" si="9"/>
        <v>INCOMPLETE</v>
      </c>
      <c r="AI42" s="34"/>
      <c r="AJ42" s="31"/>
      <c r="AK42" s="32"/>
    </row>
    <row r="43" spans="1:37" ht="15.75" customHeight="1" x14ac:dyDescent="0.25">
      <c r="A43" s="30">
        <v>34</v>
      </c>
      <c r="B43" s="34"/>
      <c r="C43" s="34"/>
      <c r="D43" s="34"/>
      <c r="E43" s="34"/>
      <c r="F43" s="34"/>
      <c r="G43" s="20"/>
      <c r="H43" s="21"/>
      <c r="I43" s="21"/>
      <c r="J43" s="22"/>
      <c r="K43" s="21"/>
      <c r="L43" s="21"/>
      <c r="M43" s="21"/>
      <c r="N43" s="21"/>
      <c r="O43" s="21"/>
      <c r="P43" s="21"/>
      <c r="Q43" s="21"/>
      <c r="R43" s="21"/>
      <c r="S43" s="21"/>
      <c r="T43" s="22"/>
      <c r="U43" s="22"/>
      <c r="V43" s="22"/>
      <c r="W43" s="22"/>
      <c r="X43" s="22"/>
      <c r="Y43" s="22"/>
      <c r="Z43" s="22"/>
      <c r="AA43" s="22"/>
      <c r="AB43" s="21"/>
      <c r="AC43" s="22"/>
      <c r="AD43" s="23">
        <f t="shared" si="5"/>
        <v>0</v>
      </c>
      <c r="AE43" s="24">
        <f t="shared" si="6"/>
        <v>50</v>
      </c>
      <c r="AF43" s="25">
        <f t="shared" si="7"/>
        <v>60</v>
      </c>
      <c r="AG43" s="26">
        <f t="shared" si="8"/>
        <v>57</v>
      </c>
      <c r="AH43" s="27" t="str">
        <f t="shared" si="9"/>
        <v>INCOMPLETE</v>
      </c>
      <c r="AI43" s="34"/>
      <c r="AJ43" s="31"/>
      <c r="AK43" s="32"/>
    </row>
    <row r="44" spans="1:37" ht="15.75" customHeight="1" x14ac:dyDescent="0.25">
      <c r="A44" s="30">
        <v>35</v>
      </c>
      <c r="B44" s="34"/>
      <c r="C44" s="34"/>
      <c r="D44" s="34"/>
      <c r="E44" s="34"/>
      <c r="F44" s="34"/>
      <c r="G44" s="20"/>
      <c r="H44" s="21"/>
      <c r="I44" s="21"/>
      <c r="J44" s="22"/>
      <c r="K44" s="21"/>
      <c r="L44" s="21"/>
      <c r="M44" s="21"/>
      <c r="N44" s="21"/>
      <c r="O44" s="21"/>
      <c r="P44" s="21"/>
      <c r="Q44" s="21"/>
      <c r="R44" s="21"/>
      <c r="S44" s="21"/>
      <c r="T44" s="22"/>
      <c r="U44" s="22"/>
      <c r="V44" s="22"/>
      <c r="W44" s="22"/>
      <c r="X44" s="22"/>
      <c r="Y44" s="22"/>
      <c r="Z44" s="22"/>
      <c r="AA44" s="22"/>
      <c r="AB44" s="21"/>
      <c r="AC44" s="22"/>
      <c r="AD44" s="23">
        <f t="shared" si="5"/>
        <v>0</v>
      </c>
      <c r="AE44" s="24">
        <f t="shared" si="6"/>
        <v>50</v>
      </c>
      <c r="AF44" s="25">
        <f t="shared" si="7"/>
        <v>60</v>
      </c>
      <c r="AG44" s="26">
        <f t="shared" si="8"/>
        <v>57</v>
      </c>
      <c r="AH44" s="27" t="str">
        <f t="shared" si="9"/>
        <v>INCOMPLETE</v>
      </c>
      <c r="AI44" s="34"/>
      <c r="AJ44" s="31"/>
      <c r="AK44" s="32"/>
    </row>
    <row r="45" spans="1:37" ht="15.75" customHeight="1" x14ac:dyDescent="0.25">
      <c r="A45" s="30">
        <v>36</v>
      </c>
      <c r="B45" s="34"/>
      <c r="C45" s="34"/>
      <c r="D45" s="34"/>
      <c r="E45" s="34"/>
      <c r="F45" s="34"/>
      <c r="G45" s="20"/>
      <c r="H45" s="21"/>
      <c r="I45" s="21"/>
      <c r="J45" s="22"/>
      <c r="K45" s="21"/>
      <c r="L45" s="21"/>
      <c r="M45" s="21"/>
      <c r="N45" s="21"/>
      <c r="O45" s="21"/>
      <c r="P45" s="21"/>
      <c r="Q45" s="21"/>
      <c r="R45" s="21"/>
      <c r="S45" s="21"/>
      <c r="T45" s="22"/>
      <c r="U45" s="22"/>
      <c r="V45" s="22"/>
      <c r="W45" s="22"/>
      <c r="X45" s="22"/>
      <c r="Y45" s="22"/>
      <c r="Z45" s="22"/>
      <c r="AA45" s="22"/>
      <c r="AB45" s="21"/>
      <c r="AC45" s="22"/>
      <c r="AD45" s="23">
        <f t="shared" si="5"/>
        <v>0</v>
      </c>
      <c r="AE45" s="24">
        <f t="shared" si="6"/>
        <v>50</v>
      </c>
      <c r="AF45" s="25">
        <f t="shared" si="7"/>
        <v>60</v>
      </c>
      <c r="AG45" s="26">
        <f t="shared" si="8"/>
        <v>57</v>
      </c>
      <c r="AH45" s="27" t="str">
        <f t="shared" si="9"/>
        <v>INCOMPLETE</v>
      </c>
      <c r="AI45" s="34"/>
      <c r="AJ45" s="31"/>
      <c r="AK45" s="32"/>
    </row>
    <row r="46" spans="1:37" ht="15.75" customHeight="1" x14ac:dyDescent="0.25">
      <c r="A46" s="30">
        <v>37</v>
      </c>
      <c r="B46" s="34"/>
      <c r="C46" s="34"/>
      <c r="D46" s="34"/>
      <c r="E46" s="34"/>
      <c r="F46" s="34"/>
      <c r="G46" s="20"/>
      <c r="H46" s="21"/>
      <c r="I46" s="21"/>
      <c r="J46" s="22"/>
      <c r="K46" s="21"/>
      <c r="L46" s="21"/>
      <c r="M46" s="21"/>
      <c r="N46" s="21"/>
      <c r="O46" s="21"/>
      <c r="P46" s="21"/>
      <c r="Q46" s="21"/>
      <c r="R46" s="21"/>
      <c r="S46" s="21"/>
      <c r="T46" s="22"/>
      <c r="U46" s="22"/>
      <c r="V46" s="22"/>
      <c r="W46" s="22"/>
      <c r="X46" s="22"/>
      <c r="Y46" s="22"/>
      <c r="Z46" s="22"/>
      <c r="AA46" s="22"/>
      <c r="AB46" s="21"/>
      <c r="AC46" s="22"/>
      <c r="AD46" s="23">
        <f t="shared" si="5"/>
        <v>0</v>
      </c>
      <c r="AE46" s="24">
        <f t="shared" si="6"/>
        <v>50</v>
      </c>
      <c r="AF46" s="25">
        <f t="shared" si="7"/>
        <v>60</v>
      </c>
      <c r="AG46" s="26">
        <f t="shared" si="8"/>
        <v>57</v>
      </c>
      <c r="AH46" s="27" t="str">
        <f t="shared" si="9"/>
        <v>INCOMPLETE</v>
      </c>
      <c r="AI46" s="34"/>
      <c r="AJ46" s="31"/>
      <c r="AK46" s="32"/>
    </row>
    <row r="47" spans="1:37" ht="15.75" customHeight="1" x14ac:dyDescent="0.25">
      <c r="A47" s="30">
        <v>38</v>
      </c>
      <c r="B47" s="34"/>
      <c r="C47" s="34"/>
      <c r="D47" s="34"/>
      <c r="E47" s="34"/>
      <c r="F47" s="34"/>
      <c r="G47" s="20"/>
      <c r="H47" s="21"/>
      <c r="I47" s="21"/>
      <c r="J47" s="22"/>
      <c r="K47" s="21"/>
      <c r="L47" s="21"/>
      <c r="M47" s="21"/>
      <c r="N47" s="21"/>
      <c r="O47" s="21"/>
      <c r="P47" s="21"/>
      <c r="Q47" s="21"/>
      <c r="R47" s="21"/>
      <c r="S47" s="21"/>
      <c r="T47" s="22"/>
      <c r="U47" s="22"/>
      <c r="V47" s="22"/>
      <c r="W47" s="22"/>
      <c r="X47" s="22"/>
      <c r="Y47" s="22"/>
      <c r="Z47" s="22"/>
      <c r="AA47" s="22"/>
      <c r="AB47" s="21"/>
      <c r="AC47" s="22"/>
      <c r="AD47" s="23">
        <f t="shared" si="5"/>
        <v>0</v>
      </c>
      <c r="AE47" s="24">
        <f t="shared" si="6"/>
        <v>50</v>
      </c>
      <c r="AF47" s="25">
        <f t="shared" si="7"/>
        <v>60</v>
      </c>
      <c r="AG47" s="26">
        <f t="shared" si="8"/>
        <v>57</v>
      </c>
      <c r="AH47" s="27" t="str">
        <f t="shared" si="9"/>
        <v>INCOMPLETE</v>
      </c>
      <c r="AI47" s="34"/>
      <c r="AJ47" s="31"/>
      <c r="AK47" s="32"/>
    </row>
    <row r="48" spans="1:37" ht="15.75" customHeight="1" x14ac:dyDescent="0.25">
      <c r="A48" s="30">
        <v>39</v>
      </c>
      <c r="B48" s="34"/>
      <c r="C48" s="34"/>
      <c r="D48" s="34"/>
      <c r="E48" s="34"/>
      <c r="F48" s="34"/>
      <c r="G48" s="20"/>
      <c r="H48" s="21"/>
      <c r="I48" s="21"/>
      <c r="J48" s="22"/>
      <c r="K48" s="21"/>
      <c r="L48" s="21"/>
      <c r="M48" s="21"/>
      <c r="N48" s="21"/>
      <c r="O48" s="21"/>
      <c r="P48" s="21"/>
      <c r="Q48" s="21"/>
      <c r="R48" s="21"/>
      <c r="S48" s="21"/>
      <c r="T48" s="22"/>
      <c r="U48" s="22"/>
      <c r="V48" s="22"/>
      <c r="W48" s="22"/>
      <c r="X48" s="22"/>
      <c r="Y48" s="22"/>
      <c r="Z48" s="22"/>
      <c r="AA48" s="22"/>
      <c r="AB48" s="21"/>
      <c r="AC48" s="22"/>
      <c r="AD48" s="23">
        <f t="shared" si="5"/>
        <v>0</v>
      </c>
      <c r="AE48" s="24">
        <f t="shared" si="6"/>
        <v>50</v>
      </c>
      <c r="AF48" s="25">
        <f t="shared" si="7"/>
        <v>60</v>
      </c>
      <c r="AG48" s="26">
        <f t="shared" si="8"/>
        <v>57</v>
      </c>
      <c r="AH48" s="27" t="str">
        <f t="shared" si="9"/>
        <v>INCOMPLETE</v>
      </c>
      <c r="AI48" s="34"/>
      <c r="AJ48" s="31"/>
      <c r="AK48" s="32"/>
    </row>
    <row r="49" spans="1:35" ht="15.75" customHeight="1" x14ac:dyDescent="0.25">
      <c r="A49" s="30">
        <v>40</v>
      </c>
      <c r="B49" s="34"/>
      <c r="C49" s="34"/>
      <c r="D49" s="34"/>
      <c r="E49" s="34"/>
      <c r="F49" s="34"/>
      <c r="G49" s="20"/>
      <c r="H49" s="21"/>
      <c r="I49" s="21"/>
      <c r="J49" s="22"/>
      <c r="K49" s="21"/>
      <c r="L49" s="21"/>
      <c r="M49" s="21"/>
      <c r="N49" s="21"/>
      <c r="O49" s="21"/>
      <c r="P49" s="21"/>
      <c r="Q49" s="21"/>
      <c r="R49" s="21"/>
      <c r="S49" s="21"/>
      <c r="T49" s="22"/>
      <c r="U49" s="22"/>
      <c r="V49" s="22"/>
      <c r="W49" s="22"/>
      <c r="X49" s="22"/>
      <c r="Y49" s="22"/>
      <c r="Z49" s="22"/>
      <c r="AA49" s="22"/>
      <c r="AB49" s="21"/>
      <c r="AC49" s="22"/>
      <c r="AD49" s="23">
        <f t="shared" si="5"/>
        <v>0</v>
      </c>
      <c r="AE49" s="24">
        <f t="shared" si="6"/>
        <v>50</v>
      </c>
      <c r="AF49" s="25">
        <f t="shared" si="7"/>
        <v>60</v>
      </c>
      <c r="AG49" s="26">
        <f t="shared" si="8"/>
        <v>57</v>
      </c>
      <c r="AH49" s="27" t="str">
        <f t="shared" si="9"/>
        <v>INCOMPLETE</v>
      </c>
      <c r="AI49" s="34"/>
    </row>
    <row r="50" spans="1:35" ht="15.75" customHeight="1" x14ac:dyDescent="0.25">
      <c r="A50" s="30">
        <v>41</v>
      </c>
      <c r="B50" s="34"/>
      <c r="C50" s="34"/>
      <c r="D50" s="34"/>
      <c r="E50" s="34"/>
      <c r="F50" s="34"/>
      <c r="G50" s="20"/>
      <c r="H50" s="21"/>
      <c r="I50" s="21"/>
      <c r="J50" s="22"/>
      <c r="K50" s="21"/>
      <c r="L50" s="21"/>
      <c r="M50" s="21"/>
      <c r="N50" s="21"/>
      <c r="O50" s="21"/>
      <c r="P50" s="21"/>
      <c r="Q50" s="21"/>
      <c r="R50" s="21"/>
      <c r="S50" s="21"/>
      <c r="T50" s="22"/>
      <c r="U50" s="22"/>
      <c r="V50" s="22"/>
      <c r="W50" s="22"/>
      <c r="X50" s="22"/>
      <c r="Y50" s="22"/>
      <c r="Z50" s="22"/>
      <c r="AA50" s="22"/>
      <c r="AB50" s="21"/>
      <c r="AC50" s="22"/>
      <c r="AD50" s="23">
        <f t="shared" si="5"/>
        <v>0</v>
      </c>
      <c r="AE50" s="24">
        <f t="shared" si="6"/>
        <v>50</v>
      </c>
      <c r="AF50" s="25">
        <f t="shared" si="7"/>
        <v>60</v>
      </c>
      <c r="AG50" s="26">
        <f t="shared" si="8"/>
        <v>57</v>
      </c>
      <c r="AH50" s="27" t="str">
        <f t="shared" si="9"/>
        <v>INCOMPLETE</v>
      </c>
      <c r="AI50" s="34"/>
    </row>
    <row r="51" spans="1:35" ht="15.75" customHeight="1" x14ac:dyDescent="0.25">
      <c r="A51" s="30">
        <v>42</v>
      </c>
      <c r="B51" s="34"/>
      <c r="C51" s="34"/>
      <c r="D51" s="34"/>
      <c r="E51" s="34"/>
      <c r="F51" s="34"/>
      <c r="G51" s="20"/>
      <c r="H51" s="21"/>
      <c r="I51" s="21"/>
      <c r="J51" s="22"/>
      <c r="K51" s="21"/>
      <c r="L51" s="21"/>
      <c r="M51" s="21"/>
      <c r="N51" s="21"/>
      <c r="O51" s="21"/>
      <c r="P51" s="21"/>
      <c r="Q51" s="21"/>
      <c r="R51" s="21"/>
      <c r="S51" s="21"/>
      <c r="T51" s="22"/>
      <c r="U51" s="22"/>
      <c r="V51" s="22"/>
      <c r="W51" s="22"/>
      <c r="X51" s="22"/>
      <c r="Y51" s="22"/>
      <c r="Z51" s="22"/>
      <c r="AA51" s="22"/>
      <c r="AB51" s="21"/>
      <c r="AC51" s="22"/>
      <c r="AD51" s="23">
        <f t="shared" si="5"/>
        <v>0</v>
      </c>
      <c r="AE51" s="24">
        <f t="shared" si="6"/>
        <v>50</v>
      </c>
      <c r="AF51" s="25">
        <f t="shared" si="7"/>
        <v>60</v>
      </c>
      <c r="AG51" s="26">
        <f t="shared" si="8"/>
        <v>57</v>
      </c>
      <c r="AH51" s="27" t="str">
        <f t="shared" si="9"/>
        <v>INCOMPLETE</v>
      </c>
      <c r="AI51" s="34"/>
    </row>
    <row r="52" spans="1:35" ht="15.75" customHeight="1" x14ac:dyDescent="0.25">
      <c r="A52" s="30">
        <v>43</v>
      </c>
      <c r="B52" s="34"/>
      <c r="C52" s="34"/>
      <c r="D52" s="34"/>
      <c r="E52" s="34"/>
      <c r="F52" s="34"/>
      <c r="G52" s="20"/>
      <c r="H52" s="21"/>
      <c r="I52" s="21"/>
      <c r="J52" s="22"/>
      <c r="K52" s="21"/>
      <c r="L52" s="21"/>
      <c r="M52" s="21"/>
      <c r="N52" s="21"/>
      <c r="O52" s="21"/>
      <c r="P52" s="21"/>
      <c r="Q52" s="21"/>
      <c r="R52" s="21"/>
      <c r="S52" s="21"/>
      <c r="T52" s="22"/>
      <c r="U52" s="22"/>
      <c r="V52" s="22"/>
      <c r="W52" s="22"/>
      <c r="X52" s="22"/>
      <c r="Y52" s="22"/>
      <c r="Z52" s="22"/>
      <c r="AA52" s="22"/>
      <c r="AB52" s="21"/>
      <c r="AC52" s="22"/>
      <c r="AD52" s="23">
        <f t="shared" si="5"/>
        <v>0</v>
      </c>
      <c r="AE52" s="24">
        <f t="shared" si="6"/>
        <v>50</v>
      </c>
      <c r="AF52" s="25">
        <f t="shared" si="7"/>
        <v>60</v>
      </c>
      <c r="AG52" s="26">
        <f t="shared" si="8"/>
        <v>57</v>
      </c>
      <c r="AH52" s="27" t="str">
        <f t="shared" si="9"/>
        <v>INCOMPLETE</v>
      </c>
      <c r="AI52" s="34"/>
    </row>
    <row r="53" spans="1:35" ht="15.75" customHeight="1" x14ac:dyDescent="0.25">
      <c r="A53" s="30">
        <v>44</v>
      </c>
      <c r="B53" s="34"/>
      <c r="C53" s="34"/>
      <c r="D53" s="34"/>
      <c r="E53" s="34"/>
      <c r="F53" s="34"/>
      <c r="G53" s="20"/>
      <c r="H53" s="21"/>
      <c r="I53" s="21"/>
      <c r="J53" s="22"/>
      <c r="K53" s="21"/>
      <c r="L53" s="21"/>
      <c r="M53" s="21"/>
      <c r="N53" s="21"/>
      <c r="O53" s="21"/>
      <c r="P53" s="21"/>
      <c r="Q53" s="21"/>
      <c r="R53" s="21"/>
      <c r="S53" s="21"/>
      <c r="T53" s="22"/>
      <c r="U53" s="22"/>
      <c r="V53" s="22"/>
      <c r="W53" s="22"/>
      <c r="X53" s="22"/>
      <c r="Y53" s="22"/>
      <c r="Z53" s="22"/>
      <c r="AA53" s="22"/>
      <c r="AB53" s="21"/>
      <c r="AC53" s="22"/>
      <c r="AD53" s="23">
        <f t="shared" si="5"/>
        <v>0</v>
      </c>
      <c r="AE53" s="24">
        <f t="shared" si="6"/>
        <v>50</v>
      </c>
      <c r="AF53" s="25">
        <f t="shared" si="7"/>
        <v>60</v>
      </c>
      <c r="AG53" s="26">
        <f t="shared" si="8"/>
        <v>57</v>
      </c>
      <c r="AH53" s="27" t="str">
        <f t="shared" si="9"/>
        <v>INCOMPLETE</v>
      </c>
      <c r="AI53" s="34"/>
    </row>
    <row r="54" spans="1:35" ht="15.75" customHeight="1" x14ac:dyDescent="0.25">
      <c r="A54" s="30">
        <v>45</v>
      </c>
      <c r="B54" s="34"/>
      <c r="C54" s="34"/>
      <c r="D54" s="34"/>
      <c r="E54" s="34"/>
      <c r="F54" s="34"/>
      <c r="G54" s="20"/>
      <c r="H54" s="21"/>
      <c r="I54" s="21"/>
      <c r="J54" s="22"/>
      <c r="K54" s="21"/>
      <c r="L54" s="21"/>
      <c r="M54" s="21"/>
      <c r="N54" s="21"/>
      <c r="O54" s="21"/>
      <c r="P54" s="21"/>
      <c r="Q54" s="21"/>
      <c r="R54" s="21"/>
      <c r="S54" s="21"/>
      <c r="T54" s="22"/>
      <c r="U54" s="22"/>
      <c r="V54" s="22"/>
      <c r="W54" s="22"/>
      <c r="X54" s="22"/>
      <c r="Y54" s="22"/>
      <c r="Z54" s="22"/>
      <c r="AA54" s="22"/>
      <c r="AB54" s="21"/>
      <c r="AC54" s="22"/>
      <c r="AD54" s="23">
        <f t="shared" si="5"/>
        <v>0</v>
      </c>
      <c r="AE54" s="24">
        <f t="shared" si="6"/>
        <v>50</v>
      </c>
      <c r="AF54" s="25">
        <f t="shared" si="7"/>
        <v>60</v>
      </c>
      <c r="AG54" s="26">
        <f t="shared" si="8"/>
        <v>57</v>
      </c>
      <c r="AH54" s="27" t="str">
        <f t="shared" si="9"/>
        <v>INCOMPLETE</v>
      </c>
      <c r="AI54" s="34"/>
    </row>
    <row r="55" spans="1:35" ht="15.75" customHeight="1" x14ac:dyDescent="0.25">
      <c r="A55" s="30">
        <v>46</v>
      </c>
      <c r="B55" s="34"/>
      <c r="C55" s="34"/>
      <c r="D55" s="34"/>
      <c r="E55" s="34"/>
      <c r="F55" s="34"/>
      <c r="G55" s="20"/>
      <c r="H55" s="21"/>
      <c r="I55" s="21"/>
      <c r="J55" s="22"/>
      <c r="K55" s="21"/>
      <c r="L55" s="21"/>
      <c r="M55" s="21"/>
      <c r="N55" s="21"/>
      <c r="O55" s="21"/>
      <c r="P55" s="21"/>
      <c r="Q55" s="21"/>
      <c r="R55" s="21"/>
      <c r="S55" s="21"/>
      <c r="T55" s="22"/>
      <c r="U55" s="22"/>
      <c r="V55" s="22"/>
      <c r="W55" s="22"/>
      <c r="X55" s="22"/>
      <c r="Y55" s="22"/>
      <c r="Z55" s="22"/>
      <c r="AA55" s="22"/>
      <c r="AB55" s="21"/>
      <c r="AC55" s="22"/>
      <c r="AD55" s="23">
        <f t="shared" si="5"/>
        <v>0</v>
      </c>
      <c r="AE55" s="24">
        <f t="shared" si="6"/>
        <v>50</v>
      </c>
      <c r="AF55" s="25">
        <f t="shared" si="7"/>
        <v>60</v>
      </c>
      <c r="AG55" s="26">
        <f t="shared" si="8"/>
        <v>57</v>
      </c>
      <c r="AH55" s="27" t="str">
        <f t="shared" si="9"/>
        <v>INCOMPLETE</v>
      </c>
      <c r="AI55" s="34"/>
    </row>
    <row r="56" spans="1:35" ht="15.75" customHeight="1" x14ac:dyDescent="0.25">
      <c r="A56" s="30">
        <v>47</v>
      </c>
      <c r="B56" s="34"/>
      <c r="C56" s="34"/>
      <c r="D56" s="34"/>
      <c r="E56" s="34"/>
      <c r="F56" s="34"/>
      <c r="G56" s="20"/>
      <c r="H56" s="21"/>
      <c r="I56" s="21"/>
      <c r="J56" s="22"/>
      <c r="K56" s="21"/>
      <c r="L56" s="21"/>
      <c r="M56" s="21"/>
      <c r="N56" s="21"/>
      <c r="O56" s="21"/>
      <c r="P56" s="21"/>
      <c r="Q56" s="21"/>
      <c r="R56" s="21"/>
      <c r="S56" s="21"/>
      <c r="T56" s="22"/>
      <c r="U56" s="22"/>
      <c r="V56" s="22"/>
      <c r="W56" s="22"/>
      <c r="X56" s="22"/>
      <c r="Y56" s="22"/>
      <c r="Z56" s="22"/>
      <c r="AA56" s="22"/>
      <c r="AB56" s="21"/>
      <c r="AC56" s="22"/>
      <c r="AD56" s="23">
        <f t="shared" si="5"/>
        <v>0</v>
      </c>
      <c r="AE56" s="24">
        <f t="shared" si="6"/>
        <v>50</v>
      </c>
      <c r="AF56" s="25">
        <f t="shared" si="7"/>
        <v>60</v>
      </c>
      <c r="AG56" s="26">
        <f t="shared" si="8"/>
        <v>57</v>
      </c>
      <c r="AH56" s="27" t="str">
        <f t="shared" si="9"/>
        <v>INCOMPLETE</v>
      </c>
      <c r="AI56" s="34"/>
    </row>
    <row r="57" spans="1:35" ht="15.75" customHeight="1" x14ac:dyDescent="0.25">
      <c r="A57" s="30">
        <v>48</v>
      </c>
      <c r="B57" s="34"/>
      <c r="C57" s="34"/>
      <c r="D57" s="34"/>
      <c r="E57" s="34"/>
      <c r="F57" s="34"/>
      <c r="G57" s="20"/>
      <c r="H57" s="21"/>
      <c r="I57" s="21"/>
      <c r="J57" s="22"/>
      <c r="K57" s="21"/>
      <c r="L57" s="21"/>
      <c r="M57" s="21"/>
      <c r="N57" s="21"/>
      <c r="O57" s="21"/>
      <c r="P57" s="21"/>
      <c r="Q57" s="21"/>
      <c r="R57" s="21"/>
      <c r="S57" s="21"/>
      <c r="T57" s="22"/>
      <c r="U57" s="22"/>
      <c r="V57" s="22"/>
      <c r="W57" s="22"/>
      <c r="X57" s="22"/>
      <c r="Y57" s="22"/>
      <c r="Z57" s="22"/>
      <c r="AA57" s="22"/>
      <c r="AB57" s="21"/>
      <c r="AC57" s="22"/>
      <c r="AD57" s="23">
        <f t="shared" si="5"/>
        <v>0</v>
      </c>
      <c r="AE57" s="24">
        <f t="shared" si="6"/>
        <v>50</v>
      </c>
      <c r="AF57" s="25">
        <f t="shared" si="7"/>
        <v>60</v>
      </c>
      <c r="AG57" s="26">
        <f t="shared" si="8"/>
        <v>57</v>
      </c>
      <c r="AH57" s="27" t="str">
        <f t="shared" si="9"/>
        <v>INCOMPLETE</v>
      </c>
      <c r="AI57" s="34"/>
    </row>
    <row r="58" spans="1:35" ht="15.75" customHeight="1" x14ac:dyDescent="0.25">
      <c r="A58" s="30">
        <v>49</v>
      </c>
      <c r="B58" s="34"/>
      <c r="C58" s="34"/>
      <c r="D58" s="34"/>
      <c r="E58" s="34"/>
      <c r="F58" s="34"/>
      <c r="G58" s="20"/>
      <c r="H58" s="21"/>
      <c r="I58" s="21"/>
      <c r="J58" s="22"/>
      <c r="K58" s="21"/>
      <c r="L58" s="21"/>
      <c r="M58" s="21"/>
      <c r="N58" s="21"/>
      <c r="O58" s="21"/>
      <c r="P58" s="21"/>
      <c r="Q58" s="21"/>
      <c r="R58" s="21"/>
      <c r="S58" s="21"/>
      <c r="T58" s="22"/>
      <c r="U58" s="22"/>
      <c r="V58" s="22"/>
      <c r="W58" s="22"/>
      <c r="X58" s="22"/>
      <c r="Y58" s="22"/>
      <c r="Z58" s="22"/>
      <c r="AA58" s="22"/>
      <c r="AB58" s="21"/>
      <c r="AC58" s="22"/>
      <c r="AD58" s="23">
        <f t="shared" si="5"/>
        <v>0</v>
      </c>
      <c r="AE58" s="24">
        <f t="shared" si="6"/>
        <v>50</v>
      </c>
      <c r="AF58" s="25">
        <f t="shared" si="7"/>
        <v>60</v>
      </c>
      <c r="AG58" s="26">
        <f t="shared" si="8"/>
        <v>57</v>
      </c>
      <c r="AH58" s="27" t="str">
        <f t="shared" si="9"/>
        <v>INCOMPLETE</v>
      </c>
      <c r="AI58" s="34"/>
    </row>
    <row r="59" spans="1:35" ht="15.75" customHeight="1" x14ac:dyDescent="0.25">
      <c r="A59" s="30">
        <v>50</v>
      </c>
      <c r="B59" s="18"/>
      <c r="C59" s="34"/>
      <c r="D59" s="34"/>
      <c r="E59" s="34"/>
      <c r="F59" s="34"/>
      <c r="G59" s="20"/>
      <c r="H59" s="21"/>
      <c r="I59" s="21"/>
      <c r="J59" s="22"/>
      <c r="K59" s="21"/>
      <c r="L59" s="21"/>
      <c r="M59" s="21"/>
      <c r="N59" s="21"/>
      <c r="O59" s="21"/>
      <c r="P59" s="21"/>
      <c r="Q59" s="21"/>
      <c r="R59" s="21"/>
      <c r="S59" s="21"/>
      <c r="T59" s="22"/>
      <c r="U59" s="22"/>
      <c r="V59" s="22"/>
      <c r="W59" s="22"/>
      <c r="X59" s="22"/>
      <c r="Y59" s="22"/>
      <c r="Z59" s="22"/>
      <c r="AA59" s="22"/>
      <c r="AB59" s="21"/>
      <c r="AC59" s="22"/>
      <c r="AD59" s="23">
        <f t="shared" si="5"/>
        <v>0</v>
      </c>
      <c r="AE59" s="24">
        <f t="shared" si="6"/>
        <v>50</v>
      </c>
      <c r="AF59" s="25">
        <f t="shared" si="7"/>
        <v>60</v>
      </c>
      <c r="AG59" s="26">
        <f t="shared" si="8"/>
        <v>57</v>
      </c>
      <c r="AH59" s="27" t="str">
        <f t="shared" si="9"/>
        <v>INCOMPLETE</v>
      </c>
      <c r="AI59" s="34"/>
    </row>
    <row r="60" spans="1:35" ht="15.75" customHeight="1" x14ac:dyDescent="0.25">
      <c r="A60" s="30">
        <v>51</v>
      </c>
      <c r="B60" s="18"/>
      <c r="C60" s="34"/>
      <c r="D60" s="34"/>
      <c r="E60" s="34"/>
      <c r="F60" s="34"/>
      <c r="G60" s="20"/>
      <c r="H60" s="21"/>
      <c r="I60" s="21"/>
      <c r="J60" s="22"/>
      <c r="K60" s="21"/>
      <c r="L60" s="21"/>
      <c r="M60" s="21"/>
      <c r="N60" s="21"/>
      <c r="O60" s="21"/>
      <c r="P60" s="21"/>
      <c r="Q60" s="21"/>
      <c r="R60" s="21"/>
      <c r="S60" s="21"/>
      <c r="T60" s="22"/>
      <c r="U60" s="22"/>
      <c r="V60" s="22"/>
      <c r="W60" s="22"/>
      <c r="X60" s="22"/>
      <c r="Y60" s="22"/>
      <c r="Z60" s="22"/>
      <c r="AA60" s="22"/>
      <c r="AB60" s="21"/>
      <c r="AC60" s="22"/>
      <c r="AD60" s="23">
        <f t="shared" si="5"/>
        <v>0</v>
      </c>
      <c r="AE60" s="24">
        <f t="shared" si="6"/>
        <v>50</v>
      </c>
      <c r="AF60" s="25">
        <f t="shared" si="7"/>
        <v>60</v>
      </c>
      <c r="AG60" s="26">
        <f t="shared" si="8"/>
        <v>57</v>
      </c>
      <c r="AH60" s="27" t="str">
        <f t="shared" si="9"/>
        <v>INCOMPLETE</v>
      </c>
      <c r="AI60" s="34"/>
    </row>
    <row r="61" spans="1:35" ht="15.75" customHeight="1" x14ac:dyDescent="0.25">
      <c r="A61" s="30">
        <v>52</v>
      </c>
      <c r="B61" s="18"/>
      <c r="C61" s="34"/>
      <c r="D61" s="34"/>
      <c r="E61" s="34"/>
      <c r="F61" s="34"/>
      <c r="G61" s="20"/>
      <c r="H61" s="21"/>
      <c r="I61" s="21"/>
      <c r="J61" s="22"/>
      <c r="K61" s="21"/>
      <c r="L61" s="21"/>
      <c r="M61" s="21"/>
      <c r="N61" s="21"/>
      <c r="O61" s="21"/>
      <c r="P61" s="21"/>
      <c r="Q61" s="21"/>
      <c r="R61" s="21"/>
      <c r="S61" s="21"/>
      <c r="T61" s="22"/>
      <c r="U61" s="22"/>
      <c r="V61" s="22"/>
      <c r="W61" s="22"/>
      <c r="X61" s="22"/>
      <c r="Y61" s="22"/>
      <c r="Z61" s="22"/>
      <c r="AA61" s="22"/>
      <c r="AB61" s="21"/>
      <c r="AC61" s="22"/>
      <c r="AD61" s="23">
        <f t="shared" si="5"/>
        <v>0</v>
      </c>
      <c r="AE61" s="24">
        <f t="shared" si="6"/>
        <v>50</v>
      </c>
      <c r="AF61" s="25">
        <f t="shared" si="7"/>
        <v>60</v>
      </c>
      <c r="AG61" s="26">
        <f t="shared" si="8"/>
        <v>57</v>
      </c>
      <c r="AH61" s="27" t="str">
        <f t="shared" si="9"/>
        <v>INCOMPLETE</v>
      </c>
      <c r="AI61" s="34"/>
    </row>
    <row r="62" spans="1:35" ht="15.75" customHeight="1" x14ac:dyDescent="0.25">
      <c r="A62" s="30">
        <v>53</v>
      </c>
      <c r="B62" s="18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</row>
    <row r="63" spans="1:35" ht="15.75" customHeight="1" x14ac:dyDescent="0.25">
      <c r="A63" s="30">
        <v>54</v>
      </c>
      <c r="B63" s="18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</row>
    <row r="64" spans="1:35" ht="15.75" customHeight="1" x14ac:dyDescent="0.25">
      <c r="A64" s="30">
        <v>55</v>
      </c>
      <c r="B64" s="18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</row>
    <row r="65" spans="1:35" ht="15.75" customHeight="1" x14ac:dyDescent="0.25">
      <c r="A65" s="30">
        <v>56</v>
      </c>
      <c r="B65" s="18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</row>
    <row r="66" spans="1:35" ht="15.75" customHeight="1" x14ac:dyDescent="0.25">
      <c r="A66" s="30">
        <v>57</v>
      </c>
      <c r="B66" s="18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</row>
    <row r="67" spans="1:35" ht="15.75" customHeight="1" x14ac:dyDescent="0.25">
      <c r="A67" s="30">
        <v>58</v>
      </c>
      <c r="B67" s="18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</row>
    <row r="68" spans="1:35" ht="15.75" customHeight="1" x14ac:dyDescent="0.25">
      <c r="A68" s="30">
        <v>59</v>
      </c>
      <c r="B68" s="18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</row>
    <row r="69" spans="1:35" ht="15.75" customHeight="1" x14ac:dyDescent="0.25">
      <c r="A69" s="30">
        <v>60</v>
      </c>
      <c r="B69" s="18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</row>
    <row r="70" spans="1:35" ht="15.75" customHeight="1" x14ac:dyDescent="0.25">
      <c r="A70" s="30">
        <v>61</v>
      </c>
      <c r="B70" s="18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</row>
    <row r="71" spans="1:35" ht="15.75" customHeight="1" x14ac:dyDescent="0.25">
      <c r="A71" s="30">
        <v>62</v>
      </c>
      <c r="B71" s="18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</row>
    <row r="72" spans="1:35" ht="15.75" customHeight="1" x14ac:dyDescent="0.25">
      <c r="A72" s="30">
        <v>63</v>
      </c>
      <c r="B72" s="18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</row>
    <row r="73" spans="1:35" ht="15.75" customHeight="1" x14ac:dyDescent="0.25">
      <c r="A73" s="30">
        <v>64</v>
      </c>
      <c r="B73" s="18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</row>
    <row r="74" spans="1:35" ht="15.75" customHeight="1" x14ac:dyDescent="0.25">
      <c r="A74" s="30">
        <v>65</v>
      </c>
      <c r="B74" s="18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</row>
    <row r="75" spans="1:35" ht="15.75" customHeight="1" x14ac:dyDescent="0.25">
      <c r="A75" s="30">
        <v>66</v>
      </c>
      <c r="B75" s="18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</row>
    <row r="76" spans="1:35" ht="15.75" customHeight="1" x14ac:dyDescent="0.25">
      <c r="A76" s="30">
        <v>67</v>
      </c>
      <c r="B76" s="18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</row>
    <row r="77" spans="1:35" ht="15.75" customHeight="1" x14ac:dyDescent="0.25">
      <c r="A77" s="30">
        <v>68</v>
      </c>
      <c r="B77" s="18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</row>
    <row r="78" spans="1:35" ht="15.75" customHeight="1" x14ac:dyDescent="0.25">
      <c r="A78" s="30">
        <v>69</v>
      </c>
      <c r="B78" s="18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</row>
    <row r="79" spans="1:35" ht="15.75" customHeight="1" x14ac:dyDescent="0.25">
      <c r="A79" s="30">
        <v>70</v>
      </c>
      <c r="B79" s="18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</row>
    <row r="80" spans="1:35" ht="15.75" customHeight="1" x14ac:dyDescent="0.25">
      <c r="A80" s="30">
        <v>71</v>
      </c>
      <c r="B80" s="18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</row>
    <row r="81" spans="1:37" ht="15.75" customHeight="1" x14ac:dyDescent="0.25">
      <c r="A81" s="30">
        <v>72</v>
      </c>
      <c r="B81" s="18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</row>
    <row r="82" spans="1:37" ht="15.75" customHeight="1" x14ac:dyDescent="0.25">
      <c r="A82" s="30">
        <v>73</v>
      </c>
      <c r="B82" s="18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</row>
    <row r="83" spans="1:37" ht="15.75" customHeight="1" x14ac:dyDescent="0.25">
      <c r="A83" s="30">
        <v>74</v>
      </c>
      <c r="B83" s="18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</row>
    <row r="84" spans="1:37" ht="15.75" customHeight="1" x14ac:dyDescent="0.25"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1">
        <v>0</v>
      </c>
      <c r="AK84" s="32">
        <v>60</v>
      </c>
    </row>
    <row r="85" spans="1:37" ht="15.75" customHeight="1" x14ac:dyDescent="0.25"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1">
        <v>1</v>
      </c>
      <c r="AK85" s="32">
        <v>75</v>
      </c>
    </row>
    <row r="86" spans="1:37" ht="15.75" customHeight="1" x14ac:dyDescent="0.25"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1">
        <v>1.2</v>
      </c>
      <c r="AK86" s="32">
        <v>75</v>
      </c>
    </row>
    <row r="87" spans="1:37" ht="15.75" customHeight="1" x14ac:dyDescent="0.25"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1">
        <v>1.4</v>
      </c>
      <c r="AK87" s="32">
        <v>75</v>
      </c>
    </row>
    <row r="88" spans="1:37" ht="15.75" customHeight="1" x14ac:dyDescent="0.25"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1">
        <v>1.6</v>
      </c>
      <c r="AK88" s="32">
        <v>76</v>
      </c>
    </row>
    <row r="89" spans="1:37" ht="15.75" customHeight="1" x14ac:dyDescent="0.25"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1">
        <v>1.8</v>
      </c>
      <c r="AK89" s="32">
        <v>77</v>
      </c>
    </row>
    <row r="90" spans="1:37" ht="15.75" customHeight="1" x14ac:dyDescent="0.25"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1">
        <v>1.9</v>
      </c>
      <c r="AK90" s="32">
        <v>78</v>
      </c>
    </row>
    <row r="91" spans="1:37" ht="15.75" customHeight="1" x14ac:dyDescent="0.25"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1">
        <v>2</v>
      </c>
      <c r="AK91" s="32">
        <v>79</v>
      </c>
    </row>
    <row r="92" spans="1:37" ht="15.75" customHeight="1" x14ac:dyDescent="0.25"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1">
        <v>2.2000000000000002</v>
      </c>
      <c r="AK92" s="32">
        <v>80</v>
      </c>
    </row>
    <row r="93" spans="1:37" ht="15.75" customHeight="1" x14ac:dyDescent="0.25"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1">
        <v>2.4</v>
      </c>
      <c r="AK93" s="32">
        <v>81</v>
      </c>
    </row>
    <row r="94" spans="1:37" ht="15.75" customHeight="1" x14ac:dyDescent="0.25"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1">
        <v>2.6</v>
      </c>
      <c r="AK94" s="32">
        <v>82</v>
      </c>
    </row>
    <row r="95" spans="1:37" ht="15.75" customHeight="1" x14ac:dyDescent="0.25"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1">
        <v>2.8</v>
      </c>
      <c r="AK95" s="32">
        <v>83</v>
      </c>
    </row>
    <row r="96" spans="1:37" ht="15.75" customHeight="1" x14ac:dyDescent="0.25"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1">
        <v>2.9</v>
      </c>
      <c r="AK96" s="32">
        <v>84</v>
      </c>
    </row>
    <row r="97" spans="3:37" ht="15.75" customHeight="1" x14ac:dyDescent="0.25"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J97" s="31">
        <v>3</v>
      </c>
      <c r="AK97" s="32">
        <v>85</v>
      </c>
    </row>
    <row r="98" spans="3:37" ht="15.75" customHeight="1" x14ac:dyDescent="0.25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J98" s="31">
        <v>3.2</v>
      </c>
      <c r="AK98" s="32">
        <v>86</v>
      </c>
    </row>
    <row r="99" spans="3:37" ht="15.75" customHeight="1" x14ac:dyDescent="0.25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J99" s="31">
        <v>3.4</v>
      </c>
      <c r="AK99" s="32">
        <v>87</v>
      </c>
    </row>
    <row r="100" spans="3:37" ht="15.75" customHeight="1" x14ac:dyDescent="0.25"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J100" s="31">
        <v>3.6</v>
      </c>
      <c r="AK100" s="32">
        <v>88</v>
      </c>
    </row>
    <row r="101" spans="3:37" ht="15.75" customHeight="1" x14ac:dyDescent="0.25"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J101" s="31">
        <v>3.8</v>
      </c>
      <c r="AK101" s="32">
        <v>89</v>
      </c>
    </row>
    <row r="102" spans="3:37" ht="15.75" customHeight="1" x14ac:dyDescent="0.25"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J102" s="31">
        <v>4</v>
      </c>
      <c r="AK102" s="32">
        <v>95</v>
      </c>
    </row>
    <row r="103" spans="3:37" ht="15.75" customHeight="1" x14ac:dyDescent="0.25"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J103" s="31">
        <v>4.2</v>
      </c>
      <c r="AK103" s="32">
        <v>96</v>
      </c>
    </row>
    <row r="104" spans="3:37" ht="15.75" customHeight="1" x14ac:dyDescent="0.25"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J104" s="31">
        <v>4.4000000000000004</v>
      </c>
      <c r="AK104" s="32">
        <v>97</v>
      </c>
    </row>
    <row r="105" spans="3:37" ht="15.75" customHeight="1" x14ac:dyDescent="0.25"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J105" s="31">
        <v>4.5999999999999996</v>
      </c>
      <c r="AK105" s="32">
        <v>98</v>
      </c>
    </row>
    <row r="106" spans="3:37" ht="15.75" customHeight="1" x14ac:dyDescent="0.25"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J106" s="31">
        <v>4.8</v>
      </c>
      <c r="AK106" s="32">
        <v>99</v>
      </c>
    </row>
    <row r="107" spans="3:37" ht="15.75" customHeight="1" x14ac:dyDescent="0.25"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J107" s="31">
        <v>5</v>
      </c>
      <c r="AK107" s="32">
        <v>100</v>
      </c>
    </row>
    <row r="108" spans="3:37" ht="15.75" customHeight="1" x14ac:dyDescent="0.25"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</row>
    <row r="109" spans="3:37" ht="15.75" customHeight="1" x14ac:dyDescent="0.25"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</row>
    <row r="110" spans="3:37" ht="15.75" customHeight="1" x14ac:dyDescent="0.25"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</row>
    <row r="111" spans="3:37" ht="15.75" customHeight="1" x14ac:dyDescent="0.25"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</row>
    <row r="112" spans="3:37" ht="15.75" customHeight="1" x14ac:dyDescent="0.25"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</row>
    <row r="113" spans="3:29" ht="15.75" customHeight="1" x14ac:dyDescent="0.25"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</row>
    <row r="114" spans="3:29" ht="15.75" customHeight="1" x14ac:dyDescent="0.25"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</row>
    <row r="115" spans="3:29" ht="15.75" customHeight="1" x14ac:dyDescent="0.25"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</row>
    <row r="116" spans="3:29" ht="15.75" customHeight="1" x14ac:dyDescent="0.25"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</row>
    <row r="117" spans="3:29" ht="15.75" customHeight="1" x14ac:dyDescent="0.25"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</row>
    <row r="118" spans="3:29" ht="15.75" customHeight="1" x14ac:dyDescent="0.25"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</row>
    <row r="119" spans="3:29" ht="15.75" customHeight="1" x14ac:dyDescent="0.25"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</row>
    <row r="120" spans="3:29" ht="15.75" customHeight="1" x14ac:dyDescent="0.25"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</row>
    <row r="121" spans="3:29" ht="15.75" customHeight="1" x14ac:dyDescent="0.25"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</row>
    <row r="122" spans="3:29" ht="15.75" customHeight="1" x14ac:dyDescent="0.25"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</row>
    <row r="123" spans="3:29" ht="15.75" customHeight="1" x14ac:dyDescent="0.25"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</row>
    <row r="124" spans="3:29" ht="15.75" customHeight="1" x14ac:dyDescent="0.25"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</row>
    <row r="125" spans="3:29" ht="15.75" customHeight="1" x14ac:dyDescent="0.25"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</row>
    <row r="126" spans="3:29" ht="15.75" customHeight="1" x14ac:dyDescent="0.25"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</row>
    <row r="127" spans="3:29" ht="15.75" customHeight="1" x14ac:dyDescent="0.25"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</row>
    <row r="128" spans="3:29" ht="15.75" customHeight="1" x14ac:dyDescent="0.25"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</row>
    <row r="129" spans="3:29" ht="15.75" customHeight="1" x14ac:dyDescent="0.25"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</row>
    <row r="130" spans="3:29" ht="15.75" customHeight="1" x14ac:dyDescent="0.25"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</row>
    <row r="131" spans="3:29" ht="15.75" customHeight="1" x14ac:dyDescent="0.25"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</row>
    <row r="132" spans="3:29" ht="15.75" customHeight="1" x14ac:dyDescent="0.25">
      <c r="E132" s="33"/>
      <c r="F132" s="33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</row>
    <row r="133" spans="3:29" ht="15.75" customHeight="1" x14ac:dyDescent="0.25">
      <c r="E133" s="33"/>
      <c r="F133" s="33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</row>
    <row r="134" spans="3:29" ht="15.75" customHeight="1" x14ac:dyDescent="0.25">
      <c r="E134" s="33"/>
      <c r="F134" s="33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</row>
    <row r="135" spans="3:29" ht="15.75" customHeight="1" x14ac:dyDescent="0.25">
      <c r="E135" s="33"/>
      <c r="F135" s="33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</row>
    <row r="136" spans="3:29" ht="15.75" customHeight="1" x14ac:dyDescent="0.25">
      <c r="E136" s="33"/>
      <c r="F136" s="33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</row>
    <row r="137" spans="3:29" ht="15.75" customHeight="1" x14ac:dyDescent="0.25">
      <c r="E137" s="33"/>
      <c r="F137" s="33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</row>
    <row r="138" spans="3:29" ht="15.75" customHeight="1" x14ac:dyDescent="0.25">
      <c r="E138" s="33"/>
      <c r="F138" s="33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</row>
    <row r="139" spans="3:29" ht="15.75" customHeight="1" x14ac:dyDescent="0.25">
      <c r="E139" s="33"/>
      <c r="F139" s="33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</row>
    <row r="140" spans="3:29" ht="15.75" customHeight="1" x14ac:dyDescent="0.25">
      <c r="E140" s="33"/>
      <c r="F140" s="33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</row>
    <row r="141" spans="3:29" ht="15.75" customHeight="1" x14ac:dyDescent="0.25">
      <c r="E141" s="33"/>
      <c r="F141" s="33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</row>
    <row r="142" spans="3:29" ht="15.75" customHeight="1" x14ac:dyDescent="0.25">
      <c r="E142" s="33"/>
      <c r="F142" s="33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</row>
    <row r="143" spans="3:29" ht="15.75" customHeight="1" x14ac:dyDescent="0.25">
      <c r="E143" s="33"/>
      <c r="F143" s="33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</row>
    <row r="144" spans="3:29" ht="15.75" customHeight="1" x14ac:dyDescent="0.25">
      <c r="E144" s="33"/>
      <c r="F144" s="33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</row>
    <row r="145" spans="5:29" ht="15.75" customHeight="1" x14ac:dyDescent="0.25">
      <c r="E145" s="33"/>
      <c r="F145" s="33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</row>
    <row r="146" spans="5:29" ht="15.75" customHeight="1" x14ac:dyDescent="0.25">
      <c r="E146" s="33"/>
      <c r="F146" s="33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</row>
    <row r="147" spans="5:29" ht="15.75" customHeight="1" x14ac:dyDescent="0.25">
      <c r="E147" s="33"/>
      <c r="F147" s="33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</row>
    <row r="148" spans="5:29" ht="15.75" customHeight="1" x14ac:dyDescent="0.25">
      <c r="E148" s="33"/>
      <c r="F148" s="33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</row>
    <row r="149" spans="5:29" ht="15.75" customHeight="1" x14ac:dyDescent="0.25">
      <c r="E149" s="33"/>
      <c r="F149" s="33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</row>
    <row r="150" spans="5:29" ht="15.75" customHeight="1" x14ac:dyDescent="0.25">
      <c r="E150" s="33"/>
      <c r="F150" s="33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</row>
    <row r="151" spans="5:29" ht="15.75" customHeight="1" x14ac:dyDescent="0.25">
      <c r="E151" s="33"/>
      <c r="F151" s="33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</row>
    <row r="152" spans="5:29" ht="15.75" customHeight="1" x14ac:dyDescent="0.25">
      <c r="E152" s="33"/>
      <c r="F152" s="33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</row>
    <row r="153" spans="5:29" ht="15.75" customHeight="1" x14ac:dyDescent="0.25">
      <c r="E153" s="33"/>
      <c r="F153" s="33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</row>
    <row r="154" spans="5:29" ht="15.75" customHeight="1" x14ac:dyDescent="0.25">
      <c r="E154" s="33"/>
      <c r="F154" s="33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</row>
    <row r="155" spans="5:29" ht="15.75" customHeight="1" x14ac:dyDescent="0.25">
      <c r="E155" s="33"/>
      <c r="F155" s="33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</row>
    <row r="156" spans="5:29" ht="15.75" customHeight="1" x14ac:dyDescent="0.25">
      <c r="E156" s="33"/>
      <c r="F156" s="33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</row>
    <row r="157" spans="5:29" ht="15.75" customHeight="1" x14ac:dyDescent="0.25">
      <c r="E157" s="33"/>
      <c r="F157" s="33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</row>
    <row r="158" spans="5:29" ht="15.75" customHeight="1" x14ac:dyDescent="0.25">
      <c r="E158" s="33"/>
      <c r="F158" s="33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</row>
    <row r="159" spans="5:29" ht="15.75" customHeight="1" x14ac:dyDescent="0.25">
      <c r="E159" s="33"/>
      <c r="F159" s="33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</row>
    <row r="160" spans="5:29" ht="15.75" customHeight="1" x14ac:dyDescent="0.25">
      <c r="E160" s="33"/>
      <c r="F160" s="33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</row>
    <row r="161" spans="5:29" ht="15.75" customHeight="1" x14ac:dyDescent="0.25">
      <c r="E161" s="33"/>
      <c r="F161" s="33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</row>
    <row r="162" spans="5:29" ht="15.75" customHeight="1" x14ac:dyDescent="0.25">
      <c r="E162" s="33"/>
      <c r="F162" s="33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</row>
    <row r="163" spans="5:29" ht="15.75" customHeight="1" x14ac:dyDescent="0.25">
      <c r="E163" s="33"/>
      <c r="F163" s="33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</row>
    <row r="164" spans="5:29" ht="15.75" customHeight="1" x14ac:dyDescent="0.25">
      <c r="E164" s="33"/>
      <c r="F164" s="33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</row>
    <row r="165" spans="5:29" ht="15.75" customHeight="1" x14ac:dyDescent="0.25">
      <c r="E165" s="33"/>
      <c r="F165" s="33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</row>
    <row r="166" spans="5:29" ht="15.75" customHeight="1" x14ac:dyDescent="0.25">
      <c r="E166" s="33"/>
      <c r="F166" s="33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</row>
    <row r="167" spans="5:29" ht="15.75" customHeight="1" x14ac:dyDescent="0.25">
      <c r="E167" s="33"/>
      <c r="F167" s="33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</row>
    <row r="168" spans="5:29" ht="15.75" customHeight="1" x14ac:dyDescent="0.25">
      <c r="E168" s="33"/>
      <c r="F168" s="33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</row>
    <row r="169" spans="5:29" ht="15.75" customHeight="1" x14ac:dyDescent="0.25">
      <c r="E169" s="33"/>
      <c r="F169" s="33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</row>
    <row r="170" spans="5:29" ht="15.75" customHeight="1" x14ac:dyDescent="0.25">
      <c r="E170" s="33"/>
      <c r="F170" s="33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</row>
    <row r="171" spans="5:29" ht="15.75" customHeight="1" x14ac:dyDescent="0.25">
      <c r="E171" s="33"/>
      <c r="F171" s="33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</row>
    <row r="172" spans="5:29" ht="15.75" customHeight="1" x14ac:dyDescent="0.25">
      <c r="E172" s="33"/>
      <c r="F172" s="33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</row>
    <row r="173" spans="5:29" ht="15.75" customHeight="1" x14ac:dyDescent="0.25">
      <c r="E173" s="33"/>
      <c r="F173" s="33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</row>
    <row r="174" spans="5:29" ht="15.75" customHeight="1" x14ac:dyDescent="0.25">
      <c r="E174" s="33"/>
      <c r="F174" s="33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</row>
    <row r="175" spans="5:29" ht="15.75" customHeight="1" x14ac:dyDescent="0.25">
      <c r="E175" s="33"/>
      <c r="F175" s="33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</row>
    <row r="176" spans="5:29" ht="15.75" customHeight="1" x14ac:dyDescent="0.25">
      <c r="E176" s="33"/>
      <c r="F176" s="33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</row>
    <row r="177" spans="5:29" ht="15.75" customHeight="1" x14ac:dyDescent="0.25">
      <c r="E177" s="33"/>
      <c r="F177" s="33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</row>
    <row r="178" spans="5:29" ht="15.75" customHeight="1" x14ac:dyDescent="0.25">
      <c r="E178" s="33"/>
      <c r="F178" s="33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</row>
    <row r="179" spans="5:29" ht="15.75" customHeight="1" x14ac:dyDescent="0.25">
      <c r="E179" s="33"/>
      <c r="F179" s="33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</row>
    <row r="180" spans="5:29" ht="15.75" customHeight="1" x14ac:dyDescent="0.25">
      <c r="E180" s="33"/>
      <c r="F180" s="33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</row>
    <row r="181" spans="5:29" ht="15.75" customHeight="1" x14ac:dyDescent="0.25">
      <c r="E181" s="33"/>
      <c r="F181" s="33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</row>
    <row r="182" spans="5:29" ht="15.75" customHeight="1" x14ac:dyDescent="0.25">
      <c r="E182" s="33"/>
      <c r="F182" s="33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</row>
    <row r="183" spans="5:29" ht="15.75" customHeight="1" x14ac:dyDescent="0.25">
      <c r="E183" s="33"/>
      <c r="F183" s="33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</row>
    <row r="184" spans="5:29" ht="15.75" customHeight="1" x14ac:dyDescent="0.25">
      <c r="E184" s="33"/>
      <c r="F184" s="33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</row>
    <row r="185" spans="5:29" ht="15.75" customHeight="1" x14ac:dyDescent="0.25">
      <c r="E185" s="33"/>
      <c r="F185" s="33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</row>
    <row r="186" spans="5:29" ht="15.75" customHeight="1" x14ac:dyDescent="0.25">
      <c r="E186" s="33"/>
      <c r="F186" s="33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</row>
    <row r="187" spans="5:29" ht="15.75" customHeight="1" x14ac:dyDescent="0.25">
      <c r="E187" s="33"/>
      <c r="F187" s="33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</row>
    <row r="188" spans="5:29" ht="15.75" customHeight="1" x14ac:dyDescent="0.25">
      <c r="E188" s="33"/>
      <c r="F188" s="33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</row>
    <row r="189" spans="5:29" ht="15.75" customHeight="1" x14ac:dyDescent="0.25">
      <c r="E189" s="33"/>
      <c r="F189" s="33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</row>
    <row r="190" spans="5:29" ht="15.75" customHeight="1" x14ac:dyDescent="0.25">
      <c r="E190" s="33"/>
      <c r="F190" s="33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</row>
    <row r="191" spans="5:29" ht="15.75" customHeight="1" x14ac:dyDescent="0.25">
      <c r="E191" s="33"/>
      <c r="F191" s="33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</row>
    <row r="192" spans="5:29" ht="15.75" customHeight="1" x14ac:dyDescent="0.25">
      <c r="E192" s="33"/>
      <c r="F192" s="33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</row>
    <row r="193" spans="5:29" ht="15.75" customHeight="1" x14ac:dyDescent="0.25">
      <c r="E193" s="33"/>
      <c r="F193" s="33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</row>
    <row r="194" spans="5:29" ht="15.75" customHeight="1" x14ac:dyDescent="0.25">
      <c r="E194" s="33"/>
      <c r="F194" s="33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</row>
    <row r="195" spans="5:29" ht="15.75" customHeight="1" x14ac:dyDescent="0.25">
      <c r="E195" s="33"/>
      <c r="F195" s="33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</row>
    <row r="196" spans="5:29" ht="15.75" customHeight="1" x14ac:dyDescent="0.25">
      <c r="E196" s="33"/>
      <c r="F196" s="33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</row>
    <row r="197" spans="5:29" ht="15.75" customHeight="1" x14ac:dyDescent="0.25">
      <c r="E197" s="33"/>
      <c r="F197" s="33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</row>
    <row r="198" spans="5:29" ht="15.75" customHeight="1" x14ac:dyDescent="0.25">
      <c r="E198" s="33"/>
      <c r="F198" s="33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</row>
    <row r="199" spans="5:29" ht="15.75" customHeight="1" x14ac:dyDescent="0.25">
      <c r="E199" s="33"/>
      <c r="F199" s="33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</row>
    <row r="200" spans="5:29" ht="15.75" customHeight="1" x14ac:dyDescent="0.25">
      <c r="E200" s="33"/>
      <c r="F200" s="33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</row>
    <row r="201" spans="5:29" ht="15.75" customHeight="1" x14ac:dyDescent="0.25">
      <c r="E201" s="33"/>
      <c r="F201" s="33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</row>
    <row r="202" spans="5:29" ht="15.75" customHeight="1" x14ac:dyDescent="0.25">
      <c r="E202" s="33"/>
      <c r="F202" s="33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</row>
    <row r="203" spans="5:29" ht="15.75" customHeight="1" x14ac:dyDescent="0.25">
      <c r="E203" s="33"/>
      <c r="F203" s="33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</row>
    <row r="204" spans="5:29" ht="15.75" customHeight="1" x14ac:dyDescent="0.25">
      <c r="E204" s="33"/>
      <c r="F204" s="33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</row>
    <row r="205" spans="5:29" ht="15.75" customHeight="1" x14ac:dyDescent="0.25">
      <c r="E205" s="33"/>
      <c r="F205" s="33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</row>
    <row r="206" spans="5:29" ht="15.75" customHeight="1" x14ac:dyDescent="0.25">
      <c r="E206" s="33"/>
      <c r="F206" s="33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</row>
    <row r="207" spans="5:29" ht="15.75" customHeight="1" x14ac:dyDescent="0.25">
      <c r="E207" s="33"/>
      <c r="F207" s="33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</row>
    <row r="208" spans="5:29" ht="15.75" customHeight="1" x14ac:dyDescent="0.25">
      <c r="E208" s="33"/>
      <c r="F208" s="33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</row>
    <row r="209" spans="5:29" ht="15.75" customHeight="1" x14ac:dyDescent="0.25">
      <c r="E209" s="33"/>
      <c r="F209" s="33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</row>
    <row r="210" spans="5:29" ht="15.75" customHeight="1" x14ac:dyDescent="0.25">
      <c r="E210" s="33"/>
      <c r="F210" s="33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</row>
    <row r="211" spans="5:29" ht="15.75" customHeight="1" x14ac:dyDescent="0.25">
      <c r="E211" s="33"/>
      <c r="F211" s="33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</row>
    <row r="212" spans="5:29" ht="15.75" customHeight="1" x14ac:dyDescent="0.25">
      <c r="E212" s="33"/>
      <c r="F212" s="33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</row>
    <row r="213" spans="5:29" ht="15.75" customHeight="1" x14ac:dyDescent="0.25">
      <c r="E213" s="33"/>
      <c r="F213" s="33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</row>
    <row r="214" spans="5:29" ht="15.75" customHeight="1" x14ac:dyDescent="0.25">
      <c r="E214" s="33"/>
      <c r="F214" s="33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</row>
    <row r="215" spans="5:29" ht="15.75" customHeight="1" x14ac:dyDescent="0.25">
      <c r="E215" s="33"/>
      <c r="F215" s="33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</row>
    <row r="216" spans="5:29" ht="15.75" customHeight="1" x14ac:dyDescent="0.25">
      <c r="E216" s="33"/>
      <c r="F216" s="33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</row>
    <row r="217" spans="5:29" ht="15.75" customHeight="1" x14ac:dyDescent="0.25">
      <c r="E217" s="33"/>
      <c r="F217" s="33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</row>
    <row r="218" spans="5:29" ht="15.75" customHeight="1" x14ac:dyDescent="0.25">
      <c r="E218" s="33"/>
      <c r="F218" s="33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</row>
    <row r="219" spans="5:29" ht="15.75" customHeight="1" x14ac:dyDescent="0.25">
      <c r="E219" s="33"/>
      <c r="F219" s="33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</row>
    <row r="220" spans="5:29" ht="15.75" customHeight="1" x14ac:dyDescent="0.25">
      <c r="E220" s="33"/>
      <c r="F220" s="33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</row>
    <row r="221" spans="5:29" ht="15.75" customHeight="1" x14ac:dyDescent="0.25">
      <c r="E221" s="33"/>
      <c r="F221" s="33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</row>
    <row r="222" spans="5:29" ht="15.75" customHeight="1" x14ac:dyDescent="0.25">
      <c r="E222" s="33"/>
      <c r="F222" s="33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</row>
    <row r="223" spans="5:29" ht="15.75" customHeight="1" x14ac:dyDescent="0.25">
      <c r="E223" s="33"/>
      <c r="F223" s="33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</row>
    <row r="224" spans="5:29" ht="15.75" customHeight="1" x14ac:dyDescent="0.25">
      <c r="E224" s="33"/>
      <c r="F224" s="33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</row>
    <row r="225" spans="5:29" ht="15.75" customHeight="1" x14ac:dyDescent="0.25">
      <c r="E225" s="33"/>
      <c r="F225" s="33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</row>
    <row r="226" spans="5:29" ht="15.75" customHeight="1" x14ac:dyDescent="0.25">
      <c r="E226" s="33"/>
      <c r="F226" s="33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</row>
    <row r="227" spans="5:29" ht="15.75" customHeight="1" x14ac:dyDescent="0.25">
      <c r="E227" s="33"/>
      <c r="F227" s="33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</row>
    <row r="228" spans="5:29" ht="15.75" customHeight="1" x14ac:dyDescent="0.25">
      <c r="E228" s="33"/>
      <c r="F228" s="33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</row>
    <row r="229" spans="5:29" ht="15.75" customHeight="1" x14ac:dyDescent="0.25">
      <c r="E229" s="33"/>
      <c r="F229" s="33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</row>
    <row r="230" spans="5:29" ht="15.75" customHeight="1" x14ac:dyDescent="0.25">
      <c r="E230" s="33"/>
      <c r="F230" s="33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</row>
    <row r="231" spans="5:29" ht="15.75" customHeight="1" x14ac:dyDescent="0.25">
      <c r="E231" s="33"/>
      <c r="F231" s="33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</row>
    <row r="232" spans="5:29" ht="15.75" customHeight="1" x14ac:dyDescent="0.25">
      <c r="E232" s="33"/>
      <c r="F232" s="33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</row>
    <row r="233" spans="5:29" ht="15.75" customHeight="1" x14ac:dyDescent="0.25">
      <c r="E233" s="33"/>
      <c r="F233" s="33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</row>
    <row r="234" spans="5:29" ht="15.75" customHeight="1" x14ac:dyDescent="0.25">
      <c r="E234" s="33"/>
      <c r="F234" s="33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</row>
    <row r="235" spans="5:29" ht="15.75" customHeight="1" x14ac:dyDescent="0.25">
      <c r="E235" s="33"/>
      <c r="F235" s="33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</row>
    <row r="236" spans="5:29" ht="15.75" customHeight="1" x14ac:dyDescent="0.25">
      <c r="E236" s="33"/>
      <c r="F236" s="33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</row>
    <row r="237" spans="5:29" ht="15.75" customHeight="1" x14ac:dyDescent="0.25">
      <c r="E237" s="33"/>
      <c r="F237" s="33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</row>
    <row r="238" spans="5:29" ht="15.75" customHeight="1" x14ac:dyDescent="0.25">
      <c r="E238" s="33"/>
      <c r="F238" s="33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</row>
    <row r="239" spans="5:29" ht="15.75" customHeight="1" x14ac:dyDescent="0.25">
      <c r="E239" s="33"/>
      <c r="F239" s="33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</row>
    <row r="240" spans="5:29" ht="15.75" customHeight="1" x14ac:dyDescent="0.25">
      <c r="E240" s="33"/>
      <c r="F240" s="33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</row>
    <row r="241" spans="5:29" ht="15.75" customHeight="1" x14ac:dyDescent="0.25">
      <c r="E241" s="33"/>
      <c r="F241" s="33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</row>
    <row r="242" spans="5:29" ht="15.75" customHeight="1" x14ac:dyDescent="0.25">
      <c r="E242" s="33"/>
      <c r="F242" s="33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</row>
    <row r="243" spans="5:29" ht="15.75" customHeight="1" x14ac:dyDescent="0.25">
      <c r="E243" s="33"/>
      <c r="F243" s="33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</row>
    <row r="244" spans="5:29" ht="15.75" customHeight="1" x14ac:dyDescent="0.25">
      <c r="E244" s="33"/>
      <c r="F244" s="33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</row>
    <row r="245" spans="5:29" ht="15.75" customHeight="1" x14ac:dyDescent="0.25">
      <c r="E245" s="33"/>
      <c r="F245" s="33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</row>
    <row r="246" spans="5:29" ht="15.75" customHeight="1" x14ac:dyDescent="0.25">
      <c r="E246" s="33"/>
      <c r="F246" s="33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</row>
    <row r="247" spans="5:29" ht="15.75" customHeight="1" x14ac:dyDescent="0.25">
      <c r="E247" s="33"/>
      <c r="F247" s="33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</row>
    <row r="248" spans="5:29" ht="15.75" customHeight="1" x14ac:dyDescent="0.25">
      <c r="E248" s="33"/>
      <c r="F248" s="33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</row>
    <row r="249" spans="5:29" ht="15.75" customHeight="1" x14ac:dyDescent="0.25">
      <c r="E249" s="33"/>
      <c r="F249" s="33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</row>
    <row r="250" spans="5:29" ht="15.75" customHeight="1" x14ac:dyDescent="0.25">
      <c r="E250" s="33"/>
      <c r="F250" s="33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</row>
    <row r="251" spans="5:29" ht="15.75" customHeight="1" x14ac:dyDescent="0.25">
      <c r="E251" s="33"/>
      <c r="F251" s="33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</row>
    <row r="252" spans="5:29" ht="15.75" customHeight="1" x14ac:dyDescent="0.25">
      <c r="E252" s="33"/>
      <c r="F252" s="33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</row>
    <row r="253" spans="5:29" ht="15.75" customHeight="1" x14ac:dyDescent="0.25">
      <c r="E253" s="33"/>
      <c r="F253" s="33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</row>
    <row r="254" spans="5:29" ht="15.75" customHeight="1" x14ac:dyDescent="0.25">
      <c r="E254" s="33"/>
      <c r="F254" s="33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</row>
    <row r="255" spans="5:29" ht="15.75" customHeight="1" x14ac:dyDescent="0.25">
      <c r="E255" s="33"/>
      <c r="F255" s="33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</row>
    <row r="256" spans="5:29" ht="15.75" customHeight="1" x14ac:dyDescent="0.25">
      <c r="E256" s="33"/>
      <c r="F256" s="33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</row>
    <row r="257" spans="5:29" ht="15.75" customHeight="1" x14ac:dyDescent="0.25">
      <c r="E257" s="33"/>
      <c r="F257" s="33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</row>
    <row r="258" spans="5:29" ht="15.75" customHeight="1" x14ac:dyDescent="0.25">
      <c r="E258" s="33"/>
      <c r="F258" s="33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</row>
    <row r="259" spans="5:29" ht="15.75" customHeight="1" x14ac:dyDescent="0.25">
      <c r="E259" s="33"/>
      <c r="F259" s="33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</row>
    <row r="260" spans="5:29" ht="15.75" customHeight="1" x14ac:dyDescent="0.25">
      <c r="E260" s="33"/>
      <c r="F260" s="33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</row>
    <row r="261" spans="5:29" ht="15.75" customHeight="1" x14ac:dyDescent="0.25">
      <c r="E261" s="33"/>
      <c r="F261" s="33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</row>
    <row r="262" spans="5:29" ht="15.75" customHeight="1" x14ac:dyDescent="0.25">
      <c r="E262" s="33"/>
      <c r="F262" s="33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</row>
    <row r="263" spans="5:29" ht="15.75" customHeight="1" x14ac:dyDescent="0.25">
      <c r="E263" s="33"/>
      <c r="F263" s="33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</row>
    <row r="264" spans="5:29" ht="15.75" customHeight="1" x14ac:dyDescent="0.25">
      <c r="E264" s="33"/>
      <c r="F264" s="33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</row>
    <row r="265" spans="5:29" ht="15.75" customHeight="1" x14ac:dyDescent="0.25">
      <c r="E265" s="33"/>
      <c r="F265" s="33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</row>
    <row r="266" spans="5:29" ht="15.75" customHeight="1" x14ac:dyDescent="0.25">
      <c r="E266" s="33"/>
      <c r="F266" s="33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</row>
    <row r="267" spans="5:29" ht="15.75" customHeight="1" x14ac:dyDescent="0.25">
      <c r="E267" s="33"/>
      <c r="F267" s="33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</row>
    <row r="268" spans="5:29" ht="15.75" customHeight="1" x14ac:dyDescent="0.25">
      <c r="E268" s="33"/>
      <c r="F268" s="33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</row>
    <row r="269" spans="5:29" ht="15.75" customHeight="1" x14ac:dyDescent="0.25">
      <c r="E269" s="33"/>
      <c r="F269" s="33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</row>
    <row r="270" spans="5:29" ht="15.75" customHeight="1" x14ac:dyDescent="0.25">
      <c r="E270" s="33"/>
      <c r="F270" s="33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</row>
    <row r="271" spans="5:29" ht="15.75" customHeight="1" x14ac:dyDescent="0.25">
      <c r="E271" s="33"/>
      <c r="F271" s="33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</row>
    <row r="272" spans="5:29" ht="15.75" customHeight="1" x14ac:dyDescent="0.25">
      <c r="E272" s="33"/>
      <c r="F272" s="33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</row>
    <row r="273" spans="5:29" ht="15.75" customHeight="1" x14ac:dyDescent="0.25">
      <c r="E273" s="33"/>
      <c r="F273" s="33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</row>
    <row r="274" spans="5:29" ht="15.75" customHeight="1" x14ac:dyDescent="0.25">
      <c r="E274" s="33"/>
      <c r="F274" s="33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</row>
    <row r="275" spans="5:29" ht="15.75" customHeight="1" x14ac:dyDescent="0.25">
      <c r="E275" s="33"/>
      <c r="F275" s="33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</row>
    <row r="276" spans="5:29" ht="15.75" customHeight="1" x14ac:dyDescent="0.25">
      <c r="E276" s="33"/>
      <c r="F276" s="33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</row>
    <row r="277" spans="5:29" ht="15.75" customHeight="1" x14ac:dyDescent="0.25">
      <c r="E277" s="33"/>
      <c r="F277" s="33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</row>
    <row r="278" spans="5:29" ht="15.75" customHeight="1" x14ac:dyDescent="0.25">
      <c r="E278" s="33"/>
      <c r="F278" s="33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</row>
    <row r="279" spans="5:29" ht="15.75" customHeight="1" x14ac:dyDescent="0.25">
      <c r="E279" s="33"/>
      <c r="F279" s="33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</row>
    <row r="280" spans="5:29" ht="15.75" customHeight="1" x14ac:dyDescent="0.25">
      <c r="E280" s="33"/>
      <c r="F280" s="33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</row>
    <row r="281" spans="5:29" ht="15.75" customHeight="1" x14ac:dyDescent="0.25">
      <c r="E281" s="33"/>
      <c r="F281" s="33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</row>
    <row r="282" spans="5:29" ht="15.75" customHeight="1" x14ac:dyDescent="0.25">
      <c r="E282" s="33"/>
      <c r="F282" s="33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</row>
    <row r="283" spans="5:29" ht="15.75" customHeight="1" x14ac:dyDescent="0.25">
      <c r="E283" s="33"/>
      <c r="F283" s="33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</row>
    <row r="284" spans="5:29" ht="15.75" customHeight="1" x14ac:dyDescent="0.25">
      <c r="E284" s="33"/>
      <c r="F284" s="33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</row>
    <row r="285" spans="5:29" ht="15.75" customHeight="1" x14ac:dyDescent="0.25">
      <c r="E285" s="33"/>
      <c r="F285" s="33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</row>
    <row r="286" spans="5:29" ht="15.75" customHeight="1" x14ac:dyDescent="0.25">
      <c r="E286" s="33"/>
      <c r="F286" s="33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</row>
    <row r="287" spans="5:29" ht="15.75" customHeight="1" x14ac:dyDescent="0.25">
      <c r="E287" s="33"/>
      <c r="F287" s="33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</row>
    <row r="288" spans="5:29" ht="15.75" customHeight="1" x14ac:dyDescent="0.25">
      <c r="E288" s="33"/>
      <c r="F288" s="33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</row>
    <row r="289" spans="5:29" ht="15.75" customHeight="1" x14ac:dyDescent="0.25">
      <c r="E289" s="33"/>
      <c r="F289" s="33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</row>
    <row r="290" spans="5:29" ht="15.75" customHeight="1" x14ac:dyDescent="0.25">
      <c r="E290" s="33"/>
      <c r="F290" s="33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</row>
    <row r="291" spans="5:29" ht="15.75" customHeight="1" x14ac:dyDescent="0.25">
      <c r="E291" s="33"/>
      <c r="F291" s="33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</row>
    <row r="292" spans="5:29" ht="15.75" customHeight="1" x14ac:dyDescent="0.25">
      <c r="E292" s="33"/>
      <c r="F292" s="33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</row>
    <row r="293" spans="5:29" ht="15.75" customHeight="1" x14ac:dyDescent="0.25">
      <c r="E293" s="33"/>
      <c r="F293" s="33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</row>
    <row r="294" spans="5:29" ht="15.75" customHeight="1" x14ac:dyDescent="0.25">
      <c r="E294" s="33"/>
      <c r="F294" s="33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</row>
    <row r="295" spans="5:29" ht="15.75" customHeight="1" x14ac:dyDescent="0.25">
      <c r="E295" s="33"/>
      <c r="F295" s="33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</row>
    <row r="296" spans="5:29" ht="15.75" customHeight="1" x14ac:dyDescent="0.25">
      <c r="E296" s="33"/>
      <c r="F296" s="33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</row>
    <row r="297" spans="5:29" ht="15.75" customHeight="1" x14ac:dyDescent="0.25">
      <c r="E297" s="33"/>
      <c r="F297" s="33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</row>
    <row r="298" spans="5:29" ht="15.75" customHeight="1" x14ac:dyDescent="0.25">
      <c r="E298" s="33"/>
      <c r="F298" s="33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</row>
    <row r="299" spans="5:29" ht="15.75" customHeight="1" x14ac:dyDescent="0.25">
      <c r="E299" s="33"/>
      <c r="I299" s="33"/>
      <c r="J299" s="33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</row>
    <row r="300" spans="5:29" ht="15.75" customHeight="1" x14ac:dyDescent="0.25">
      <c r="E300" s="33"/>
      <c r="J300" s="33"/>
      <c r="K300" s="33"/>
      <c r="M300" s="64" t="s">
        <v>40</v>
      </c>
      <c r="N300" s="57"/>
      <c r="O300" s="57"/>
      <c r="P300" s="57"/>
      <c r="Q300" s="57"/>
      <c r="R300" s="57"/>
      <c r="S300" s="57"/>
      <c r="T300" s="57"/>
      <c r="U300" s="57"/>
      <c r="V300" s="59"/>
      <c r="W300" s="34"/>
      <c r="X300" s="34"/>
      <c r="Y300" s="34"/>
      <c r="Z300" s="34"/>
      <c r="AA300" s="34"/>
      <c r="AB300" s="34"/>
      <c r="AC300" s="34"/>
    </row>
    <row r="301" spans="5:29" ht="15.75" customHeight="1" x14ac:dyDescent="0.25">
      <c r="E301" s="33"/>
      <c r="G301" s="35" t="s">
        <v>41</v>
      </c>
      <c r="J301" s="33"/>
      <c r="K301" s="33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</row>
    <row r="302" spans="5:29" ht="15.75" customHeight="1" x14ac:dyDescent="0.25">
      <c r="E302" s="33"/>
      <c r="G302" s="35" t="s">
        <v>42</v>
      </c>
      <c r="H302" s="35"/>
      <c r="I302" s="35"/>
      <c r="J302" s="35"/>
      <c r="K302" s="35"/>
      <c r="L302" s="35"/>
      <c r="M302" s="35"/>
      <c r="N302" s="35"/>
      <c r="O302" s="35"/>
      <c r="P302" s="35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</row>
    <row r="303" spans="5:29" ht="15.75" customHeight="1" x14ac:dyDescent="0.25">
      <c r="E303" s="33"/>
      <c r="F303" s="33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</row>
    <row r="304" spans="5:29" ht="15.75" customHeight="1" x14ac:dyDescent="0.25">
      <c r="E304" s="33"/>
      <c r="F304" s="33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</row>
    <row r="305" spans="5:29" ht="15.75" customHeight="1" x14ac:dyDescent="0.25">
      <c r="E305" s="33"/>
      <c r="F305" s="33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</row>
    <row r="306" spans="5:29" ht="15.75" customHeight="1" x14ac:dyDescent="0.25">
      <c r="E306" s="33"/>
      <c r="F306" s="33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</row>
    <row r="307" spans="5:29" ht="15.75" customHeight="1" x14ac:dyDescent="0.25">
      <c r="E307" s="33"/>
      <c r="F307" s="33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</row>
    <row r="308" spans="5:29" ht="15.75" customHeight="1" x14ac:dyDescent="0.25">
      <c r="E308" s="33"/>
      <c r="F308" s="33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</row>
    <row r="309" spans="5:29" ht="15.75" customHeight="1" x14ac:dyDescent="0.25">
      <c r="E309" s="33"/>
      <c r="F309" s="33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</row>
    <row r="310" spans="5:29" ht="15.75" customHeight="1" x14ac:dyDescent="0.25">
      <c r="E310" s="33"/>
      <c r="F310" s="33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</row>
    <row r="311" spans="5:29" ht="15.75" customHeight="1" x14ac:dyDescent="0.25">
      <c r="E311" s="33"/>
      <c r="F311" s="33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</row>
    <row r="312" spans="5:29" ht="15.75" customHeight="1" x14ac:dyDescent="0.25">
      <c r="E312" s="33"/>
      <c r="F312" s="33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</row>
    <row r="313" spans="5:29" ht="15.75" customHeight="1" x14ac:dyDescent="0.25">
      <c r="E313" s="33"/>
      <c r="F313" s="33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</row>
    <row r="314" spans="5:29" ht="15.75" customHeight="1" x14ac:dyDescent="0.25">
      <c r="E314" s="33"/>
      <c r="F314" s="33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</row>
    <row r="315" spans="5:29" ht="15.75" customHeight="1" x14ac:dyDescent="0.25">
      <c r="E315" s="33"/>
      <c r="F315" s="33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</row>
    <row r="316" spans="5:29" ht="15.75" customHeight="1" x14ac:dyDescent="0.25">
      <c r="E316" s="33"/>
      <c r="F316" s="33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</row>
    <row r="317" spans="5:29" ht="15.75" customHeight="1" x14ac:dyDescent="0.25">
      <c r="E317" s="33"/>
      <c r="F317" s="33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</row>
    <row r="318" spans="5:29" ht="15.75" customHeight="1" x14ac:dyDescent="0.25">
      <c r="E318" s="33"/>
      <c r="F318" s="33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</row>
    <row r="319" spans="5:29" ht="15.75" customHeight="1" x14ac:dyDescent="0.25">
      <c r="E319" s="33"/>
      <c r="F319" s="33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</row>
    <row r="320" spans="5:29" ht="15.75" customHeight="1" x14ac:dyDescent="0.25">
      <c r="E320" s="33"/>
      <c r="F320" s="33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</row>
    <row r="321" spans="5:29" ht="15.75" customHeight="1" x14ac:dyDescent="0.25">
      <c r="E321" s="33"/>
      <c r="F321" s="33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</row>
    <row r="322" spans="5:29" ht="15.75" customHeight="1" x14ac:dyDescent="0.25">
      <c r="E322" s="33"/>
      <c r="F322" s="33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</row>
    <row r="323" spans="5:29" ht="15.75" customHeight="1" x14ac:dyDescent="0.25">
      <c r="E323" s="33"/>
      <c r="F323" s="33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</row>
    <row r="324" spans="5:29" ht="15.75" customHeight="1" x14ac:dyDescent="0.25">
      <c r="E324" s="33"/>
      <c r="F324" s="33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</row>
    <row r="325" spans="5:29" ht="15.75" customHeight="1" x14ac:dyDescent="0.25">
      <c r="E325" s="33"/>
      <c r="F325" s="33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</row>
    <row r="326" spans="5:29" ht="15.75" customHeight="1" x14ac:dyDescent="0.25">
      <c r="E326" s="33"/>
      <c r="F326" s="33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</row>
    <row r="327" spans="5:29" ht="15.75" customHeight="1" x14ac:dyDescent="0.25">
      <c r="E327" s="33"/>
      <c r="F327" s="33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</row>
    <row r="328" spans="5:29" ht="15.75" customHeight="1" x14ac:dyDescent="0.25">
      <c r="E328" s="33"/>
      <c r="F328" s="33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</row>
    <row r="329" spans="5:29" ht="15.75" customHeight="1" x14ac:dyDescent="0.25">
      <c r="E329" s="33"/>
      <c r="F329" s="33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</row>
    <row r="330" spans="5:29" ht="15.75" customHeight="1" x14ac:dyDescent="0.25">
      <c r="E330" s="33"/>
      <c r="F330" s="33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</row>
    <row r="331" spans="5:29" ht="15.75" customHeight="1" x14ac:dyDescent="0.25">
      <c r="E331" s="33"/>
      <c r="F331" s="33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</row>
    <row r="332" spans="5:29" ht="15.75" customHeight="1" x14ac:dyDescent="0.25">
      <c r="E332" s="33"/>
      <c r="F332" s="33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</row>
    <row r="333" spans="5:29" ht="15.75" customHeight="1" x14ac:dyDescent="0.25">
      <c r="E333" s="33"/>
      <c r="F333" s="33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</row>
    <row r="334" spans="5:29" ht="15.75" customHeight="1" x14ac:dyDescent="0.25">
      <c r="E334" s="33"/>
      <c r="F334" s="33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</row>
    <row r="335" spans="5:29" ht="15.75" customHeight="1" x14ac:dyDescent="0.25">
      <c r="E335" s="33"/>
      <c r="F335" s="33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</row>
    <row r="336" spans="5:29" ht="15.75" customHeight="1" x14ac:dyDescent="0.25">
      <c r="E336" s="33"/>
      <c r="F336" s="33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</row>
    <row r="337" spans="5:29" ht="15.75" customHeight="1" x14ac:dyDescent="0.25">
      <c r="E337" s="33"/>
      <c r="F337" s="33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</row>
    <row r="338" spans="5:29" ht="15.75" customHeight="1" x14ac:dyDescent="0.25">
      <c r="E338" s="33"/>
      <c r="F338" s="33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</row>
    <row r="339" spans="5:29" ht="15.75" customHeight="1" x14ac:dyDescent="0.25">
      <c r="E339" s="33"/>
      <c r="F339" s="33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</row>
    <row r="340" spans="5:29" ht="15.75" customHeight="1" x14ac:dyDescent="0.25">
      <c r="E340" s="33"/>
      <c r="F340" s="33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</row>
    <row r="341" spans="5:29" ht="15.75" customHeight="1" x14ac:dyDescent="0.25">
      <c r="E341" s="33"/>
      <c r="F341" s="33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</row>
    <row r="342" spans="5:29" ht="15.75" customHeight="1" x14ac:dyDescent="0.25">
      <c r="E342" s="33"/>
      <c r="F342" s="33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</row>
    <row r="343" spans="5:29" ht="15.75" customHeight="1" x14ac:dyDescent="0.25">
      <c r="E343" s="33"/>
      <c r="F343" s="33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</row>
    <row r="344" spans="5:29" ht="15.75" customHeight="1" x14ac:dyDescent="0.25">
      <c r="E344" s="33"/>
      <c r="F344" s="33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</row>
    <row r="345" spans="5:29" ht="15.75" customHeight="1" x14ac:dyDescent="0.25">
      <c r="E345" s="33"/>
      <c r="F345" s="33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</row>
    <row r="346" spans="5:29" ht="15.75" customHeight="1" x14ac:dyDescent="0.25">
      <c r="E346" s="33"/>
      <c r="F346" s="33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</row>
    <row r="347" spans="5:29" ht="15.75" customHeight="1" x14ac:dyDescent="0.25">
      <c r="E347" s="33"/>
      <c r="F347" s="33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</row>
    <row r="348" spans="5:29" ht="15.75" customHeight="1" x14ac:dyDescent="0.25">
      <c r="E348" s="33"/>
      <c r="F348" s="33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</row>
    <row r="349" spans="5:29" ht="15.75" customHeight="1" x14ac:dyDescent="0.25">
      <c r="E349" s="33"/>
      <c r="F349" s="33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</row>
    <row r="350" spans="5:29" ht="15.75" customHeight="1" x14ac:dyDescent="0.25">
      <c r="E350" s="33"/>
      <c r="F350" s="33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</row>
    <row r="351" spans="5:29" ht="15.75" customHeight="1" x14ac:dyDescent="0.25">
      <c r="E351" s="33"/>
      <c r="F351" s="33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</row>
    <row r="352" spans="5:29" ht="15.75" customHeight="1" x14ac:dyDescent="0.25">
      <c r="E352" s="33"/>
      <c r="F352" s="33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</row>
    <row r="353" spans="5:29" ht="15.75" customHeight="1" x14ac:dyDescent="0.25">
      <c r="E353" s="33"/>
      <c r="F353" s="33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</row>
    <row r="354" spans="5:29" ht="15.75" customHeight="1" x14ac:dyDescent="0.25">
      <c r="E354" s="33"/>
      <c r="F354" s="33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</row>
    <row r="355" spans="5:29" ht="15.75" customHeight="1" x14ac:dyDescent="0.25">
      <c r="E355" s="33"/>
      <c r="F355" s="33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</row>
    <row r="356" spans="5:29" ht="15.75" customHeight="1" x14ac:dyDescent="0.25">
      <c r="E356" s="33"/>
      <c r="F356" s="33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</row>
    <row r="357" spans="5:29" ht="15.75" customHeight="1" x14ac:dyDescent="0.25">
      <c r="E357" s="33"/>
      <c r="F357" s="33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</row>
    <row r="358" spans="5:29" ht="15.75" customHeight="1" x14ac:dyDescent="0.25">
      <c r="E358" s="33"/>
      <c r="F358" s="33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</row>
    <row r="359" spans="5:29" ht="15.75" customHeight="1" x14ac:dyDescent="0.25">
      <c r="E359" s="33"/>
      <c r="F359" s="33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</row>
    <row r="360" spans="5:29" ht="15.75" customHeight="1" x14ac:dyDescent="0.25">
      <c r="E360" s="33"/>
      <c r="F360" s="33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</row>
    <row r="361" spans="5:29" ht="15.75" customHeight="1" x14ac:dyDescent="0.25">
      <c r="E361" s="33"/>
      <c r="F361" s="33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</row>
    <row r="362" spans="5:29" ht="15.75" customHeight="1" x14ac:dyDescent="0.25">
      <c r="E362" s="33"/>
      <c r="F362" s="33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</row>
    <row r="363" spans="5:29" ht="15.75" customHeight="1" x14ac:dyDescent="0.25">
      <c r="E363" s="33"/>
      <c r="F363" s="33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</row>
    <row r="364" spans="5:29" ht="15.75" customHeight="1" x14ac:dyDescent="0.25">
      <c r="E364" s="33"/>
      <c r="F364" s="33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</row>
    <row r="365" spans="5:29" ht="15.75" customHeight="1" x14ac:dyDescent="0.25">
      <c r="E365" s="33"/>
      <c r="F365" s="33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</row>
    <row r="366" spans="5:29" ht="15.75" customHeight="1" x14ac:dyDescent="0.25">
      <c r="E366" s="33"/>
      <c r="F366" s="33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</row>
    <row r="367" spans="5:29" ht="15.75" customHeight="1" x14ac:dyDescent="0.25">
      <c r="E367" s="33"/>
      <c r="F367" s="33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</row>
    <row r="368" spans="5:29" ht="15.75" customHeight="1" x14ac:dyDescent="0.25">
      <c r="E368" s="33"/>
      <c r="F368" s="33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</row>
    <row r="369" spans="5:29" ht="15.75" customHeight="1" x14ac:dyDescent="0.25">
      <c r="E369" s="33"/>
      <c r="F369" s="33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</row>
    <row r="370" spans="5:29" ht="15.75" customHeight="1" x14ac:dyDescent="0.25">
      <c r="E370" s="33"/>
      <c r="F370" s="33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</row>
    <row r="371" spans="5:29" ht="15.75" customHeight="1" x14ac:dyDescent="0.25">
      <c r="E371" s="33"/>
      <c r="F371" s="33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</row>
    <row r="372" spans="5:29" ht="15.75" customHeight="1" x14ac:dyDescent="0.25">
      <c r="E372" s="33"/>
      <c r="F372" s="33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</row>
    <row r="373" spans="5:29" ht="15.75" customHeight="1" x14ac:dyDescent="0.25">
      <c r="E373" s="33"/>
      <c r="F373" s="33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</row>
    <row r="374" spans="5:29" ht="15.75" customHeight="1" x14ac:dyDescent="0.25">
      <c r="E374" s="33"/>
      <c r="F374" s="33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</row>
    <row r="375" spans="5:29" ht="15.75" customHeight="1" x14ac:dyDescent="0.25">
      <c r="E375" s="33"/>
      <c r="F375" s="33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</row>
    <row r="376" spans="5:29" ht="15.75" customHeight="1" x14ac:dyDescent="0.25">
      <c r="E376" s="33"/>
      <c r="F376" s="33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</row>
    <row r="377" spans="5:29" ht="15.75" customHeight="1" x14ac:dyDescent="0.25">
      <c r="E377" s="33"/>
      <c r="F377" s="33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</row>
    <row r="378" spans="5:29" ht="15.75" customHeight="1" x14ac:dyDescent="0.25">
      <c r="E378" s="33"/>
      <c r="F378" s="33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</row>
    <row r="379" spans="5:29" ht="15.75" customHeight="1" x14ac:dyDescent="0.25">
      <c r="E379" s="33"/>
      <c r="F379" s="33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</row>
    <row r="380" spans="5:29" ht="15.75" customHeight="1" x14ac:dyDescent="0.25">
      <c r="E380" s="33"/>
      <c r="F380" s="33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</row>
    <row r="381" spans="5:29" ht="15.75" customHeight="1" x14ac:dyDescent="0.25">
      <c r="E381" s="33"/>
      <c r="F381" s="33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</row>
    <row r="382" spans="5:29" ht="15.75" customHeight="1" x14ac:dyDescent="0.25">
      <c r="E382" s="33"/>
      <c r="F382" s="33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</row>
    <row r="383" spans="5:29" ht="15.75" customHeight="1" x14ac:dyDescent="0.25">
      <c r="E383" s="33"/>
      <c r="F383" s="33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</row>
    <row r="384" spans="5:29" ht="15.75" customHeight="1" x14ac:dyDescent="0.25">
      <c r="E384" s="33"/>
      <c r="F384" s="33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</row>
    <row r="385" spans="5:29" ht="15.75" customHeight="1" x14ac:dyDescent="0.25">
      <c r="E385" s="33"/>
      <c r="F385" s="33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</row>
    <row r="386" spans="5:29" ht="15.75" customHeight="1" x14ac:dyDescent="0.25">
      <c r="E386" s="33"/>
      <c r="F386" s="33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</row>
    <row r="387" spans="5:29" ht="15.75" customHeight="1" x14ac:dyDescent="0.25">
      <c r="E387" s="33"/>
      <c r="F387" s="33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</row>
    <row r="388" spans="5:29" ht="15.75" customHeight="1" x14ac:dyDescent="0.25">
      <c r="E388" s="33"/>
      <c r="F388" s="33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</row>
    <row r="389" spans="5:29" ht="15.75" customHeight="1" x14ac:dyDescent="0.25">
      <c r="E389" s="33"/>
      <c r="F389" s="33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</row>
    <row r="390" spans="5:29" ht="15.75" customHeight="1" x14ac:dyDescent="0.25">
      <c r="E390" s="33"/>
      <c r="F390" s="33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</row>
    <row r="391" spans="5:29" ht="15.75" customHeight="1" x14ac:dyDescent="0.25">
      <c r="E391" s="33"/>
      <c r="F391" s="33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</row>
    <row r="392" spans="5:29" ht="15.75" customHeight="1" x14ac:dyDescent="0.25">
      <c r="E392" s="33"/>
      <c r="F392" s="33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</row>
    <row r="393" spans="5:29" ht="15.75" customHeight="1" x14ac:dyDescent="0.25">
      <c r="E393" s="33"/>
      <c r="F393" s="33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</row>
    <row r="394" spans="5:29" ht="15.75" customHeight="1" x14ac:dyDescent="0.25">
      <c r="E394" s="33"/>
      <c r="F394" s="33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</row>
    <row r="395" spans="5:29" ht="15.75" customHeight="1" x14ac:dyDescent="0.25">
      <c r="E395" s="33"/>
      <c r="F395" s="33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</row>
    <row r="396" spans="5:29" ht="15.75" customHeight="1" x14ac:dyDescent="0.25">
      <c r="E396" s="33"/>
      <c r="F396" s="33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</row>
    <row r="397" spans="5:29" ht="15.75" customHeight="1" x14ac:dyDescent="0.25">
      <c r="E397" s="33"/>
      <c r="F397" s="33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</row>
    <row r="398" spans="5:29" ht="15.75" customHeight="1" x14ac:dyDescent="0.25">
      <c r="E398" s="33"/>
      <c r="F398" s="33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</row>
    <row r="399" spans="5:29" ht="15.75" customHeight="1" x14ac:dyDescent="0.25">
      <c r="E399" s="33"/>
      <c r="F399" s="33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</row>
    <row r="400" spans="5:29" ht="15.75" customHeight="1" x14ac:dyDescent="0.25">
      <c r="E400" s="33"/>
      <c r="F400" s="33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</row>
    <row r="401" spans="5:29" ht="15.75" customHeight="1" x14ac:dyDescent="0.25">
      <c r="E401" s="33"/>
      <c r="F401" s="33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</row>
    <row r="402" spans="5:29" ht="15.75" customHeight="1" x14ac:dyDescent="0.25">
      <c r="E402" s="33"/>
      <c r="F402" s="33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</row>
    <row r="403" spans="5:29" ht="15.75" customHeight="1" x14ac:dyDescent="0.25">
      <c r="E403" s="33"/>
      <c r="F403" s="33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</row>
    <row r="404" spans="5:29" ht="15.75" customHeight="1" x14ac:dyDescent="0.25">
      <c r="E404" s="33"/>
      <c r="F404" s="33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</row>
    <row r="405" spans="5:29" ht="15.75" customHeight="1" x14ac:dyDescent="0.25">
      <c r="E405" s="33"/>
      <c r="F405" s="33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</row>
    <row r="406" spans="5:29" ht="15.75" customHeight="1" x14ac:dyDescent="0.25">
      <c r="E406" s="33"/>
      <c r="F406" s="33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</row>
    <row r="407" spans="5:29" ht="15.75" customHeight="1" x14ac:dyDescent="0.25">
      <c r="E407" s="33"/>
      <c r="F407" s="33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</row>
    <row r="408" spans="5:29" ht="15.75" customHeight="1" x14ac:dyDescent="0.25">
      <c r="E408" s="33"/>
      <c r="F408" s="33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</row>
    <row r="409" spans="5:29" ht="15.75" customHeight="1" x14ac:dyDescent="0.25">
      <c r="E409" s="33"/>
      <c r="F409" s="33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</row>
    <row r="410" spans="5:29" ht="15.75" customHeight="1" x14ac:dyDescent="0.25">
      <c r="E410" s="33"/>
      <c r="F410" s="33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</row>
    <row r="411" spans="5:29" ht="15.75" customHeight="1" x14ac:dyDescent="0.25">
      <c r="E411" s="33"/>
      <c r="F411" s="33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</row>
    <row r="412" spans="5:29" ht="15.75" customHeight="1" x14ac:dyDescent="0.25">
      <c r="E412" s="33"/>
      <c r="F412" s="33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</row>
    <row r="413" spans="5:29" ht="15.75" customHeight="1" x14ac:dyDescent="0.25">
      <c r="E413" s="33"/>
      <c r="F413" s="33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</row>
    <row r="414" spans="5:29" ht="15.75" customHeight="1" x14ac:dyDescent="0.25">
      <c r="E414" s="33"/>
      <c r="F414" s="33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</row>
    <row r="415" spans="5:29" ht="15.75" customHeight="1" x14ac:dyDescent="0.25">
      <c r="E415" s="33"/>
      <c r="F415" s="33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</row>
    <row r="416" spans="5:29" ht="15.75" customHeight="1" x14ac:dyDescent="0.25">
      <c r="E416" s="33"/>
      <c r="F416" s="33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</row>
    <row r="417" spans="5:29" ht="15.75" customHeight="1" x14ac:dyDescent="0.25">
      <c r="E417" s="33"/>
      <c r="F417" s="33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</row>
    <row r="418" spans="5:29" ht="15.75" customHeight="1" x14ac:dyDescent="0.25">
      <c r="E418" s="33"/>
      <c r="F418" s="33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</row>
    <row r="419" spans="5:29" ht="15.75" customHeight="1" x14ac:dyDescent="0.25">
      <c r="E419" s="33"/>
      <c r="F419" s="33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</row>
    <row r="420" spans="5:29" ht="15.75" customHeight="1" x14ac:dyDescent="0.25">
      <c r="E420" s="33"/>
      <c r="F420" s="33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</row>
    <row r="421" spans="5:29" ht="15.75" customHeight="1" x14ac:dyDescent="0.25">
      <c r="E421" s="33"/>
      <c r="F421" s="33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</row>
    <row r="422" spans="5:29" ht="15.75" customHeight="1" x14ac:dyDescent="0.25">
      <c r="E422" s="33"/>
      <c r="F422" s="33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</row>
    <row r="423" spans="5:29" ht="15.75" customHeight="1" x14ac:dyDescent="0.25">
      <c r="E423" s="33"/>
      <c r="F423" s="33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</row>
    <row r="424" spans="5:29" ht="15.75" customHeight="1" x14ac:dyDescent="0.25">
      <c r="E424" s="33"/>
      <c r="F424" s="33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</row>
    <row r="425" spans="5:29" ht="15.75" customHeight="1" x14ac:dyDescent="0.25">
      <c r="E425" s="33"/>
      <c r="F425" s="33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</row>
    <row r="426" spans="5:29" ht="15.75" customHeight="1" x14ac:dyDescent="0.25">
      <c r="E426" s="33"/>
      <c r="F426" s="33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</row>
    <row r="427" spans="5:29" ht="15.75" customHeight="1" x14ac:dyDescent="0.25">
      <c r="E427" s="33"/>
      <c r="F427" s="33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</row>
    <row r="428" spans="5:29" ht="15.75" customHeight="1" x14ac:dyDescent="0.25">
      <c r="E428" s="33"/>
      <c r="F428" s="33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</row>
    <row r="429" spans="5:29" ht="15.75" customHeight="1" x14ac:dyDescent="0.25">
      <c r="E429" s="33"/>
      <c r="F429" s="33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</row>
    <row r="430" spans="5:29" ht="15.75" customHeight="1" x14ac:dyDescent="0.25">
      <c r="E430" s="33"/>
      <c r="F430" s="33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</row>
    <row r="431" spans="5:29" ht="15.75" customHeight="1" x14ac:dyDescent="0.25">
      <c r="E431" s="33"/>
      <c r="F431" s="33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</row>
    <row r="432" spans="5:29" ht="15.75" customHeight="1" x14ac:dyDescent="0.25">
      <c r="E432" s="33"/>
      <c r="F432" s="33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</row>
    <row r="433" spans="5:29" ht="15.75" customHeight="1" x14ac:dyDescent="0.25">
      <c r="E433" s="33"/>
      <c r="F433" s="33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</row>
    <row r="434" spans="5:29" ht="15.75" customHeight="1" x14ac:dyDescent="0.25">
      <c r="E434" s="33"/>
      <c r="F434" s="33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</row>
    <row r="435" spans="5:29" ht="15.75" customHeight="1" x14ac:dyDescent="0.25">
      <c r="E435" s="33"/>
      <c r="F435" s="33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</row>
    <row r="436" spans="5:29" ht="15.75" customHeight="1" x14ac:dyDescent="0.25">
      <c r="E436" s="33"/>
      <c r="F436" s="33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</row>
    <row r="437" spans="5:29" ht="15.75" customHeight="1" x14ac:dyDescent="0.25">
      <c r="E437" s="33"/>
      <c r="F437" s="33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</row>
    <row r="438" spans="5:29" ht="15.75" customHeight="1" x14ac:dyDescent="0.25">
      <c r="E438" s="33"/>
      <c r="F438" s="33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</row>
    <row r="439" spans="5:29" ht="15.75" customHeight="1" x14ac:dyDescent="0.25">
      <c r="E439" s="33"/>
      <c r="F439" s="33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</row>
    <row r="440" spans="5:29" ht="15.75" customHeight="1" x14ac:dyDescent="0.25">
      <c r="E440" s="33"/>
      <c r="F440" s="33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</row>
    <row r="441" spans="5:29" ht="15.75" customHeight="1" x14ac:dyDescent="0.25">
      <c r="E441" s="33"/>
      <c r="F441" s="33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</row>
    <row r="442" spans="5:29" ht="15.75" customHeight="1" x14ac:dyDescent="0.25">
      <c r="E442" s="33"/>
      <c r="F442" s="33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</row>
    <row r="443" spans="5:29" ht="15.75" customHeight="1" x14ac:dyDescent="0.25">
      <c r="E443" s="33"/>
      <c r="F443" s="33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</row>
    <row r="444" spans="5:29" ht="15.75" customHeight="1" x14ac:dyDescent="0.25">
      <c r="E444" s="33"/>
      <c r="F444" s="33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</row>
    <row r="445" spans="5:29" ht="15.75" customHeight="1" x14ac:dyDescent="0.25">
      <c r="E445" s="33"/>
      <c r="F445" s="33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</row>
    <row r="446" spans="5:29" ht="15.75" customHeight="1" x14ac:dyDescent="0.25">
      <c r="E446" s="33"/>
      <c r="F446" s="33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</row>
    <row r="447" spans="5:29" ht="15.75" customHeight="1" x14ac:dyDescent="0.25">
      <c r="E447" s="33"/>
      <c r="F447" s="33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</row>
    <row r="448" spans="5:29" ht="15.75" customHeight="1" x14ac:dyDescent="0.25">
      <c r="E448" s="33"/>
      <c r="F448" s="33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</row>
    <row r="449" spans="5:29" ht="15.75" customHeight="1" x14ac:dyDescent="0.25">
      <c r="E449" s="33"/>
      <c r="F449" s="33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</row>
    <row r="450" spans="5:29" ht="15.75" customHeight="1" x14ac:dyDescent="0.25">
      <c r="E450" s="33"/>
      <c r="F450" s="33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</row>
    <row r="451" spans="5:29" ht="15.75" customHeight="1" x14ac:dyDescent="0.25">
      <c r="E451" s="33"/>
      <c r="F451" s="33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</row>
    <row r="452" spans="5:29" ht="15.75" customHeight="1" x14ac:dyDescent="0.25">
      <c r="E452" s="33"/>
      <c r="F452" s="33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</row>
    <row r="453" spans="5:29" ht="15.75" customHeight="1" x14ac:dyDescent="0.25">
      <c r="E453" s="33"/>
      <c r="F453" s="33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</row>
    <row r="454" spans="5:29" ht="15.75" customHeight="1" x14ac:dyDescent="0.25">
      <c r="E454" s="33"/>
      <c r="F454" s="33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</row>
    <row r="455" spans="5:29" ht="15.75" customHeight="1" x14ac:dyDescent="0.25">
      <c r="E455" s="33"/>
      <c r="F455" s="33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</row>
    <row r="456" spans="5:29" ht="15.75" customHeight="1" x14ac:dyDescent="0.25">
      <c r="E456" s="33"/>
      <c r="F456" s="33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</row>
    <row r="457" spans="5:29" ht="15.75" customHeight="1" x14ac:dyDescent="0.25">
      <c r="E457" s="33"/>
      <c r="F457" s="33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</row>
    <row r="458" spans="5:29" ht="15.75" customHeight="1" x14ac:dyDescent="0.25">
      <c r="E458" s="33"/>
      <c r="F458" s="33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</row>
    <row r="459" spans="5:29" ht="15.75" customHeight="1" x14ac:dyDescent="0.25">
      <c r="E459" s="33"/>
      <c r="F459" s="33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</row>
    <row r="460" spans="5:29" ht="15.75" customHeight="1" x14ac:dyDescent="0.25">
      <c r="E460" s="33"/>
      <c r="F460" s="33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</row>
    <row r="461" spans="5:29" ht="15.75" customHeight="1" x14ac:dyDescent="0.25">
      <c r="E461" s="33"/>
      <c r="F461" s="33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</row>
    <row r="462" spans="5:29" ht="15.75" customHeight="1" x14ac:dyDescent="0.25">
      <c r="E462" s="33"/>
      <c r="F462" s="33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</row>
    <row r="463" spans="5:29" ht="15.75" customHeight="1" x14ac:dyDescent="0.25">
      <c r="E463" s="33"/>
      <c r="F463" s="33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</row>
    <row r="464" spans="5:29" ht="15.75" customHeight="1" x14ac:dyDescent="0.25">
      <c r="E464" s="33"/>
      <c r="F464" s="33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</row>
    <row r="465" spans="5:29" ht="15.75" customHeight="1" x14ac:dyDescent="0.25">
      <c r="E465" s="33"/>
      <c r="F465" s="33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</row>
    <row r="466" spans="5:29" ht="15.75" customHeight="1" x14ac:dyDescent="0.25">
      <c r="E466" s="33"/>
      <c r="F466" s="33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</row>
    <row r="467" spans="5:29" ht="15.75" customHeight="1" x14ac:dyDescent="0.25">
      <c r="E467" s="33"/>
      <c r="F467" s="33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</row>
    <row r="468" spans="5:29" ht="15.75" customHeight="1" x14ac:dyDescent="0.25">
      <c r="E468" s="33"/>
      <c r="F468" s="33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</row>
    <row r="469" spans="5:29" ht="15.75" customHeight="1" x14ac:dyDescent="0.25">
      <c r="E469" s="33"/>
      <c r="F469" s="33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</row>
    <row r="470" spans="5:29" ht="15.75" customHeight="1" x14ac:dyDescent="0.25">
      <c r="E470" s="33"/>
      <c r="F470" s="33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</row>
    <row r="471" spans="5:29" ht="15.75" customHeight="1" x14ac:dyDescent="0.25">
      <c r="E471" s="33"/>
      <c r="F471" s="33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</row>
    <row r="472" spans="5:29" ht="15.75" customHeight="1" x14ac:dyDescent="0.25">
      <c r="E472" s="33"/>
      <c r="F472" s="33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</row>
    <row r="473" spans="5:29" ht="15.75" customHeight="1" x14ac:dyDescent="0.25">
      <c r="E473" s="33"/>
      <c r="F473" s="33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</row>
    <row r="474" spans="5:29" ht="15.75" customHeight="1" x14ac:dyDescent="0.25">
      <c r="E474" s="33"/>
      <c r="F474" s="33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</row>
    <row r="475" spans="5:29" ht="15.75" customHeight="1" x14ac:dyDescent="0.25">
      <c r="E475" s="33"/>
      <c r="F475" s="33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</row>
    <row r="476" spans="5:29" ht="15.75" customHeight="1" x14ac:dyDescent="0.25">
      <c r="E476" s="33"/>
      <c r="F476" s="33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</row>
    <row r="477" spans="5:29" ht="15.75" customHeight="1" x14ac:dyDescent="0.25">
      <c r="E477" s="33"/>
      <c r="F477" s="33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</row>
    <row r="478" spans="5:29" ht="15.75" customHeight="1" x14ac:dyDescent="0.25">
      <c r="E478" s="33"/>
      <c r="F478" s="33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</row>
    <row r="479" spans="5:29" ht="15.75" customHeight="1" x14ac:dyDescent="0.25">
      <c r="E479" s="33"/>
      <c r="F479" s="33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</row>
    <row r="480" spans="5:29" ht="15.75" customHeight="1" x14ac:dyDescent="0.25">
      <c r="E480" s="33"/>
      <c r="F480" s="33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</row>
    <row r="481" spans="5:29" ht="15.75" customHeight="1" x14ac:dyDescent="0.25">
      <c r="E481" s="33"/>
      <c r="F481" s="33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</row>
    <row r="482" spans="5:29" ht="15.75" customHeight="1" x14ac:dyDescent="0.25">
      <c r="E482" s="33"/>
      <c r="F482" s="33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</row>
    <row r="483" spans="5:29" ht="15.75" customHeight="1" x14ac:dyDescent="0.25">
      <c r="E483" s="33"/>
      <c r="F483" s="33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</row>
    <row r="484" spans="5:29" ht="15.75" customHeight="1" x14ac:dyDescent="0.25">
      <c r="E484" s="33"/>
      <c r="F484" s="33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</row>
    <row r="485" spans="5:29" ht="15.75" customHeight="1" x14ac:dyDescent="0.25">
      <c r="E485" s="33"/>
      <c r="F485" s="33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</row>
    <row r="486" spans="5:29" ht="15.75" customHeight="1" x14ac:dyDescent="0.25">
      <c r="E486" s="33"/>
      <c r="F486" s="33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</row>
    <row r="487" spans="5:29" ht="15.75" customHeight="1" x14ac:dyDescent="0.25">
      <c r="E487" s="33"/>
      <c r="F487" s="33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</row>
    <row r="488" spans="5:29" ht="15.75" customHeight="1" x14ac:dyDescent="0.25">
      <c r="E488" s="33"/>
      <c r="F488" s="33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</row>
    <row r="489" spans="5:29" ht="15.75" customHeight="1" x14ac:dyDescent="0.25">
      <c r="E489" s="33"/>
      <c r="F489" s="33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</row>
    <row r="490" spans="5:29" ht="15.75" customHeight="1" x14ac:dyDescent="0.25">
      <c r="E490" s="33"/>
      <c r="F490" s="33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</row>
    <row r="491" spans="5:29" ht="15.75" customHeight="1" x14ac:dyDescent="0.25">
      <c r="E491" s="33"/>
      <c r="F491" s="33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</row>
    <row r="492" spans="5:29" ht="15.75" customHeight="1" x14ac:dyDescent="0.25">
      <c r="E492" s="33"/>
      <c r="F492" s="33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</row>
    <row r="493" spans="5:29" ht="15.75" customHeight="1" x14ac:dyDescent="0.25">
      <c r="E493" s="33"/>
      <c r="F493" s="33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</row>
    <row r="494" spans="5:29" ht="15.75" customHeight="1" x14ac:dyDescent="0.25">
      <c r="E494" s="33"/>
      <c r="F494" s="33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</row>
    <row r="495" spans="5:29" ht="15.75" customHeight="1" x14ac:dyDescent="0.25">
      <c r="E495" s="33"/>
      <c r="F495" s="33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</row>
    <row r="496" spans="5:29" ht="15.75" customHeight="1" x14ac:dyDescent="0.25">
      <c r="E496" s="33"/>
      <c r="F496" s="33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</row>
    <row r="497" spans="5:29" ht="15.75" customHeight="1" x14ac:dyDescent="0.25">
      <c r="E497" s="33"/>
      <c r="F497" s="33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</row>
    <row r="498" spans="5:29" ht="15.75" customHeight="1" x14ac:dyDescent="0.25">
      <c r="E498" s="33"/>
      <c r="F498" s="33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</row>
    <row r="499" spans="5:29" ht="15.75" customHeight="1" x14ac:dyDescent="0.25">
      <c r="E499" s="33"/>
      <c r="F499" s="33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</row>
    <row r="500" spans="5:29" ht="15.75" customHeight="1" x14ac:dyDescent="0.25">
      <c r="E500" s="33"/>
      <c r="F500" s="33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</row>
    <row r="501" spans="5:29" ht="15.75" customHeight="1" x14ac:dyDescent="0.25">
      <c r="E501" s="33"/>
      <c r="F501" s="33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</row>
    <row r="502" spans="5:29" ht="15.75" customHeight="1" x14ac:dyDescent="0.25">
      <c r="E502" s="33"/>
      <c r="F502" s="33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</row>
    <row r="503" spans="5:29" ht="15.75" customHeight="1" x14ac:dyDescent="0.25">
      <c r="E503" s="33"/>
      <c r="F503" s="33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</row>
    <row r="504" spans="5:29" ht="15.75" customHeight="1" x14ac:dyDescent="0.25">
      <c r="E504" s="33"/>
      <c r="F504" s="33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</row>
    <row r="505" spans="5:29" ht="15.75" customHeight="1" x14ac:dyDescent="0.25">
      <c r="E505" s="33"/>
      <c r="F505" s="33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</row>
    <row r="506" spans="5:29" ht="15.75" customHeight="1" x14ac:dyDescent="0.25">
      <c r="E506" s="33"/>
      <c r="F506" s="33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</row>
    <row r="507" spans="5:29" ht="15.75" customHeight="1" x14ac:dyDescent="0.25">
      <c r="E507" s="33"/>
      <c r="F507" s="33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</row>
    <row r="508" spans="5:29" ht="15.75" customHeight="1" x14ac:dyDescent="0.25">
      <c r="E508" s="33"/>
      <c r="F508" s="33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</row>
    <row r="509" spans="5:29" ht="15.75" customHeight="1" x14ac:dyDescent="0.25">
      <c r="E509" s="33"/>
      <c r="F509" s="33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</row>
    <row r="510" spans="5:29" ht="15.75" customHeight="1" x14ac:dyDescent="0.25">
      <c r="E510" s="33"/>
      <c r="F510" s="33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</row>
    <row r="511" spans="5:29" ht="15.75" customHeight="1" x14ac:dyDescent="0.25">
      <c r="E511" s="33"/>
      <c r="F511" s="33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</row>
    <row r="512" spans="5:29" ht="15.75" customHeight="1" x14ac:dyDescent="0.25">
      <c r="E512" s="33"/>
      <c r="F512" s="33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</row>
    <row r="513" spans="5:29" ht="15.75" customHeight="1" x14ac:dyDescent="0.25">
      <c r="E513" s="33"/>
      <c r="F513" s="33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</row>
    <row r="514" spans="5:29" ht="15.75" customHeight="1" x14ac:dyDescent="0.25">
      <c r="E514" s="33"/>
      <c r="F514" s="33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</row>
    <row r="515" spans="5:29" ht="15.75" customHeight="1" x14ac:dyDescent="0.25">
      <c r="E515" s="33"/>
      <c r="F515" s="33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</row>
    <row r="516" spans="5:29" ht="15.75" customHeight="1" x14ac:dyDescent="0.25">
      <c r="E516" s="33"/>
      <c r="F516" s="33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</row>
    <row r="517" spans="5:29" ht="15.75" customHeight="1" x14ac:dyDescent="0.25">
      <c r="E517" s="33"/>
      <c r="F517" s="33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</row>
    <row r="518" spans="5:29" ht="15.75" customHeight="1" x14ac:dyDescent="0.25">
      <c r="E518" s="33"/>
      <c r="F518" s="33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</row>
    <row r="519" spans="5:29" ht="15.75" customHeight="1" x14ac:dyDescent="0.25">
      <c r="E519" s="33"/>
      <c r="F519" s="33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</row>
    <row r="520" spans="5:29" ht="15.75" customHeight="1" x14ac:dyDescent="0.25">
      <c r="E520" s="33"/>
      <c r="F520" s="33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</row>
    <row r="521" spans="5:29" ht="15.75" customHeight="1" x14ac:dyDescent="0.25">
      <c r="E521" s="33"/>
      <c r="F521" s="33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</row>
    <row r="522" spans="5:29" ht="15.75" customHeight="1" x14ac:dyDescent="0.25">
      <c r="E522" s="33"/>
      <c r="F522" s="33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</row>
    <row r="523" spans="5:29" ht="15.75" customHeight="1" x14ac:dyDescent="0.25">
      <c r="E523" s="33"/>
      <c r="F523" s="33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</row>
    <row r="524" spans="5:29" ht="15.75" customHeight="1" x14ac:dyDescent="0.25">
      <c r="E524" s="33"/>
      <c r="F524" s="33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</row>
    <row r="525" spans="5:29" ht="15.75" customHeight="1" x14ac:dyDescent="0.25">
      <c r="E525" s="33"/>
      <c r="F525" s="33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</row>
    <row r="526" spans="5:29" ht="15.75" customHeight="1" x14ac:dyDescent="0.25">
      <c r="E526" s="33"/>
      <c r="F526" s="33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</row>
    <row r="527" spans="5:29" ht="15.75" customHeight="1" x14ac:dyDescent="0.25">
      <c r="E527" s="33"/>
      <c r="F527" s="33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</row>
    <row r="528" spans="5:29" ht="15.75" customHeight="1" x14ac:dyDescent="0.25">
      <c r="E528" s="33"/>
      <c r="F528" s="33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</row>
    <row r="529" spans="5:29" ht="15.75" customHeight="1" x14ac:dyDescent="0.25">
      <c r="E529" s="33"/>
      <c r="F529" s="33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</row>
    <row r="530" spans="5:29" ht="15.75" customHeight="1" x14ac:dyDescent="0.25">
      <c r="E530" s="33"/>
      <c r="F530" s="33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</row>
    <row r="531" spans="5:29" ht="15.75" customHeight="1" x14ac:dyDescent="0.25">
      <c r="E531" s="33"/>
      <c r="F531" s="33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</row>
    <row r="532" spans="5:29" ht="15.75" customHeight="1" x14ac:dyDescent="0.25">
      <c r="E532" s="33"/>
      <c r="F532" s="33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</row>
    <row r="533" spans="5:29" ht="15.75" customHeight="1" x14ac:dyDescent="0.25">
      <c r="E533" s="33"/>
      <c r="F533" s="33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</row>
    <row r="534" spans="5:29" ht="15.75" customHeight="1" x14ac:dyDescent="0.25">
      <c r="E534" s="33"/>
      <c r="F534" s="33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</row>
    <row r="535" spans="5:29" ht="15.75" customHeight="1" x14ac:dyDescent="0.25">
      <c r="E535" s="33"/>
      <c r="F535" s="33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</row>
    <row r="536" spans="5:29" ht="15.75" customHeight="1" x14ac:dyDescent="0.25">
      <c r="E536" s="33"/>
      <c r="F536" s="33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</row>
    <row r="537" spans="5:29" ht="15.75" customHeight="1" x14ac:dyDescent="0.25">
      <c r="E537" s="33"/>
      <c r="F537" s="33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</row>
    <row r="538" spans="5:29" ht="15.75" customHeight="1" x14ac:dyDescent="0.25">
      <c r="E538" s="33"/>
      <c r="F538" s="33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</row>
    <row r="539" spans="5:29" ht="15.75" customHeight="1" x14ac:dyDescent="0.25">
      <c r="E539" s="33"/>
      <c r="F539" s="33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</row>
    <row r="540" spans="5:29" ht="15.75" customHeight="1" x14ac:dyDescent="0.25">
      <c r="E540" s="33"/>
      <c r="F540" s="33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</row>
    <row r="541" spans="5:29" ht="15.75" customHeight="1" x14ac:dyDescent="0.25">
      <c r="E541" s="33"/>
      <c r="F541" s="33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</row>
    <row r="542" spans="5:29" ht="15.75" customHeight="1" x14ac:dyDescent="0.25">
      <c r="E542" s="33"/>
      <c r="F542" s="33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</row>
    <row r="543" spans="5:29" ht="15.75" customHeight="1" x14ac:dyDescent="0.25">
      <c r="E543" s="33"/>
      <c r="F543" s="33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</row>
    <row r="544" spans="5:29" ht="15.75" customHeight="1" x14ac:dyDescent="0.25">
      <c r="E544" s="33"/>
      <c r="F544" s="33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</row>
    <row r="545" spans="5:29" ht="15.75" customHeight="1" x14ac:dyDescent="0.25">
      <c r="E545" s="33"/>
      <c r="F545" s="33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</row>
    <row r="546" spans="5:29" ht="15.75" customHeight="1" x14ac:dyDescent="0.25">
      <c r="E546" s="33"/>
      <c r="F546" s="33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</row>
    <row r="547" spans="5:29" ht="15.75" customHeight="1" x14ac:dyDescent="0.25">
      <c r="E547" s="33"/>
      <c r="F547" s="33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</row>
    <row r="548" spans="5:29" ht="15.75" customHeight="1" x14ac:dyDescent="0.25">
      <c r="E548" s="33"/>
      <c r="F548" s="33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</row>
    <row r="549" spans="5:29" ht="15.75" customHeight="1" x14ac:dyDescent="0.25">
      <c r="E549" s="33"/>
      <c r="F549" s="33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</row>
    <row r="550" spans="5:29" ht="15.75" customHeight="1" x14ac:dyDescent="0.25">
      <c r="E550" s="33"/>
      <c r="F550" s="33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</row>
    <row r="551" spans="5:29" ht="15.75" customHeight="1" x14ac:dyDescent="0.25">
      <c r="E551" s="33"/>
      <c r="F551" s="33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</row>
    <row r="552" spans="5:29" ht="15.75" customHeight="1" x14ac:dyDescent="0.25">
      <c r="E552" s="33"/>
      <c r="F552" s="33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</row>
    <row r="553" spans="5:29" ht="15.75" customHeight="1" x14ac:dyDescent="0.25">
      <c r="E553" s="33"/>
      <c r="F553" s="33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</row>
    <row r="554" spans="5:29" ht="15.75" customHeight="1" x14ac:dyDescent="0.25">
      <c r="E554" s="33"/>
      <c r="F554" s="33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</row>
    <row r="555" spans="5:29" ht="15.75" customHeight="1" x14ac:dyDescent="0.25">
      <c r="E555" s="33"/>
      <c r="F555" s="33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</row>
    <row r="556" spans="5:29" ht="15.75" customHeight="1" x14ac:dyDescent="0.25">
      <c r="E556" s="33"/>
      <c r="F556" s="33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</row>
    <row r="557" spans="5:29" ht="15.75" customHeight="1" x14ac:dyDescent="0.25">
      <c r="E557" s="33"/>
      <c r="F557" s="33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</row>
    <row r="558" spans="5:29" ht="15.75" customHeight="1" x14ac:dyDescent="0.25">
      <c r="E558" s="33"/>
      <c r="F558" s="33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</row>
    <row r="559" spans="5:29" ht="15.75" customHeight="1" x14ac:dyDescent="0.25">
      <c r="E559" s="33"/>
      <c r="F559" s="33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</row>
    <row r="560" spans="5:29" ht="15.75" customHeight="1" x14ac:dyDescent="0.25">
      <c r="E560" s="33"/>
      <c r="F560" s="33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</row>
    <row r="561" spans="5:29" ht="15.75" customHeight="1" x14ac:dyDescent="0.25">
      <c r="E561" s="33"/>
      <c r="F561" s="33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</row>
    <row r="562" spans="5:29" ht="15.75" customHeight="1" x14ac:dyDescent="0.25">
      <c r="E562" s="33"/>
      <c r="F562" s="33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</row>
    <row r="563" spans="5:29" ht="15.75" customHeight="1" x14ac:dyDescent="0.25">
      <c r="E563" s="33"/>
      <c r="F563" s="33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</row>
    <row r="564" spans="5:29" ht="15.75" customHeight="1" x14ac:dyDescent="0.25">
      <c r="E564" s="33"/>
      <c r="F564" s="33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</row>
    <row r="565" spans="5:29" ht="15.75" customHeight="1" x14ac:dyDescent="0.25">
      <c r="E565" s="33"/>
      <c r="F565" s="33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</row>
    <row r="566" spans="5:29" ht="15.75" customHeight="1" x14ac:dyDescent="0.25">
      <c r="E566" s="33"/>
      <c r="F566" s="33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</row>
    <row r="567" spans="5:29" ht="15.75" customHeight="1" x14ac:dyDescent="0.25">
      <c r="E567" s="33"/>
      <c r="F567" s="33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</row>
    <row r="568" spans="5:29" ht="15.75" customHeight="1" x14ac:dyDescent="0.25">
      <c r="E568" s="33"/>
      <c r="F568" s="33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</row>
    <row r="569" spans="5:29" ht="15.75" customHeight="1" x14ac:dyDescent="0.25">
      <c r="E569" s="33"/>
      <c r="F569" s="33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</row>
    <row r="570" spans="5:29" ht="15.75" customHeight="1" x14ac:dyDescent="0.25">
      <c r="E570" s="33"/>
      <c r="F570" s="33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</row>
    <row r="571" spans="5:29" ht="15.75" customHeight="1" x14ac:dyDescent="0.25">
      <c r="E571" s="33"/>
      <c r="F571" s="33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</row>
    <row r="572" spans="5:29" ht="15.75" customHeight="1" x14ac:dyDescent="0.25">
      <c r="E572" s="33"/>
      <c r="F572" s="33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</row>
    <row r="573" spans="5:29" ht="15.75" customHeight="1" x14ac:dyDescent="0.25">
      <c r="E573" s="33"/>
      <c r="F573" s="33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</row>
    <row r="574" spans="5:29" ht="15.75" customHeight="1" x14ac:dyDescent="0.25">
      <c r="E574" s="33"/>
      <c r="F574" s="33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</row>
    <row r="575" spans="5:29" ht="15.75" customHeight="1" x14ac:dyDescent="0.25">
      <c r="E575" s="33"/>
      <c r="F575" s="33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</row>
    <row r="576" spans="5:29" ht="15.75" customHeight="1" x14ac:dyDescent="0.25">
      <c r="E576" s="33"/>
      <c r="F576" s="33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</row>
    <row r="577" spans="5:29" ht="15.75" customHeight="1" x14ac:dyDescent="0.25">
      <c r="E577" s="33"/>
      <c r="F577" s="33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</row>
    <row r="578" spans="5:29" ht="15.75" customHeight="1" x14ac:dyDescent="0.25">
      <c r="E578" s="33"/>
      <c r="F578" s="33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</row>
    <row r="579" spans="5:29" ht="15.75" customHeight="1" x14ac:dyDescent="0.25">
      <c r="E579" s="33"/>
      <c r="F579" s="33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</row>
    <row r="580" spans="5:29" ht="15.75" customHeight="1" x14ac:dyDescent="0.25">
      <c r="E580" s="33"/>
      <c r="F580" s="33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</row>
    <row r="581" spans="5:29" ht="15.75" customHeight="1" x14ac:dyDescent="0.25">
      <c r="E581" s="33"/>
      <c r="F581" s="33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</row>
    <row r="582" spans="5:29" ht="15.75" customHeight="1" x14ac:dyDescent="0.25">
      <c r="E582" s="33"/>
      <c r="F582" s="33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</row>
    <row r="583" spans="5:29" ht="15.75" customHeight="1" x14ac:dyDescent="0.25">
      <c r="E583" s="33"/>
      <c r="F583" s="33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</row>
    <row r="584" spans="5:29" ht="15.75" customHeight="1" x14ac:dyDescent="0.25">
      <c r="E584" s="33"/>
      <c r="F584" s="33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</row>
    <row r="585" spans="5:29" ht="15.75" customHeight="1" x14ac:dyDescent="0.25">
      <c r="E585" s="33"/>
      <c r="F585" s="33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</row>
    <row r="586" spans="5:29" ht="15.75" customHeight="1" x14ac:dyDescent="0.25">
      <c r="E586" s="33"/>
      <c r="F586" s="33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</row>
    <row r="587" spans="5:29" ht="15.75" customHeight="1" x14ac:dyDescent="0.25">
      <c r="E587" s="33"/>
      <c r="F587" s="33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</row>
    <row r="588" spans="5:29" ht="15.75" customHeight="1" x14ac:dyDescent="0.25">
      <c r="E588" s="33"/>
      <c r="F588" s="33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</row>
    <row r="589" spans="5:29" ht="15.75" customHeight="1" x14ac:dyDescent="0.25">
      <c r="E589" s="33"/>
      <c r="F589" s="33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</row>
    <row r="590" spans="5:29" ht="15.75" customHeight="1" x14ac:dyDescent="0.25">
      <c r="E590" s="33"/>
      <c r="F590" s="33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</row>
    <row r="591" spans="5:29" ht="15.75" customHeight="1" x14ac:dyDescent="0.25">
      <c r="E591" s="33"/>
      <c r="F591" s="33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</row>
    <row r="592" spans="5:29" ht="15.75" customHeight="1" x14ac:dyDescent="0.25">
      <c r="E592" s="33"/>
      <c r="F592" s="33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</row>
    <row r="593" spans="5:29" ht="15.75" customHeight="1" x14ac:dyDescent="0.25">
      <c r="E593" s="33"/>
      <c r="F593" s="33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</row>
    <row r="594" spans="5:29" ht="15.75" customHeight="1" x14ac:dyDescent="0.25">
      <c r="E594" s="33"/>
      <c r="F594" s="33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</row>
    <row r="595" spans="5:29" ht="15.75" customHeight="1" x14ac:dyDescent="0.25">
      <c r="E595" s="33"/>
      <c r="F595" s="33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</row>
    <row r="596" spans="5:29" ht="15.75" customHeight="1" x14ac:dyDescent="0.25">
      <c r="E596" s="33"/>
      <c r="F596" s="33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</row>
    <row r="597" spans="5:29" ht="15.75" customHeight="1" x14ac:dyDescent="0.25">
      <c r="E597" s="33"/>
      <c r="F597" s="33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</row>
    <row r="598" spans="5:29" ht="15.75" customHeight="1" x14ac:dyDescent="0.25">
      <c r="E598" s="33"/>
      <c r="F598" s="33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</row>
    <row r="599" spans="5:29" ht="15.75" customHeight="1" x14ac:dyDescent="0.25">
      <c r="E599" s="33"/>
      <c r="F599" s="33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</row>
    <row r="600" spans="5:29" ht="15.75" customHeight="1" x14ac:dyDescent="0.25">
      <c r="E600" s="33"/>
      <c r="F600" s="33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</row>
    <row r="601" spans="5:29" ht="15.75" customHeight="1" x14ac:dyDescent="0.25">
      <c r="E601" s="33"/>
      <c r="F601" s="33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</row>
    <row r="602" spans="5:29" ht="15.75" customHeight="1" x14ac:dyDescent="0.25">
      <c r="E602" s="33"/>
      <c r="F602" s="33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</row>
    <row r="603" spans="5:29" ht="15.75" customHeight="1" x14ac:dyDescent="0.25">
      <c r="E603" s="33"/>
      <c r="F603" s="33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</row>
    <row r="604" spans="5:29" ht="15.75" customHeight="1" x14ac:dyDescent="0.25">
      <c r="E604" s="33"/>
      <c r="F604" s="33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</row>
    <row r="605" spans="5:29" ht="15.75" customHeight="1" x14ac:dyDescent="0.25">
      <c r="E605" s="33"/>
      <c r="F605" s="33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</row>
    <row r="606" spans="5:29" ht="15.75" customHeight="1" x14ac:dyDescent="0.25">
      <c r="E606" s="33"/>
      <c r="F606" s="33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</row>
    <row r="607" spans="5:29" ht="15.75" customHeight="1" x14ac:dyDescent="0.25">
      <c r="E607" s="33"/>
      <c r="F607" s="33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</row>
    <row r="608" spans="5:29" ht="15.75" customHeight="1" x14ac:dyDescent="0.25">
      <c r="E608" s="33"/>
      <c r="F608" s="33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</row>
    <row r="609" spans="5:29" ht="15.75" customHeight="1" x14ac:dyDescent="0.25">
      <c r="E609" s="33"/>
      <c r="F609" s="33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</row>
    <row r="610" spans="5:29" ht="15.75" customHeight="1" x14ac:dyDescent="0.25">
      <c r="E610" s="33"/>
      <c r="F610" s="33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</row>
    <row r="611" spans="5:29" ht="15.75" customHeight="1" x14ac:dyDescent="0.25">
      <c r="E611" s="33"/>
      <c r="F611" s="33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</row>
    <row r="612" spans="5:29" ht="15.75" customHeight="1" x14ac:dyDescent="0.25">
      <c r="E612" s="33"/>
      <c r="F612" s="33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</row>
    <row r="613" spans="5:29" ht="15.75" customHeight="1" x14ac:dyDescent="0.25">
      <c r="E613" s="33"/>
      <c r="F613" s="33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</row>
    <row r="614" spans="5:29" ht="15.75" customHeight="1" x14ac:dyDescent="0.25">
      <c r="E614" s="33"/>
      <c r="F614" s="33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</row>
    <row r="615" spans="5:29" ht="15.75" customHeight="1" x14ac:dyDescent="0.25">
      <c r="E615" s="33"/>
      <c r="F615" s="33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</row>
    <row r="616" spans="5:29" ht="15.75" customHeight="1" x14ac:dyDescent="0.25">
      <c r="E616" s="33"/>
      <c r="F616" s="33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</row>
    <row r="617" spans="5:29" ht="15.75" customHeight="1" x14ac:dyDescent="0.25">
      <c r="E617" s="33"/>
      <c r="F617" s="33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</row>
    <row r="618" spans="5:29" ht="15.75" customHeight="1" x14ac:dyDescent="0.25">
      <c r="E618" s="33"/>
      <c r="F618" s="33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</row>
    <row r="619" spans="5:29" ht="15.75" customHeight="1" x14ac:dyDescent="0.25">
      <c r="E619" s="33"/>
      <c r="F619" s="33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</row>
    <row r="620" spans="5:29" ht="15.75" customHeight="1" x14ac:dyDescent="0.25">
      <c r="E620" s="33"/>
      <c r="F620" s="33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</row>
    <row r="621" spans="5:29" ht="15.75" customHeight="1" x14ac:dyDescent="0.25">
      <c r="E621" s="33"/>
      <c r="F621" s="33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</row>
    <row r="622" spans="5:29" ht="15.75" customHeight="1" x14ac:dyDescent="0.25">
      <c r="E622" s="33"/>
      <c r="F622" s="33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</row>
    <row r="623" spans="5:29" ht="15.75" customHeight="1" x14ac:dyDescent="0.25">
      <c r="E623" s="33"/>
      <c r="F623" s="33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</row>
    <row r="624" spans="5:29" ht="15.75" customHeight="1" x14ac:dyDescent="0.25">
      <c r="E624" s="33"/>
      <c r="F624" s="33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</row>
    <row r="625" spans="5:29" ht="15.75" customHeight="1" x14ac:dyDescent="0.25">
      <c r="E625" s="33"/>
      <c r="F625" s="33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</row>
    <row r="626" spans="5:29" ht="15.75" customHeight="1" x14ac:dyDescent="0.25">
      <c r="E626" s="33"/>
      <c r="F626" s="33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</row>
    <row r="627" spans="5:29" ht="15.75" customHeight="1" x14ac:dyDescent="0.25">
      <c r="E627" s="33"/>
      <c r="F627" s="33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</row>
    <row r="628" spans="5:29" ht="15.75" customHeight="1" x14ac:dyDescent="0.25">
      <c r="E628" s="33"/>
      <c r="F628" s="33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</row>
    <row r="629" spans="5:29" ht="15.75" customHeight="1" x14ac:dyDescent="0.25">
      <c r="E629" s="33"/>
      <c r="F629" s="33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</row>
    <row r="630" spans="5:29" ht="15.75" customHeight="1" x14ac:dyDescent="0.25">
      <c r="E630" s="33"/>
      <c r="F630" s="33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</row>
    <row r="631" spans="5:29" ht="15.75" customHeight="1" x14ac:dyDescent="0.25">
      <c r="E631" s="33"/>
      <c r="F631" s="33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</row>
    <row r="632" spans="5:29" ht="15.75" customHeight="1" x14ac:dyDescent="0.25">
      <c r="E632" s="33"/>
      <c r="F632" s="33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</row>
    <row r="633" spans="5:29" ht="15.75" customHeight="1" x14ac:dyDescent="0.25">
      <c r="E633" s="33"/>
      <c r="F633" s="33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</row>
    <row r="634" spans="5:29" ht="15.75" customHeight="1" x14ac:dyDescent="0.25">
      <c r="E634" s="33"/>
      <c r="F634" s="33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</row>
    <row r="635" spans="5:29" ht="15.75" customHeight="1" x14ac:dyDescent="0.25">
      <c r="E635" s="33"/>
      <c r="F635" s="33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</row>
    <row r="636" spans="5:29" ht="15.75" customHeight="1" x14ac:dyDescent="0.25">
      <c r="E636" s="33"/>
      <c r="F636" s="33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</row>
    <row r="637" spans="5:29" ht="15.75" customHeight="1" x14ac:dyDescent="0.25">
      <c r="E637" s="33"/>
      <c r="F637" s="33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</row>
    <row r="638" spans="5:29" ht="15.75" customHeight="1" x14ac:dyDescent="0.25">
      <c r="E638" s="33"/>
      <c r="F638" s="33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</row>
    <row r="639" spans="5:29" ht="15.75" customHeight="1" x14ac:dyDescent="0.25">
      <c r="E639" s="33"/>
      <c r="F639" s="33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</row>
    <row r="640" spans="5:29" ht="15.75" customHeight="1" x14ac:dyDescent="0.25">
      <c r="E640" s="33"/>
      <c r="F640" s="33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</row>
    <row r="641" spans="5:29" ht="15.75" customHeight="1" x14ac:dyDescent="0.25">
      <c r="E641" s="33"/>
      <c r="F641" s="33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</row>
    <row r="642" spans="5:29" ht="15.75" customHeight="1" x14ac:dyDescent="0.25">
      <c r="E642" s="33"/>
      <c r="F642" s="33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</row>
    <row r="643" spans="5:29" ht="15.75" customHeight="1" x14ac:dyDescent="0.25">
      <c r="E643" s="33"/>
      <c r="F643" s="33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</row>
    <row r="644" spans="5:29" ht="15.75" customHeight="1" x14ac:dyDescent="0.25">
      <c r="E644" s="33"/>
      <c r="F644" s="33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</row>
    <row r="645" spans="5:29" ht="15.75" customHeight="1" x14ac:dyDescent="0.25">
      <c r="E645" s="33"/>
      <c r="F645" s="33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</row>
    <row r="646" spans="5:29" ht="15.75" customHeight="1" x14ac:dyDescent="0.25">
      <c r="E646" s="33"/>
      <c r="F646" s="33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</row>
    <row r="647" spans="5:29" ht="15.75" customHeight="1" x14ac:dyDescent="0.25">
      <c r="E647" s="33"/>
      <c r="F647" s="33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</row>
    <row r="648" spans="5:29" ht="15.75" customHeight="1" x14ac:dyDescent="0.25">
      <c r="E648" s="33"/>
      <c r="F648" s="33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</row>
    <row r="649" spans="5:29" ht="15.75" customHeight="1" x14ac:dyDescent="0.25">
      <c r="E649" s="33"/>
      <c r="F649" s="33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</row>
    <row r="650" spans="5:29" ht="15.75" customHeight="1" x14ac:dyDescent="0.25">
      <c r="E650" s="33"/>
      <c r="F650" s="33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</row>
    <row r="651" spans="5:29" ht="15.75" customHeight="1" x14ac:dyDescent="0.25">
      <c r="E651" s="33"/>
      <c r="F651" s="33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</row>
    <row r="652" spans="5:29" ht="15.75" customHeight="1" x14ac:dyDescent="0.25">
      <c r="E652" s="33"/>
      <c r="F652" s="33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</row>
    <row r="653" spans="5:29" ht="15.75" customHeight="1" x14ac:dyDescent="0.25">
      <c r="E653" s="33"/>
      <c r="F653" s="33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</row>
    <row r="654" spans="5:29" ht="15.75" customHeight="1" x14ac:dyDescent="0.25">
      <c r="E654" s="33"/>
      <c r="F654" s="33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</row>
    <row r="655" spans="5:29" ht="15.75" customHeight="1" x14ac:dyDescent="0.25">
      <c r="E655" s="33"/>
      <c r="F655" s="33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</row>
    <row r="656" spans="5:29" ht="15.75" customHeight="1" x14ac:dyDescent="0.25">
      <c r="E656" s="33"/>
      <c r="F656" s="33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</row>
    <row r="657" spans="5:29" ht="15.75" customHeight="1" x14ac:dyDescent="0.25">
      <c r="E657" s="33"/>
      <c r="F657" s="33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</row>
    <row r="658" spans="5:29" ht="15.75" customHeight="1" x14ac:dyDescent="0.25">
      <c r="E658" s="33"/>
      <c r="F658" s="33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</row>
    <row r="659" spans="5:29" ht="15.75" customHeight="1" x14ac:dyDescent="0.25">
      <c r="E659" s="33"/>
      <c r="F659" s="33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</row>
    <row r="660" spans="5:29" ht="15.75" customHeight="1" x14ac:dyDescent="0.25">
      <c r="E660" s="33"/>
      <c r="F660" s="33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</row>
    <row r="661" spans="5:29" ht="15.75" customHeight="1" x14ac:dyDescent="0.25">
      <c r="E661" s="33"/>
      <c r="F661" s="33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</row>
    <row r="662" spans="5:29" ht="15.75" customHeight="1" x14ac:dyDescent="0.25">
      <c r="E662" s="33"/>
      <c r="F662" s="33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</row>
    <row r="663" spans="5:29" ht="15.75" customHeight="1" x14ac:dyDescent="0.25">
      <c r="E663" s="33"/>
      <c r="F663" s="33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</row>
    <row r="664" spans="5:29" ht="15.75" customHeight="1" x14ac:dyDescent="0.25">
      <c r="E664" s="33"/>
      <c r="F664" s="33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</row>
    <row r="665" spans="5:29" ht="15.75" customHeight="1" x14ac:dyDescent="0.25">
      <c r="E665" s="33"/>
      <c r="F665" s="33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</row>
    <row r="666" spans="5:29" ht="15.75" customHeight="1" x14ac:dyDescent="0.25">
      <c r="E666" s="33"/>
      <c r="F666" s="33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</row>
    <row r="667" spans="5:29" ht="15.75" customHeight="1" x14ac:dyDescent="0.25">
      <c r="E667" s="33"/>
      <c r="F667" s="33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</row>
    <row r="668" spans="5:29" ht="15.75" customHeight="1" x14ac:dyDescent="0.25">
      <c r="E668" s="33"/>
      <c r="F668" s="33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</row>
    <row r="669" spans="5:29" ht="15.75" customHeight="1" x14ac:dyDescent="0.25">
      <c r="E669" s="33"/>
      <c r="F669" s="33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</row>
    <row r="670" spans="5:29" ht="15.75" customHeight="1" x14ac:dyDescent="0.25">
      <c r="E670" s="33"/>
      <c r="F670" s="33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</row>
    <row r="671" spans="5:29" ht="15.75" customHeight="1" x14ac:dyDescent="0.25">
      <c r="E671" s="33"/>
      <c r="F671" s="33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</row>
    <row r="672" spans="5:29" ht="15.75" customHeight="1" x14ac:dyDescent="0.25">
      <c r="E672" s="33"/>
      <c r="F672" s="33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</row>
    <row r="673" spans="5:29" ht="15.75" customHeight="1" x14ac:dyDescent="0.25">
      <c r="E673" s="33"/>
      <c r="F673" s="33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</row>
    <row r="674" spans="5:29" ht="15.75" customHeight="1" x14ac:dyDescent="0.25">
      <c r="E674" s="33"/>
      <c r="F674" s="33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</row>
    <row r="675" spans="5:29" ht="15.75" customHeight="1" x14ac:dyDescent="0.25">
      <c r="E675" s="33"/>
      <c r="F675" s="33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</row>
    <row r="676" spans="5:29" ht="15.75" customHeight="1" x14ac:dyDescent="0.25">
      <c r="E676" s="33"/>
      <c r="F676" s="33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</row>
    <row r="677" spans="5:29" ht="15.75" customHeight="1" x14ac:dyDescent="0.25">
      <c r="E677" s="33"/>
      <c r="F677" s="33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</row>
    <row r="678" spans="5:29" ht="15.75" customHeight="1" x14ac:dyDescent="0.25">
      <c r="E678" s="33"/>
      <c r="F678" s="33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</row>
    <row r="679" spans="5:29" ht="15.75" customHeight="1" x14ac:dyDescent="0.25">
      <c r="E679" s="33"/>
      <c r="F679" s="33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</row>
    <row r="680" spans="5:29" ht="15.75" customHeight="1" x14ac:dyDescent="0.25">
      <c r="E680" s="33"/>
      <c r="F680" s="33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</row>
    <row r="681" spans="5:29" ht="15.75" customHeight="1" x14ac:dyDescent="0.25">
      <c r="E681" s="33"/>
      <c r="F681" s="33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</row>
    <row r="682" spans="5:29" ht="15.75" customHeight="1" x14ac:dyDescent="0.25">
      <c r="E682" s="33"/>
      <c r="F682" s="33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</row>
    <row r="683" spans="5:29" ht="15.75" customHeight="1" x14ac:dyDescent="0.25">
      <c r="E683" s="33"/>
      <c r="F683" s="33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</row>
    <row r="684" spans="5:29" ht="15.75" customHeight="1" x14ac:dyDescent="0.25">
      <c r="E684" s="33"/>
      <c r="F684" s="33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</row>
    <row r="685" spans="5:29" ht="15.75" customHeight="1" x14ac:dyDescent="0.25">
      <c r="E685" s="33"/>
      <c r="F685" s="33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</row>
    <row r="686" spans="5:29" ht="15.75" customHeight="1" x14ac:dyDescent="0.25">
      <c r="E686" s="33"/>
      <c r="F686" s="33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</row>
    <row r="687" spans="5:29" ht="15.75" customHeight="1" x14ac:dyDescent="0.25">
      <c r="E687" s="33"/>
      <c r="F687" s="33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</row>
    <row r="688" spans="5:29" ht="15.75" customHeight="1" x14ac:dyDescent="0.25">
      <c r="E688" s="33"/>
      <c r="F688" s="33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</row>
    <row r="689" spans="5:29" ht="15.75" customHeight="1" x14ac:dyDescent="0.25">
      <c r="E689" s="33"/>
      <c r="F689" s="33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</row>
    <row r="690" spans="5:29" ht="15.75" customHeight="1" x14ac:dyDescent="0.25">
      <c r="E690" s="33"/>
      <c r="F690" s="33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</row>
    <row r="691" spans="5:29" ht="15.75" customHeight="1" x14ac:dyDescent="0.25">
      <c r="E691" s="33"/>
      <c r="F691" s="33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</row>
    <row r="692" spans="5:29" ht="15.75" customHeight="1" x14ac:dyDescent="0.25">
      <c r="E692" s="33"/>
      <c r="F692" s="33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</row>
    <row r="693" spans="5:29" ht="15.75" customHeight="1" x14ac:dyDescent="0.25">
      <c r="E693" s="33"/>
      <c r="F693" s="33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</row>
    <row r="694" spans="5:29" ht="15.75" customHeight="1" x14ac:dyDescent="0.25">
      <c r="E694" s="33"/>
      <c r="F694" s="33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</row>
    <row r="695" spans="5:29" ht="15.75" customHeight="1" x14ac:dyDescent="0.25">
      <c r="E695" s="33"/>
      <c r="F695" s="33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</row>
    <row r="696" spans="5:29" ht="15.75" customHeight="1" x14ac:dyDescent="0.25">
      <c r="E696" s="33"/>
      <c r="F696" s="33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</row>
    <row r="697" spans="5:29" ht="15.75" customHeight="1" x14ac:dyDescent="0.25">
      <c r="E697" s="33"/>
      <c r="F697" s="33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</row>
    <row r="698" spans="5:29" ht="15.75" customHeight="1" x14ac:dyDescent="0.25">
      <c r="E698" s="33"/>
      <c r="F698" s="33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</row>
    <row r="699" spans="5:29" ht="15.75" customHeight="1" x14ac:dyDescent="0.25">
      <c r="E699" s="33"/>
      <c r="F699" s="33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</row>
    <row r="700" spans="5:29" ht="15.75" customHeight="1" x14ac:dyDescent="0.25">
      <c r="E700" s="33"/>
      <c r="F700" s="33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</row>
    <row r="701" spans="5:29" ht="15.75" customHeight="1" x14ac:dyDescent="0.25">
      <c r="E701" s="33"/>
      <c r="F701" s="33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</row>
    <row r="702" spans="5:29" ht="15.75" customHeight="1" x14ac:dyDescent="0.25">
      <c r="E702" s="33"/>
      <c r="F702" s="33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</row>
    <row r="703" spans="5:29" ht="15.75" customHeight="1" x14ac:dyDescent="0.25">
      <c r="E703" s="33"/>
      <c r="F703" s="33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</row>
    <row r="704" spans="5:29" ht="15.75" customHeight="1" x14ac:dyDescent="0.25">
      <c r="E704" s="33"/>
      <c r="F704" s="33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</row>
    <row r="705" spans="5:29" ht="15.75" customHeight="1" x14ac:dyDescent="0.25">
      <c r="E705" s="33"/>
      <c r="F705" s="33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</row>
    <row r="706" spans="5:29" ht="15.75" customHeight="1" x14ac:dyDescent="0.25">
      <c r="E706" s="33"/>
      <c r="F706" s="33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</row>
    <row r="707" spans="5:29" ht="15.75" customHeight="1" x14ac:dyDescent="0.25">
      <c r="E707" s="33"/>
      <c r="F707" s="33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</row>
    <row r="708" spans="5:29" ht="15.75" customHeight="1" x14ac:dyDescent="0.25">
      <c r="E708" s="33"/>
      <c r="F708" s="33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</row>
    <row r="709" spans="5:29" ht="15.75" customHeight="1" x14ac:dyDescent="0.25">
      <c r="E709" s="33"/>
      <c r="F709" s="33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</row>
    <row r="710" spans="5:29" ht="15.75" customHeight="1" x14ac:dyDescent="0.25">
      <c r="E710" s="33"/>
      <c r="F710" s="33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</row>
    <row r="711" spans="5:29" ht="15.75" customHeight="1" x14ac:dyDescent="0.25">
      <c r="E711" s="33"/>
      <c r="F711" s="33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</row>
    <row r="712" spans="5:29" ht="15.75" customHeight="1" x14ac:dyDescent="0.25">
      <c r="E712" s="33"/>
      <c r="F712" s="33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</row>
    <row r="713" spans="5:29" ht="15.75" customHeight="1" x14ac:dyDescent="0.25">
      <c r="E713" s="33"/>
      <c r="F713" s="33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</row>
    <row r="714" spans="5:29" ht="15.75" customHeight="1" x14ac:dyDescent="0.25">
      <c r="E714" s="33"/>
      <c r="F714" s="33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</row>
    <row r="715" spans="5:29" ht="15.75" customHeight="1" x14ac:dyDescent="0.25">
      <c r="E715" s="33"/>
      <c r="F715" s="33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</row>
    <row r="716" spans="5:29" ht="15.75" customHeight="1" x14ac:dyDescent="0.25">
      <c r="E716" s="33"/>
      <c r="F716" s="33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</row>
    <row r="717" spans="5:29" ht="15.75" customHeight="1" x14ac:dyDescent="0.25">
      <c r="E717" s="33"/>
      <c r="F717" s="33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</row>
    <row r="718" spans="5:29" ht="15.75" customHeight="1" x14ac:dyDescent="0.25">
      <c r="E718" s="33"/>
      <c r="F718" s="33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</row>
    <row r="719" spans="5:29" ht="15.75" customHeight="1" x14ac:dyDescent="0.25">
      <c r="E719" s="33"/>
      <c r="F719" s="33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</row>
    <row r="720" spans="5:29" ht="15.75" customHeight="1" x14ac:dyDescent="0.25">
      <c r="E720" s="33"/>
      <c r="F720" s="33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</row>
    <row r="721" spans="5:29" ht="15.75" customHeight="1" x14ac:dyDescent="0.25">
      <c r="E721" s="33"/>
      <c r="F721" s="33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</row>
    <row r="722" spans="5:29" ht="15.75" customHeight="1" x14ac:dyDescent="0.25">
      <c r="E722" s="33"/>
      <c r="F722" s="33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</row>
    <row r="723" spans="5:29" ht="15.75" customHeight="1" x14ac:dyDescent="0.25">
      <c r="E723" s="33"/>
      <c r="F723" s="33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</row>
    <row r="724" spans="5:29" ht="15.75" customHeight="1" x14ac:dyDescent="0.25">
      <c r="E724" s="33"/>
      <c r="F724" s="33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</row>
    <row r="725" spans="5:29" ht="15.75" customHeight="1" x14ac:dyDescent="0.25">
      <c r="E725" s="33"/>
      <c r="F725" s="33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</row>
    <row r="726" spans="5:29" ht="15.75" customHeight="1" x14ac:dyDescent="0.25">
      <c r="E726" s="33"/>
      <c r="F726" s="33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</row>
    <row r="727" spans="5:29" ht="15.75" customHeight="1" x14ac:dyDescent="0.25">
      <c r="E727" s="33"/>
      <c r="F727" s="33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</row>
    <row r="728" spans="5:29" ht="15.75" customHeight="1" x14ac:dyDescent="0.25">
      <c r="E728" s="33"/>
      <c r="F728" s="33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</row>
    <row r="729" spans="5:29" ht="15.75" customHeight="1" x14ac:dyDescent="0.25">
      <c r="E729" s="33"/>
      <c r="F729" s="33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</row>
    <row r="730" spans="5:29" ht="15.75" customHeight="1" x14ac:dyDescent="0.25">
      <c r="E730" s="33"/>
      <c r="F730" s="33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</row>
    <row r="731" spans="5:29" ht="15.75" customHeight="1" x14ac:dyDescent="0.25">
      <c r="E731" s="33"/>
      <c r="F731" s="33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</row>
    <row r="732" spans="5:29" ht="15.75" customHeight="1" x14ac:dyDescent="0.25">
      <c r="E732" s="33"/>
      <c r="F732" s="33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</row>
    <row r="733" spans="5:29" ht="15.75" customHeight="1" x14ac:dyDescent="0.25">
      <c r="E733" s="33"/>
      <c r="F733" s="33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</row>
    <row r="734" spans="5:29" ht="15.75" customHeight="1" x14ac:dyDescent="0.25">
      <c r="E734" s="33"/>
      <c r="F734" s="33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</row>
    <row r="735" spans="5:29" ht="15.75" customHeight="1" x14ac:dyDescent="0.25">
      <c r="E735" s="33"/>
      <c r="F735" s="33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</row>
    <row r="736" spans="5:29" ht="15.75" customHeight="1" x14ac:dyDescent="0.25">
      <c r="E736" s="33"/>
      <c r="F736" s="33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</row>
    <row r="737" spans="5:29" ht="15.75" customHeight="1" x14ac:dyDescent="0.25">
      <c r="E737" s="33"/>
      <c r="F737" s="33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</row>
    <row r="738" spans="5:29" ht="15.75" customHeight="1" x14ac:dyDescent="0.25">
      <c r="E738" s="33"/>
      <c r="F738" s="33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</row>
    <row r="739" spans="5:29" ht="15.75" customHeight="1" x14ac:dyDescent="0.25">
      <c r="E739" s="33"/>
      <c r="F739" s="33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</row>
    <row r="740" spans="5:29" ht="15.75" customHeight="1" x14ac:dyDescent="0.25">
      <c r="E740" s="33"/>
      <c r="F740" s="33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</row>
    <row r="741" spans="5:29" ht="15.75" customHeight="1" x14ac:dyDescent="0.25">
      <c r="E741" s="33"/>
      <c r="F741" s="33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</row>
    <row r="742" spans="5:29" ht="15.75" customHeight="1" x14ac:dyDescent="0.25">
      <c r="E742" s="33"/>
      <c r="F742" s="33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</row>
    <row r="743" spans="5:29" ht="15.75" customHeight="1" x14ac:dyDescent="0.25">
      <c r="E743" s="33"/>
      <c r="F743" s="33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</row>
    <row r="744" spans="5:29" ht="15.75" customHeight="1" x14ac:dyDescent="0.25">
      <c r="E744" s="33"/>
      <c r="F744" s="33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</row>
    <row r="745" spans="5:29" ht="15.75" customHeight="1" x14ac:dyDescent="0.25">
      <c r="E745" s="33"/>
      <c r="F745" s="33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</row>
    <row r="746" spans="5:29" ht="15.75" customHeight="1" x14ac:dyDescent="0.25">
      <c r="E746" s="33"/>
      <c r="F746" s="33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</row>
    <row r="747" spans="5:29" ht="15.75" customHeight="1" x14ac:dyDescent="0.25">
      <c r="E747" s="33"/>
      <c r="F747" s="33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</row>
    <row r="748" spans="5:29" ht="15.75" customHeight="1" x14ac:dyDescent="0.25">
      <c r="E748" s="33"/>
      <c r="F748" s="33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</row>
    <row r="749" spans="5:29" ht="15.75" customHeight="1" x14ac:dyDescent="0.25">
      <c r="E749" s="33"/>
      <c r="F749" s="33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</row>
    <row r="750" spans="5:29" ht="15.75" customHeight="1" x14ac:dyDescent="0.25">
      <c r="E750" s="33"/>
      <c r="F750" s="33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</row>
    <row r="751" spans="5:29" ht="15.75" customHeight="1" x14ac:dyDescent="0.25">
      <c r="E751" s="33"/>
      <c r="F751" s="33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</row>
    <row r="752" spans="5:29" ht="15.75" customHeight="1" x14ac:dyDescent="0.25">
      <c r="E752" s="33"/>
      <c r="F752" s="33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</row>
    <row r="753" spans="5:29" ht="15.75" customHeight="1" x14ac:dyDescent="0.25">
      <c r="E753" s="33"/>
      <c r="F753" s="33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</row>
    <row r="754" spans="5:29" ht="15.75" customHeight="1" x14ac:dyDescent="0.25">
      <c r="E754" s="33"/>
      <c r="F754" s="33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</row>
    <row r="755" spans="5:29" ht="15.75" customHeight="1" x14ac:dyDescent="0.25">
      <c r="E755" s="33"/>
      <c r="F755" s="33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</row>
    <row r="756" spans="5:29" ht="15.75" customHeight="1" x14ac:dyDescent="0.25">
      <c r="E756" s="33"/>
      <c r="F756" s="33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</row>
    <row r="757" spans="5:29" ht="15.75" customHeight="1" x14ac:dyDescent="0.25">
      <c r="E757" s="33"/>
      <c r="F757" s="33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</row>
    <row r="758" spans="5:29" ht="15.75" customHeight="1" x14ac:dyDescent="0.25">
      <c r="E758" s="33"/>
      <c r="F758" s="33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</row>
    <row r="759" spans="5:29" ht="15.75" customHeight="1" x14ac:dyDescent="0.25">
      <c r="E759" s="33"/>
      <c r="F759" s="33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</row>
    <row r="760" spans="5:29" ht="15.75" customHeight="1" x14ac:dyDescent="0.25">
      <c r="E760" s="33"/>
      <c r="F760" s="33"/>
    </row>
    <row r="761" spans="5:29" ht="15.75" customHeight="1" x14ac:dyDescent="0.25">
      <c r="E761" s="33"/>
      <c r="F761" s="33"/>
    </row>
    <row r="762" spans="5:29" ht="15.75" customHeight="1" x14ac:dyDescent="0.25">
      <c r="E762" s="33"/>
      <c r="F762" s="33"/>
    </row>
    <row r="763" spans="5:29" ht="15.75" customHeight="1" x14ac:dyDescent="0.25">
      <c r="E763" s="33"/>
      <c r="F763" s="33"/>
    </row>
    <row r="764" spans="5:29" ht="15.75" customHeight="1" x14ac:dyDescent="0.25">
      <c r="E764" s="33"/>
      <c r="F764" s="33"/>
    </row>
    <row r="765" spans="5:29" ht="15.75" customHeight="1" x14ac:dyDescent="0.25">
      <c r="E765" s="33"/>
      <c r="F765" s="33"/>
    </row>
    <row r="766" spans="5:29" ht="15.75" customHeight="1" x14ac:dyDescent="0.25">
      <c r="E766" s="33"/>
      <c r="F766" s="33"/>
    </row>
    <row r="767" spans="5:29" ht="15.75" customHeight="1" x14ac:dyDescent="0.25">
      <c r="E767" s="33"/>
      <c r="F767" s="33"/>
    </row>
    <row r="768" spans="5:29" ht="15.75" customHeight="1" x14ac:dyDescent="0.25">
      <c r="E768" s="33"/>
      <c r="F768" s="33"/>
    </row>
    <row r="769" spans="5:6" ht="15.75" customHeight="1" x14ac:dyDescent="0.25">
      <c r="E769" s="33"/>
      <c r="F769" s="33"/>
    </row>
    <row r="770" spans="5:6" ht="15.75" customHeight="1" x14ac:dyDescent="0.25">
      <c r="E770" s="33"/>
      <c r="F770" s="33"/>
    </row>
    <row r="771" spans="5:6" ht="15.75" customHeight="1" x14ac:dyDescent="0.25">
      <c r="E771" s="33"/>
      <c r="F771" s="33"/>
    </row>
    <row r="772" spans="5:6" ht="15.75" customHeight="1" x14ac:dyDescent="0.25">
      <c r="E772" s="33"/>
      <c r="F772" s="33"/>
    </row>
    <row r="773" spans="5:6" ht="15.75" customHeight="1" x14ac:dyDescent="0.25">
      <c r="E773" s="33"/>
      <c r="F773" s="33"/>
    </row>
    <row r="774" spans="5:6" ht="15.75" customHeight="1" x14ac:dyDescent="0.25">
      <c r="E774" s="33"/>
      <c r="F774" s="33"/>
    </row>
    <row r="775" spans="5:6" ht="15.75" customHeight="1" x14ac:dyDescent="0.25">
      <c r="E775" s="33"/>
      <c r="F775" s="33"/>
    </row>
    <row r="776" spans="5:6" ht="15.75" customHeight="1" x14ac:dyDescent="0.25">
      <c r="E776" s="33"/>
      <c r="F776" s="33"/>
    </row>
    <row r="777" spans="5:6" ht="15.75" customHeight="1" x14ac:dyDescent="0.25">
      <c r="E777" s="33"/>
      <c r="F777" s="33"/>
    </row>
    <row r="778" spans="5:6" ht="15.75" customHeight="1" x14ac:dyDescent="0.25">
      <c r="E778" s="33"/>
      <c r="F778" s="33"/>
    </row>
    <row r="779" spans="5:6" ht="15.75" customHeight="1" x14ac:dyDescent="0.25">
      <c r="E779" s="33"/>
      <c r="F779" s="33"/>
    </row>
    <row r="780" spans="5:6" ht="15.75" customHeight="1" x14ac:dyDescent="0.25">
      <c r="E780" s="33"/>
      <c r="F780" s="33"/>
    </row>
    <row r="781" spans="5:6" ht="15.75" customHeight="1" x14ac:dyDescent="0.25">
      <c r="E781" s="33"/>
      <c r="F781" s="33"/>
    </row>
    <row r="782" spans="5:6" ht="15.75" customHeight="1" x14ac:dyDescent="0.25">
      <c r="E782" s="33"/>
      <c r="F782" s="33"/>
    </row>
    <row r="783" spans="5:6" ht="15.75" customHeight="1" x14ac:dyDescent="0.25">
      <c r="E783" s="33"/>
      <c r="F783" s="33"/>
    </row>
    <row r="784" spans="5:6" ht="15.75" customHeight="1" x14ac:dyDescent="0.25">
      <c r="E784" s="33"/>
      <c r="F784" s="33"/>
    </row>
    <row r="785" spans="5:6" ht="15.75" customHeight="1" x14ac:dyDescent="0.25">
      <c r="E785" s="33"/>
      <c r="F785" s="33"/>
    </row>
    <row r="786" spans="5:6" ht="15.75" customHeight="1" x14ac:dyDescent="0.25">
      <c r="E786" s="33"/>
      <c r="F786" s="33"/>
    </row>
    <row r="787" spans="5:6" ht="15.75" customHeight="1" x14ac:dyDescent="0.25">
      <c r="E787" s="33"/>
      <c r="F787" s="33"/>
    </row>
    <row r="788" spans="5:6" ht="15.75" customHeight="1" x14ac:dyDescent="0.25">
      <c r="E788" s="33"/>
      <c r="F788" s="33"/>
    </row>
    <row r="789" spans="5:6" ht="15.75" customHeight="1" x14ac:dyDescent="0.25">
      <c r="E789" s="33"/>
      <c r="F789" s="33"/>
    </row>
    <row r="790" spans="5:6" ht="15.75" customHeight="1" x14ac:dyDescent="0.25">
      <c r="E790" s="33"/>
      <c r="F790" s="33"/>
    </row>
    <row r="791" spans="5:6" ht="15.75" customHeight="1" x14ac:dyDescent="0.25">
      <c r="E791" s="33"/>
      <c r="F791" s="33"/>
    </row>
    <row r="792" spans="5:6" ht="15.75" customHeight="1" x14ac:dyDescent="0.25">
      <c r="E792" s="33"/>
      <c r="F792" s="33"/>
    </row>
    <row r="793" spans="5:6" ht="15.75" customHeight="1" x14ac:dyDescent="0.25">
      <c r="E793" s="33"/>
      <c r="F793" s="33"/>
    </row>
    <row r="794" spans="5:6" ht="15.75" customHeight="1" x14ac:dyDescent="0.25">
      <c r="E794" s="33"/>
      <c r="F794" s="33"/>
    </row>
    <row r="795" spans="5:6" ht="15.75" customHeight="1" x14ac:dyDescent="0.25">
      <c r="E795" s="33"/>
      <c r="F795" s="33"/>
    </row>
    <row r="796" spans="5:6" ht="15.75" customHeight="1" x14ac:dyDescent="0.25">
      <c r="E796" s="33"/>
      <c r="F796" s="33"/>
    </row>
    <row r="797" spans="5:6" ht="15.75" customHeight="1" x14ac:dyDescent="0.25">
      <c r="E797" s="33"/>
    </row>
    <row r="798" spans="5:6" ht="15.75" customHeight="1" x14ac:dyDescent="0.25">
      <c r="E798" s="33"/>
    </row>
    <row r="799" spans="5:6" ht="15.75" customHeight="1" x14ac:dyDescent="0.25">
      <c r="E799" s="33"/>
    </row>
    <row r="800" spans="5:6" ht="15.75" customHeight="1" x14ac:dyDescent="0.25">
      <c r="E800" s="33"/>
    </row>
    <row r="801" spans="5:5" ht="15.75" customHeight="1" x14ac:dyDescent="0.25">
      <c r="E801" s="33"/>
    </row>
    <row r="802" spans="5:5" ht="15.75" customHeight="1" x14ac:dyDescent="0.25">
      <c r="E802" s="33"/>
    </row>
    <row r="803" spans="5:5" ht="15.75" customHeight="1" x14ac:dyDescent="0.25">
      <c r="E803" s="33"/>
    </row>
    <row r="804" spans="5:5" ht="15.75" customHeight="1" x14ac:dyDescent="0.25">
      <c r="E804" s="33"/>
    </row>
    <row r="805" spans="5:5" ht="15.75" customHeight="1" x14ac:dyDescent="0.25">
      <c r="E805" s="33"/>
    </row>
    <row r="806" spans="5:5" ht="15.75" customHeight="1" x14ac:dyDescent="0.25">
      <c r="E806" s="33"/>
    </row>
    <row r="807" spans="5:5" ht="15.75" customHeight="1" x14ac:dyDescent="0.25">
      <c r="E807" s="33"/>
    </row>
    <row r="808" spans="5:5" ht="15.75" customHeight="1" x14ac:dyDescent="0.25">
      <c r="E808" s="33"/>
    </row>
    <row r="809" spans="5:5" ht="15.75" customHeight="1" x14ac:dyDescent="0.25">
      <c r="E809" s="33"/>
    </row>
    <row r="810" spans="5:5" ht="15.75" customHeight="1" x14ac:dyDescent="0.25">
      <c r="E810" s="33"/>
    </row>
    <row r="811" spans="5:5" ht="15.75" customHeight="1" x14ac:dyDescent="0.25">
      <c r="E811" s="33"/>
    </row>
    <row r="812" spans="5:5" ht="15.75" customHeight="1" x14ac:dyDescent="0.25">
      <c r="E812" s="33"/>
    </row>
    <row r="813" spans="5:5" ht="15.75" customHeight="1" x14ac:dyDescent="0.25">
      <c r="E813" s="33"/>
    </row>
    <row r="814" spans="5:5" ht="15.75" customHeight="1" x14ac:dyDescent="0.25">
      <c r="E814" s="33"/>
    </row>
    <row r="815" spans="5:5" ht="15.75" customHeight="1" x14ac:dyDescent="0.25">
      <c r="E815" s="33"/>
    </row>
    <row r="816" spans="5:5" ht="15.75" customHeight="1" x14ac:dyDescent="0.25">
      <c r="E816" s="33"/>
    </row>
    <row r="817" spans="5:5" ht="15.75" customHeight="1" x14ac:dyDescent="0.25">
      <c r="E817" s="33"/>
    </row>
    <row r="818" spans="5:5" ht="15.75" customHeight="1" x14ac:dyDescent="0.25">
      <c r="E818" s="33"/>
    </row>
    <row r="819" spans="5:5" ht="15.75" customHeight="1" x14ac:dyDescent="0.25">
      <c r="E819" s="33"/>
    </row>
    <row r="820" spans="5:5" ht="15.75" customHeight="1" x14ac:dyDescent="0.25">
      <c r="E820" s="33"/>
    </row>
    <row r="821" spans="5:5" ht="15.75" customHeight="1" x14ac:dyDescent="0.25">
      <c r="E821" s="33"/>
    </row>
    <row r="822" spans="5:5" ht="15.75" customHeight="1" x14ac:dyDescent="0.25">
      <c r="E822" s="33"/>
    </row>
    <row r="823" spans="5:5" ht="15.75" customHeight="1" x14ac:dyDescent="0.25">
      <c r="E823" s="33"/>
    </row>
    <row r="824" spans="5:5" ht="15.75" customHeight="1" x14ac:dyDescent="0.25">
      <c r="E824" s="33"/>
    </row>
    <row r="825" spans="5:5" ht="15.75" customHeight="1" x14ac:dyDescent="0.25">
      <c r="E825" s="33"/>
    </row>
    <row r="826" spans="5:5" ht="15.75" customHeight="1" x14ac:dyDescent="0.25">
      <c r="E826" s="33"/>
    </row>
    <row r="827" spans="5:5" ht="15.75" customHeight="1" x14ac:dyDescent="0.25">
      <c r="E827" s="33"/>
    </row>
    <row r="828" spans="5:5" ht="15.75" customHeight="1" x14ac:dyDescent="0.25">
      <c r="E828" s="33"/>
    </row>
    <row r="829" spans="5:5" ht="15.75" customHeight="1" x14ac:dyDescent="0.25">
      <c r="E829" s="33"/>
    </row>
    <row r="830" spans="5:5" ht="15.75" customHeight="1" x14ac:dyDescent="0.25">
      <c r="E830" s="33"/>
    </row>
    <row r="831" spans="5:5" ht="15.75" customHeight="1" x14ac:dyDescent="0.25">
      <c r="E831" s="33"/>
    </row>
    <row r="832" spans="5:5" ht="15.75" customHeight="1" x14ac:dyDescent="0.25">
      <c r="E832" s="33"/>
    </row>
    <row r="833" spans="5:5" ht="15.75" customHeight="1" x14ac:dyDescent="0.25">
      <c r="E833" s="33"/>
    </row>
    <row r="834" spans="5:5" ht="15.75" customHeight="1" x14ac:dyDescent="0.25">
      <c r="E834" s="33"/>
    </row>
    <row r="835" spans="5:5" ht="15.75" customHeight="1" x14ac:dyDescent="0.25">
      <c r="E835" s="33"/>
    </row>
    <row r="836" spans="5:5" ht="15.75" customHeight="1" x14ac:dyDescent="0.25">
      <c r="E836" s="33"/>
    </row>
    <row r="837" spans="5:5" ht="15.75" customHeight="1" x14ac:dyDescent="0.25">
      <c r="E837" s="33"/>
    </row>
    <row r="838" spans="5:5" ht="15.75" customHeight="1" x14ac:dyDescent="0.25">
      <c r="E838" s="33"/>
    </row>
    <row r="839" spans="5:5" ht="15.75" customHeight="1" x14ac:dyDescent="0.25">
      <c r="E839" s="33"/>
    </row>
    <row r="840" spans="5:5" ht="15.75" customHeight="1" x14ac:dyDescent="0.25">
      <c r="E840" s="33"/>
    </row>
    <row r="841" spans="5:5" ht="15.75" customHeight="1" x14ac:dyDescent="0.25">
      <c r="E841" s="33"/>
    </row>
    <row r="842" spans="5:5" ht="15.75" customHeight="1" x14ac:dyDescent="0.25">
      <c r="E842" s="33"/>
    </row>
    <row r="843" spans="5:5" ht="15.75" customHeight="1" x14ac:dyDescent="0.25">
      <c r="E843" s="33"/>
    </row>
    <row r="844" spans="5:5" ht="15.75" customHeight="1" x14ac:dyDescent="0.25">
      <c r="E844" s="33"/>
    </row>
    <row r="845" spans="5:5" ht="15.75" customHeight="1" x14ac:dyDescent="0.25">
      <c r="E845" s="33"/>
    </row>
    <row r="846" spans="5:5" ht="15.75" customHeight="1" x14ac:dyDescent="0.25">
      <c r="E846" s="33"/>
    </row>
    <row r="847" spans="5:5" ht="15.75" customHeight="1" x14ac:dyDescent="0.25">
      <c r="E847" s="33"/>
    </row>
    <row r="1048576" spans="2:34" ht="15" customHeight="1" x14ac:dyDescent="0.25">
      <c r="B1048576" s="34"/>
      <c r="C1048576" s="34"/>
      <c r="D1048576" s="34"/>
      <c r="E1048576" s="34"/>
      <c r="F1048576" s="34"/>
      <c r="G1048576" s="34"/>
      <c r="H1048576" s="34"/>
      <c r="I1048576" s="34"/>
      <c r="J1048576" s="34"/>
      <c r="K1048576" s="34"/>
      <c r="L1048576" s="34"/>
      <c r="M1048576" s="34"/>
      <c r="N1048576" s="34"/>
      <c r="O1048576" s="34"/>
      <c r="P1048576" s="34"/>
      <c r="Q1048576" s="34"/>
      <c r="R1048576" s="34"/>
      <c r="S1048576" s="34"/>
      <c r="T1048576" s="34"/>
      <c r="U1048576" s="34"/>
      <c r="V1048576" s="34"/>
      <c r="W1048576" s="34"/>
      <c r="X1048576" s="34"/>
      <c r="Y1048576" s="34"/>
      <c r="Z1048576" s="34"/>
      <c r="AA1048576" s="34"/>
      <c r="AB1048576" s="34"/>
      <c r="AC1048576" s="34"/>
      <c r="AD1048576" s="34"/>
      <c r="AE1048576" s="34"/>
      <c r="AF1048576" s="34"/>
      <c r="AG1048576" s="34"/>
      <c r="AH1048576" s="34"/>
    </row>
  </sheetData>
  <mergeCells count="41">
    <mergeCell ref="AG2:AG6"/>
    <mergeCell ref="AH2:AH7"/>
    <mergeCell ref="A1:AH1"/>
    <mergeCell ref="A2:D4"/>
    <mergeCell ref="E2:E7"/>
    <mergeCell ref="F2:F7"/>
    <mergeCell ref="H2:AD3"/>
    <mergeCell ref="AE2:AF2"/>
    <mergeCell ref="O5:O6"/>
    <mergeCell ref="P5:P6"/>
    <mergeCell ref="Q5:Q6"/>
    <mergeCell ref="R5:R6"/>
    <mergeCell ref="S5:S6"/>
    <mergeCell ref="T5:T6"/>
    <mergeCell ref="U5:U6"/>
    <mergeCell ref="V5:Y5"/>
    <mergeCell ref="A5:D7"/>
    <mergeCell ref="A9:D9"/>
    <mergeCell ref="G2:G6"/>
    <mergeCell ref="H5:H6"/>
    <mergeCell ref="I5:I6"/>
    <mergeCell ref="H8:R8"/>
    <mergeCell ref="H9:R9"/>
    <mergeCell ref="M300:V300"/>
    <mergeCell ref="H4:M4"/>
    <mergeCell ref="N4:S4"/>
    <mergeCell ref="AB5:AB6"/>
    <mergeCell ref="AC5:AC6"/>
    <mergeCell ref="J5:J6"/>
    <mergeCell ref="K5:K6"/>
    <mergeCell ref="Z5:Z6"/>
    <mergeCell ref="AA5:AA6"/>
    <mergeCell ref="S8:AC8"/>
    <mergeCell ref="S9:AC9"/>
    <mergeCell ref="AE3:AE7"/>
    <mergeCell ref="AF3:AF7"/>
    <mergeCell ref="T4:Y4"/>
    <mergeCell ref="Z4:AC4"/>
    <mergeCell ref="L5:L6"/>
    <mergeCell ref="M5:M6"/>
    <mergeCell ref="N5:N6"/>
  </mergeCells>
  <conditionalFormatting sqref="H10:AC61">
    <cfRule type="containsBlanks" dxfId="11" priority="5">
      <formula>LEN(TRIM(H10))=0</formula>
    </cfRule>
  </conditionalFormatting>
  <conditionalFormatting sqref="AE10:AF61">
    <cfRule type="cellIs" dxfId="10" priority="2" operator="greaterThan">
      <formula>100</formula>
    </cfRule>
  </conditionalFormatting>
  <conditionalFormatting sqref="AG10:AG61">
    <cfRule type="cellIs" dxfId="9" priority="1" operator="lessThan">
      <formula>75</formula>
    </cfRule>
    <cfRule type="cellIs" dxfId="8" priority="4" operator="greaterThan">
      <formula>100</formula>
    </cfRule>
  </conditionalFormatting>
  <pageMargins left="0.27500000000000002" right="0.118055555555556" top="0.35416666666666702" bottom="0.15625" header="0" footer="0"/>
  <pageSetup scale="4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993"/>
  <sheetViews>
    <sheetView workbookViewId="0">
      <selection activeCell="H8" sqref="H8:AC9"/>
    </sheetView>
  </sheetViews>
  <sheetFormatPr defaultColWidth="14.42578125" defaultRowHeight="15" customHeight="1" x14ac:dyDescent="0.25"/>
  <cols>
    <col min="1" max="1" width="5.42578125" customWidth="1"/>
    <col min="3" max="3" width="24" customWidth="1"/>
    <col min="4" max="4" width="20.85546875" customWidth="1"/>
    <col min="5" max="5" width="22.85546875" customWidth="1"/>
    <col min="6" max="6" width="23.28515625" customWidth="1"/>
    <col min="8" max="29" width="6.140625" customWidth="1"/>
    <col min="35" max="37" width="14.42578125" hidden="1"/>
  </cols>
  <sheetData>
    <row r="1" spans="1:37" ht="15" customHeight="1" x14ac:dyDescent="0.25">
      <c r="A1" s="82" t="s">
        <v>43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9"/>
      <c r="AI1" s="36"/>
      <c r="AJ1" s="36"/>
      <c r="AK1" s="36"/>
    </row>
    <row r="2" spans="1:37" ht="15" customHeight="1" x14ac:dyDescent="0.25">
      <c r="A2" s="69"/>
      <c r="B2" s="70"/>
      <c r="C2" s="70"/>
      <c r="D2" s="71"/>
      <c r="E2" s="83" t="s">
        <v>1</v>
      </c>
      <c r="F2" s="78" t="s">
        <v>2</v>
      </c>
      <c r="G2" s="78" t="s">
        <v>3</v>
      </c>
      <c r="H2" s="84" t="s">
        <v>44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1"/>
      <c r="AE2" s="85" t="s">
        <v>5</v>
      </c>
      <c r="AF2" s="59"/>
      <c r="AG2" s="80" t="s">
        <v>6</v>
      </c>
      <c r="AH2" s="81" t="s">
        <v>7</v>
      </c>
      <c r="AI2" s="37"/>
      <c r="AJ2" s="37"/>
      <c r="AK2" s="37"/>
    </row>
    <row r="3" spans="1:37" ht="15" customHeight="1" x14ac:dyDescent="0.25">
      <c r="A3" s="72"/>
      <c r="B3" s="73"/>
      <c r="C3" s="73"/>
      <c r="D3" s="74"/>
      <c r="E3" s="53"/>
      <c r="F3" s="53"/>
      <c r="G3" s="53"/>
      <c r="H3" s="75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62"/>
      <c r="AE3" s="52" t="s">
        <v>8</v>
      </c>
      <c r="AF3" s="55" t="s">
        <v>9</v>
      </c>
      <c r="AG3" s="53"/>
      <c r="AH3" s="53"/>
      <c r="AI3" s="37"/>
      <c r="AJ3" s="37"/>
      <c r="AK3" s="37"/>
    </row>
    <row r="4" spans="1:37" ht="15" customHeight="1" x14ac:dyDescent="0.25">
      <c r="A4" s="75"/>
      <c r="B4" s="76"/>
      <c r="C4" s="76"/>
      <c r="D4" s="62"/>
      <c r="E4" s="53"/>
      <c r="F4" s="53"/>
      <c r="G4" s="53"/>
      <c r="H4" s="65" t="s">
        <v>10</v>
      </c>
      <c r="I4" s="94"/>
      <c r="J4" s="94"/>
      <c r="K4" s="94"/>
      <c r="L4" s="94"/>
      <c r="M4" s="95"/>
      <c r="N4" s="66" t="s">
        <v>11</v>
      </c>
      <c r="O4" s="96"/>
      <c r="P4" s="96"/>
      <c r="Q4" s="96"/>
      <c r="R4" s="96"/>
      <c r="S4" s="97"/>
      <c r="T4" s="88" t="s">
        <v>12</v>
      </c>
      <c r="U4" s="56"/>
      <c r="V4" s="56"/>
      <c r="W4" s="56"/>
      <c r="X4" s="56"/>
      <c r="Y4" s="89"/>
      <c r="Z4" s="58" t="s">
        <v>13</v>
      </c>
      <c r="AA4" s="90"/>
      <c r="AB4" s="90"/>
      <c r="AC4" s="91"/>
      <c r="AD4" s="1" t="s">
        <v>14</v>
      </c>
      <c r="AE4" s="53"/>
      <c r="AF4" s="53"/>
      <c r="AG4" s="53"/>
      <c r="AH4" s="53"/>
      <c r="AI4" s="37"/>
      <c r="AJ4" s="37"/>
      <c r="AK4" s="37"/>
    </row>
    <row r="5" spans="1:37" ht="15" customHeight="1" x14ac:dyDescent="0.25">
      <c r="A5" s="69" t="s">
        <v>15</v>
      </c>
      <c r="B5" s="70"/>
      <c r="C5" s="70"/>
      <c r="D5" s="71"/>
      <c r="E5" s="53"/>
      <c r="F5" s="53"/>
      <c r="G5" s="53"/>
      <c r="H5" s="79" t="s">
        <v>16</v>
      </c>
      <c r="I5" s="60" t="s">
        <v>17</v>
      </c>
      <c r="J5" s="60" t="s">
        <v>18</v>
      </c>
      <c r="K5" s="60" t="s">
        <v>19</v>
      </c>
      <c r="L5" s="60" t="s">
        <v>20</v>
      </c>
      <c r="M5" s="60" t="s">
        <v>21</v>
      </c>
      <c r="N5" s="63" t="s">
        <v>22</v>
      </c>
      <c r="O5" s="63" t="s">
        <v>23</v>
      </c>
      <c r="P5" s="63" t="s">
        <v>24</v>
      </c>
      <c r="Q5" s="63" t="s">
        <v>25</v>
      </c>
      <c r="R5" s="63" t="s">
        <v>26</v>
      </c>
      <c r="S5" s="63" t="s">
        <v>27</v>
      </c>
      <c r="T5" s="86" t="s">
        <v>28</v>
      </c>
      <c r="U5" s="86" t="s">
        <v>29</v>
      </c>
      <c r="V5" s="87" t="s">
        <v>30</v>
      </c>
      <c r="W5" s="102"/>
      <c r="X5" s="102"/>
      <c r="Y5" s="103"/>
      <c r="Z5" s="67" t="s">
        <v>31</v>
      </c>
      <c r="AA5" s="67" t="s">
        <v>32</v>
      </c>
      <c r="AB5" s="67" t="s">
        <v>30</v>
      </c>
      <c r="AC5" s="68" t="s">
        <v>33</v>
      </c>
      <c r="AD5" s="2">
        <f>SUM(H7:S7,U7,Z7,AC7)</f>
        <v>185</v>
      </c>
      <c r="AE5" s="53"/>
      <c r="AF5" s="53"/>
      <c r="AG5" s="53"/>
      <c r="AH5" s="53"/>
      <c r="AI5" s="37"/>
      <c r="AJ5" s="37"/>
      <c r="AK5" s="37"/>
    </row>
    <row r="6" spans="1:37" ht="15" customHeight="1" x14ac:dyDescent="0.25">
      <c r="A6" s="72"/>
      <c r="B6" s="73"/>
      <c r="C6" s="73"/>
      <c r="D6" s="74"/>
      <c r="E6" s="53"/>
      <c r="F6" s="53"/>
      <c r="G6" s="54"/>
      <c r="H6" s="98"/>
      <c r="I6" s="92"/>
      <c r="J6" s="92"/>
      <c r="K6" s="92"/>
      <c r="L6" s="92"/>
      <c r="M6" s="92"/>
      <c r="N6" s="93"/>
      <c r="O6" s="93"/>
      <c r="P6" s="93"/>
      <c r="Q6" s="93"/>
      <c r="R6" s="93"/>
      <c r="S6" s="93"/>
      <c r="T6" s="101"/>
      <c r="U6" s="101"/>
      <c r="V6" s="3" t="s">
        <v>16</v>
      </c>
      <c r="W6" s="4" t="s">
        <v>34</v>
      </c>
      <c r="X6" s="4" t="s">
        <v>35</v>
      </c>
      <c r="Y6" s="4" t="s">
        <v>36</v>
      </c>
      <c r="Z6" s="99"/>
      <c r="AA6" s="99"/>
      <c r="AB6" s="99"/>
      <c r="AC6" s="100"/>
      <c r="AD6" s="5">
        <f>SUM(H7:S7,T7,AA7,AC7)</f>
        <v>201</v>
      </c>
      <c r="AE6" s="53"/>
      <c r="AF6" s="53"/>
      <c r="AG6" s="54"/>
      <c r="AH6" s="53"/>
      <c r="AI6" s="37"/>
      <c r="AJ6" s="37"/>
      <c r="AK6" s="37"/>
    </row>
    <row r="7" spans="1:37" ht="15" customHeight="1" x14ac:dyDescent="0.25">
      <c r="A7" s="75"/>
      <c r="B7" s="76"/>
      <c r="C7" s="76"/>
      <c r="D7" s="62"/>
      <c r="E7" s="54"/>
      <c r="F7" s="54"/>
      <c r="G7" s="6" t="s">
        <v>37</v>
      </c>
      <c r="H7" s="7">
        <v>10</v>
      </c>
      <c r="I7" s="7">
        <v>10</v>
      </c>
      <c r="J7" s="7">
        <v>5</v>
      </c>
      <c r="K7" s="7">
        <v>10</v>
      </c>
      <c r="L7" s="38">
        <v>5</v>
      </c>
      <c r="M7" s="39">
        <v>5</v>
      </c>
      <c r="N7" s="10">
        <v>20</v>
      </c>
      <c r="O7" s="10">
        <v>10</v>
      </c>
      <c r="P7" s="10">
        <v>15</v>
      </c>
      <c r="Q7" s="10">
        <v>10</v>
      </c>
      <c r="R7" s="10">
        <v>15</v>
      </c>
      <c r="S7" s="10">
        <v>10</v>
      </c>
      <c r="T7" s="11">
        <v>20</v>
      </c>
      <c r="U7" s="11">
        <v>10</v>
      </c>
      <c r="V7" s="11">
        <v>5</v>
      </c>
      <c r="W7" s="11">
        <v>10</v>
      </c>
      <c r="X7" s="11">
        <v>10</v>
      </c>
      <c r="Y7" s="11">
        <v>10</v>
      </c>
      <c r="Z7" s="12">
        <v>40</v>
      </c>
      <c r="AA7" s="12">
        <v>46</v>
      </c>
      <c r="AB7" s="12">
        <v>40</v>
      </c>
      <c r="AC7" s="13">
        <v>10</v>
      </c>
      <c r="AD7" s="40">
        <f>SUM(H7:S7,V7,W7,X7,Y7,AB7,AC7)</f>
        <v>210</v>
      </c>
      <c r="AE7" s="54"/>
      <c r="AF7" s="54"/>
      <c r="AG7" s="15">
        <v>1</v>
      </c>
      <c r="AH7" s="54"/>
      <c r="AI7" s="37"/>
      <c r="AJ7" s="37"/>
      <c r="AK7" s="37"/>
    </row>
    <row r="8" spans="1:37" ht="15" customHeight="1" x14ac:dyDescent="0.25">
      <c r="A8" s="47"/>
      <c r="B8" s="48"/>
      <c r="C8" s="48"/>
      <c r="D8" s="48"/>
      <c r="E8" s="48"/>
      <c r="F8" s="48"/>
      <c r="G8" s="48"/>
      <c r="H8" s="106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4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48"/>
      <c r="AE8" s="48"/>
      <c r="AF8" s="48"/>
      <c r="AG8" s="48"/>
      <c r="AH8" s="49"/>
      <c r="AI8" s="41"/>
      <c r="AJ8" s="41"/>
      <c r="AK8" s="41"/>
    </row>
    <row r="9" spans="1:37" ht="15" customHeight="1" x14ac:dyDescent="0.25">
      <c r="A9" s="77" t="s">
        <v>38</v>
      </c>
      <c r="B9" s="57"/>
      <c r="C9" s="57"/>
      <c r="D9" s="57"/>
      <c r="E9" s="16" t="s">
        <v>1</v>
      </c>
      <c r="F9" s="16" t="s">
        <v>39</v>
      </c>
      <c r="G9" s="16"/>
      <c r="H9" s="106" t="s">
        <v>46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5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50"/>
      <c r="AE9" s="50"/>
      <c r="AF9" s="50"/>
      <c r="AG9" s="50"/>
      <c r="AH9" s="51"/>
      <c r="AI9" s="41"/>
      <c r="AJ9" s="41"/>
      <c r="AK9" s="41"/>
    </row>
    <row r="10" spans="1:37" ht="15" customHeight="1" x14ac:dyDescent="0.25">
      <c r="A10" s="17">
        <v>1</v>
      </c>
      <c r="B10" s="45"/>
      <c r="C10" s="18"/>
      <c r="D10" s="18"/>
      <c r="E10" s="19"/>
      <c r="F10" s="44"/>
      <c r="G10" s="20"/>
      <c r="H10" s="21"/>
      <c r="I10" s="21"/>
      <c r="J10" s="22"/>
      <c r="K10" s="21"/>
      <c r="L10" s="21"/>
      <c r="M10" s="21"/>
      <c r="N10" s="21"/>
      <c r="O10" s="21"/>
      <c r="P10" s="21"/>
      <c r="Q10" s="21"/>
      <c r="R10" s="21"/>
      <c r="S10" s="21"/>
      <c r="T10" s="22"/>
      <c r="U10" s="22"/>
      <c r="V10" s="22"/>
      <c r="W10" s="22"/>
      <c r="X10" s="22"/>
      <c r="Y10" s="22"/>
      <c r="Z10" s="22"/>
      <c r="AA10" s="22"/>
      <c r="AB10" s="21"/>
      <c r="AC10" s="22"/>
      <c r="AD10" s="23">
        <f t="shared" ref="AD10" si="0">SUM(H10:S10,V10:Y10,AB10:AC10)</f>
        <v>0</v>
      </c>
      <c r="AE10" s="24">
        <f t="shared" ref="AE10" si="1">(AD10/($AD$7)*50+50)</f>
        <v>50</v>
      </c>
      <c r="AF10" s="25" t="e">
        <f t="shared" ref="AF10" si="2">VLOOKUP(G10,AJ$84:AK$107,2,TRUE)</f>
        <v>#N/A</v>
      </c>
      <c r="AG10" s="26" t="e">
        <f t="shared" ref="AG10" si="3">(AE10*0.3)+(AF10*0.7)</f>
        <v>#N/A</v>
      </c>
      <c r="AH10" s="27" t="e">
        <f t="shared" ref="AH10" si="4">IF(AG10&gt;=75,"PASSED","INCOMPLETE")</f>
        <v>#N/A</v>
      </c>
      <c r="AI10" s="42"/>
      <c r="AJ10" s="42"/>
      <c r="AK10" s="42"/>
    </row>
    <row r="11" spans="1:37" ht="15" customHeight="1" x14ac:dyDescent="0.25">
      <c r="A11" s="30">
        <v>2</v>
      </c>
      <c r="G11" s="20"/>
      <c r="H11" s="21"/>
      <c r="I11" s="21"/>
      <c r="J11" s="22"/>
      <c r="K11" s="21"/>
      <c r="L11" s="21"/>
      <c r="M11" s="21"/>
      <c r="N11" s="21"/>
      <c r="O11" s="21"/>
      <c r="P11" s="21"/>
      <c r="Q11" s="21"/>
      <c r="R11" s="21"/>
      <c r="S11" s="21"/>
      <c r="T11" s="22"/>
      <c r="U11" s="22"/>
      <c r="V11" s="22"/>
      <c r="W11" s="22"/>
      <c r="X11" s="22"/>
      <c r="Y11" s="22"/>
      <c r="Z11" s="22"/>
      <c r="AA11" s="22"/>
      <c r="AB11" s="21"/>
      <c r="AC11" s="22"/>
      <c r="AD11" s="23">
        <f t="shared" ref="AD11:AD39" si="5">SUM(H11:S11,V11:Y11,AB11:AC11)</f>
        <v>0</v>
      </c>
      <c r="AE11" s="24">
        <f t="shared" ref="AE11:AE39" si="6">(AD11/($AD$7)*50+50)</f>
        <v>50</v>
      </c>
      <c r="AF11" s="25" t="e">
        <f t="shared" ref="AF11:AF39" si="7">VLOOKUP(G11,AJ$84:AK$107,2,TRUE)</f>
        <v>#N/A</v>
      </c>
      <c r="AG11" s="26" t="e">
        <f t="shared" ref="AG11:AG39" si="8">(AE11*0.3)+(AF11*0.7)</f>
        <v>#N/A</v>
      </c>
      <c r="AH11" s="27" t="e">
        <f t="shared" ref="AH11:AH39" si="9">IF(AG11&gt;=75,"PASSED","INCOMPLETE")</f>
        <v>#N/A</v>
      </c>
      <c r="AI11" s="37"/>
      <c r="AJ11" s="37"/>
      <c r="AK11" s="37"/>
    </row>
    <row r="12" spans="1:37" ht="15" customHeight="1" x14ac:dyDescent="0.25">
      <c r="A12" s="30">
        <v>3</v>
      </c>
      <c r="G12" s="20"/>
      <c r="H12" s="21"/>
      <c r="I12" s="21"/>
      <c r="J12" s="22"/>
      <c r="K12" s="21"/>
      <c r="L12" s="21"/>
      <c r="M12" s="21"/>
      <c r="N12" s="21"/>
      <c r="O12" s="21"/>
      <c r="P12" s="21"/>
      <c r="Q12" s="21"/>
      <c r="R12" s="21"/>
      <c r="S12" s="21"/>
      <c r="T12" s="22"/>
      <c r="U12" s="22"/>
      <c r="V12" s="22"/>
      <c r="W12" s="22"/>
      <c r="X12" s="22"/>
      <c r="Y12" s="22"/>
      <c r="Z12" s="22"/>
      <c r="AA12" s="22"/>
      <c r="AB12" s="21"/>
      <c r="AC12" s="22"/>
      <c r="AD12" s="23">
        <f t="shared" si="5"/>
        <v>0</v>
      </c>
      <c r="AE12" s="24">
        <f t="shared" si="6"/>
        <v>50</v>
      </c>
      <c r="AF12" s="25" t="e">
        <f t="shared" si="7"/>
        <v>#N/A</v>
      </c>
      <c r="AG12" s="26" t="e">
        <f t="shared" si="8"/>
        <v>#N/A</v>
      </c>
      <c r="AH12" s="27" t="e">
        <f t="shared" si="9"/>
        <v>#N/A</v>
      </c>
      <c r="AI12" s="37"/>
      <c r="AJ12" s="37"/>
      <c r="AK12" s="37"/>
    </row>
    <row r="13" spans="1:37" ht="15" customHeight="1" x14ac:dyDescent="0.25">
      <c r="A13" s="30">
        <v>4</v>
      </c>
      <c r="G13" s="20"/>
      <c r="H13" s="21"/>
      <c r="I13" s="21"/>
      <c r="J13" s="22"/>
      <c r="K13" s="21"/>
      <c r="L13" s="21"/>
      <c r="M13" s="21"/>
      <c r="N13" s="21"/>
      <c r="O13" s="21"/>
      <c r="P13" s="21"/>
      <c r="Q13" s="21"/>
      <c r="R13" s="21"/>
      <c r="S13" s="21"/>
      <c r="T13" s="22"/>
      <c r="U13" s="22"/>
      <c r="V13" s="22"/>
      <c r="W13" s="22"/>
      <c r="X13" s="22"/>
      <c r="Y13" s="22"/>
      <c r="Z13" s="22"/>
      <c r="AA13" s="22"/>
      <c r="AB13" s="21"/>
      <c r="AC13" s="22"/>
      <c r="AD13" s="23">
        <f t="shared" si="5"/>
        <v>0</v>
      </c>
      <c r="AE13" s="24">
        <f t="shared" si="6"/>
        <v>50</v>
      </c>
      <c r="AF13" s="25" t="e">
        <f t="shared" si="7"/>
        <v>#N/A</v>
      </c>
      <c r="AG13" s="26" t="e">
        <f t="shared" si="8"/>
        <v>#N/A</v>
      </c>
      <c r="AH13" s="27" t="e">
        <f t="shared" si="9"/>
        <v>#N/A</v>
      </c>
      <c r="AI13" s="37"/>
      <c r="AJ13" s="37"/>
      <c r="AK13" s="37"/>
    </row>
    <row r="14" spans="1:37" ht="15" customHeight="1" x14ac:dyDescent="0.25">
      <c r="A14" s="30">
        <v>5</v>
      </c>
      <c r="G14" s="20"/>
      <c r="H14" s="21"/>
      <c r="I14" s="21"/>
      <c r="J14" s="22"/>
      <c r="K14" s="21"/>
      <c r="L14" s="21"/>
      <c r="M14" s="21"/>
      <c r="N14" s="21"/>
      <c r="O14" s="21"/>
      <c r="P14" s="21"/>
      <c r="Q14" s="21"/>
      <c r="R14" s="21"/>
      <c r="S14" s="21"/>
      <c r="T14" s="22"/>
      <c r="U14" s="22"/>
      <c r="V14" s="22"/>
      <c r="W14" s="22"/>
      <c r="X14" s="22"/>
      <c r="Y14" s="22"/>
      <c r="Z14" s="22"/>
      <c r="AA14" s="22"/>
      <c r="AB14" s="21"/>
      <c r="AC14" s="22"/>
      <c r="AD14" s="23">
        <f t="shared" si="5"/>
        <v>0</v>
      </c>
      <c r="AE14" s="24">
        <f t="shared" si="6"/>
        <v>50</v>
      </c>
      <c r="AF14" s="25" t="e">
        <f t="shared" si="7"/>
        <v>#N/A</v>
      </c>
      <c r="AG14" s="26" t="e">
        <f t="shared" si="8"/>
        <v>#N/A</v>
      </c>
      <c r="AH14" s="27" t="e">
        <f t="shared" si="9"/>
        <v>#N/A</v>
      </c>
      <c r="AI14" s="37"/>
      <c r="AJ14" s="37"/>
      <c r="AK14" s="37"/>
    </row>
    <row r="15" spans="1:37" ht="15" customHeight="1" x14ac:dyDescent="0.25">
      <c r="A15" s="30">
        <v>6</v>
      </c>
      <c r="G15" s="20"/>
      <c r="H15" s="21"/>
      <c r="I15" s="21"/>
      <c r="J15" s="22"/>
      <c r="K15" s="21"/>
      <c r="L15" s="21"/>
      <c r="M15" s="21"/>
      <c r="N15" s="21"/>
      <c r="O15" s="21"/>
      <c r="P15" s="21"/>
      <c r="Q15" s="21"/>
      <c r="R15" s="21"/>
      <c r="S15" s="21"/>
      <c r="T15" s="22"/>
      <c r="U15" s="22"/>
      <c r="V15" s="22"/>
      <c r="W15" s="22"/>
      <c r="X15" s="22"/>
      <c r="Y15" s="22"/>
      <c r="Z15" s="22"/>
      <c r="AA15" s="22"/>
      <c r="AB15" s="21"/>
      <c r="AC15" s="22"/>
      <c r="AD15" s="23">
        <f t="shared" si="5"/>
        <v>0</v>
      </c>
      <c r="AE15" s="24">
        <f t="shared" si="6"/>
        <v>50</v>
      </c>
      <c r="AF15" s="25" t="e">
        <f t="shared" si="7"/>
        <v>#N/A</v>
      </c>
      <c r="AG15" s="26" t="e">
        <f t="shared" si="8"/>
        <v>#N/A</v>
      </c>
      <c r="AH15" s="27" t="e">
        <f t="shared" si="9"/>
        <v>#N/A</v>
      </c>
      <c r="AI15" s="37"/>
      <c r="AJ15" s="37"/>
      <c r="AK15" s="37"/>
    </row>
    <row r="16" spans="1:37" ht="15" customHeight="1" x14ac:dyDescent="0.25">
      <c r="A16" s="30">
        <v>7</v>
      </c>
      <c r="G16" s="20"/>
      <c r="H16" s="21"/>
      <c r="I16" s="21"/>
      <c r="J16" s="22"/>
      <c r="K16" s="21"/>
      <c r="L16" s="21"/>
      <c r="M16" s="21"/>
      <c r="N16" s="21"/>
      <c r="O16" s="21"/>
      <c r="P16" s="21"/>
      <c r="Q16" s="21"/>
      <c r="R16" s="21"/>
      <c r="S16" s="21"/>
      <c r="T16" s="22"/>
      <c r="U16" s="22"/>
      <c r="V16" s="22"/>
      <c r="W16" s="22"/>
      <c r="X16" s="22"/>
      <c r="Y16" s="22"/>
      <c r="Z16" s="22"/>
      <c r="AA16" s="22"/>
      <c r="AB16" s="21"/>
      <c r="AC16" s="22"/>
      <c r="AD16" s="23">
        <f t="shared" si="5"/>
        <v>0</v>
      </c>
      <c r="AE16" s="24">
        <f t="shared" si="6"/>
        <v>50</v>
      </c>
      <c r="AF16" s="25" t="e">
        <f t="shared" si="7"/>
        <v>#N/A</v>
      </c>
      <c r="AG16" s="26" t="e">
        <f t="shared" si="8"/>
        <v>#N/A</v>
      </c>
      <c r="AH16" s="27" t="e">
        <f t="shared" si="9"/>
        <v>#N/A</v>
      </c>
      <c r="AI16" s="37"/>
      <c r="AJ16" s="37"/>
      <c r="AK16" s="37"/>
    </row>
    <row r="17" spans="1:37" ht="15" customHeight="1" x14ac:dyDescent="0.25">
      <c r="A17" s="17">
        <v>8</v>
      </c>
      <c r="G17" s="20"/>
      <c r="H17" s="21"/>
      <c r="I17" s="21"/>
      <c r="J17" s="22"/>
      <c r="K17" s="21"/>
      <c r="L17" s="21"/>
      <c r="M17" s="21"/>
      <c r="N17" s="21"/>
      <c r="O17" s="21"/>
      <c r="P17" s="21"/>
      <c r="Q17" s="21"/>
      <c r="R17" s="21"/>
      <c r="S17" s="21"/>
      <c r="T17" s="22"/>
      <c r="U17" s="22"/>
      <c r="V17" s="22"/>
      <c r="W17" s="22"/>
      <c r="X17" s="22"/>
      <c r="Y17" s="22"/>
      <c r="Z17" s="22"/>
      <c r="AA17" s="22"/>
      <c r="AB17" s="21"/>
      <c r="AC17" s="22"/>
      <c r="AD17" s="23">
        <f t="shared" si="5"/>
        <v>0</v>
      </c>
      <c r="AE17" s="24">
        <f t="shared" si="6"/>
        <v>50</v>
      </c>
      <c r="AF17" s="25" t="e">
        <f t="shared" si="7"/>
        <v>#N/A</v>
      </c>
      <c r="AG17" s="26" t="e">
        <f t="shared" si="8"/>
        <v>#N/A</v>
      </c>
      <c r="AH17" s="27" t="e">
        <f t="shared" si="9"/>
        <v>#N/A</v>
      </c>
      <c r="AI17" s="42"/>
      <c r="AJ17" s="42"/>
      <c r="AK17" s="42"/>
    </row>
    <row r="18" spans="1:37" ht="15" customHeight="1" x14ac:dyDescent="0.25">
      <c r="A18" s="30">
        <v>9</v>
      </c>
      <c r="G18" s="20"/>
      <c r="H18" s="21"/>
      <c r="I18" s="21"/>
      <c r="J18" s="22"/>
      <c r="K18" s="21"/>
      <c r="L18" s="21"/>
      <c r="M18" s="21"/>
      <c r="N18" s="21"/>
      <c r="O18" s="21"/>
      <c r="P18" s="21"/>
      <c r="Q18" s="21"/>
      <c r="R18" s="21"/>
      <c r="S18" s="21"/>
      <c r="T18" s="22"/>
      <c r="U18" s="22"/>
      <c r="V18" s="22"/>
      <c r="W18" s="22"/>
      <c r="X18" s="22"/>
      <c r="Y18" s="22"/>
      <c r="Z18" s="22"/>
      <c r="AA18" s="22"/>
      <c r="AB18" s="21"/>
      <c r="AC18" s="22"/>
      <c r="AD18" s="23">
        <f t="shared" si="5"/>
        <v>0</v>
      </c>
      <c r="AE18" s="24">
        <f t="shared" si="6"/>
        <v>50</v>
      </c>
      <c r="AF18" s="25" t="e">
        <f t="shared" si="7"/>
        <v>#N/A</v>
      </c>
      <c r="AG18" s="26" t="e">
        <f t="shared" si="8"/>
        <v>#N/A</v>
      </c>
      <c r="AH18" s="27" t="e">
        <f t="shared" si="9"/>
        <v>#N/A</v>
      </c>
      <c r="AI18" s="37"/>
      <c r="AJ18" s="37"/>
      <c r="AK18" s="37"/>
    </row>
    <row r="19" spans="1:37" ht="15" customHeight="1" x14ac:dyDescent="0.25">
      <c r="A19" s="30">
        <v>10</v>
      </c>
      <c r="G19" s="20"/>
      <c r="H19" s="21"/>
      <c r="I19" s="21"/>
      <c r="J19" s="22"/>
      <c r="K19" s="21"/>
      <c r="L19" s="21"/>
      <c r="M19" s="21"/>
      <c r="N19" s="21"/>
      <c r="O19" s="21"/>
      <c r="P19" s="21"/>
      <c r="Q19" s="21"/>
      <c r="R19" s="21"/>
      <c r="S19" s="21"/>
      <c r="T19" s="22"/>
      <c r="U19" s="22"/>
      <c r="V19" s="22"/>
      <c r="W19" s="22"/>
      <c r="X19" s="22"/>
      <c r="Y19" s="22"/>
      <c r="Z19" s="22"/>
      <c r="AA19" s="22"/>
      <c r="AB19" s="21"/>
      <c r="AC19" s="22"/>
      <c r="AD19" s="23">
        <f t="shared" si="5"/>
        <v>0</v>
      </c>
      <c r="AE19" s="24">
        <f t="shared" si="6"/>
        <v>50</v>
      </c>
      <c r="AF19" s="25" t="e">
        <f t="shared" si="7"/>
        <v>#N/A</v>
      </c>
      <c r="AG19" s="26" t="e">
        <f t="shared" si="8"/>
        <v>#N/A</v>
      </c>
      <c r="AH19" s="27" t="e">
        <f t="shared" si="9"/>
        <v>#N/A</v>
      </c>
      <c r="AI19" s="37"/>
      <c r="AJ19" s="37"/>
      <c r="AK19" s="37"/>
    </row>
    <row r="20" spans="1:37" ht="15" customHeight="1" x14ac:dyDescent="0.25">
      <c r="A20" s="30">
        <v>11</v>
      </c>
      <c r="G20" s="20"/>
      <c r="H20" s="21"/>
      <c r="I20" s="21"/>
      <c r="J20" s="22"/>
      <c r="K20" s="21"/>
      <c r="L20" s="21"/>
      <c r="M20" s="21"/>
      <c r="N20" s="21"/>
      <c r="O20" s="21"/>
      <c r="P20" s="21"/>
      <c r="Q20" s="21"/>
      <c r="R20" s="21"/>
      <c r="S20" s="21"/>
      <c r="T20" s="22"/>
      <c r="U20" s="22"/>
      <c r="V20" s="22"/>
      <c r="W20" s="22"/>
      <c r="X20" s="22"/>
      <c r="Y20" s="22"/>
      <c r="Z20" s="22"/>
      <c r="AA20" s="22"/>
      <c r="AB20" s="21"/>
      <c r="AC20" s="22"/>
      <c r="AD20" s="23">
        <f t="shared" si="5"/>
        <v>0</v>
      </c>
      <c r="AE20" s="24">
        <f t="shared" si="6"/>
        <v>50</v>
      </c>
      <c r="AF20" s="25" t="e">
        <f t="shared" si="7"/>
        <v>#N/A</v>
      </c>
      <c r="AG20" s="26" t="e">
        <f t="shared" si="8"/>
        <v>#N/A</v>
      </c>
      <c r="AH20" s="27" t="e">
        <f t="shared" si="9"/>
        <v>#N/A</v>
      </c>
      <c r="AI20" s="37"/>
      <c r="AJ20" s="37"/>
      <c r="AK20" s="37"/>
    </row>
    <row r="21" spans="1:37" ht="15" customHeight="1" x14ac:dyDescent="0.25">
      <c r="A21" s="30">
        <v>12</v>
      </c>
      <c r="G21" s="20"/>
      <c r="H21" s="21"/>
      <c r="I21" s="21"/>
      <c r="J21" s="22"/>
      <c r="K21" s="21"/>
      <c r="L21" s="21"/>
      <c r="M21" s="21"/>
      <c r="N21" s="21"/>
      <c r="O21" s="21"/>
      <c r="P21" s="21"/>
      <c r="Q21" s="21"/>
      <c r="R21" s="21"/>
      <c r="S21" s="21"/>
      <c r="T21" s="22"/>
      <c r="U21" s="22"/>
      <c r="V21" s="22"/>
      <c r="W21" s="22"/>
      <c r="X21" s="22"/>
      <c r="Y21" s="22"/>
      <c r="Z21" s="22"/>
      <c r="AA21" s="22"/>
      <c r="AB21" s="21"/>
      <c r="AC21" s="22"/>
      <c r="AD21" s="23">
        <f t="shared" si="5"/>
        <v>0</v>
      </c>
      <c r="AE21" s="24">
        <f t="shared" si="6"/>
        <v>50</v>
      </c>
      <c r="AF21" s="25" t="e">
        <f t="shared" si="7"/>
        <v>#N/A</v>
      </c>
      <c r="AG21" s="26" t="e">
        <f t="shared" si="8"/>
        <v>#N/A</v>
      </c>
      <c r="AH21" s="27" t="e">
        <f t="shared" si="9"/>
        <v>#N/A</v>
      </c>
      <c r="AI21" s="37"/>
      <c r="AJ21" s="37"/>
      <c r="AK21" s="37"/>
    </row>
    <row r="22" spans="1:37" ht="15" customHeight="1" x14ac:dyDescent="0.25">
      <c r="A22" s="30">
        <v>13</v>
      </c>
      <c r="G22" s="20"/>
      <c r="H22" s="21"/>
      <c r="I22" s="21"/>
      <c r="J22" s="22"/>
      <c r="K22" s="21"/>
      <c r="L22" s="21"/>
      <c r="M22" s="21"/>
      <c r="N22" s="21"/>
      <c r="O22" s="21"/>
      <c r="P22" s="21"/>
      <c r="Q22" s="21"/>
      <c r="R22" s="21"/>
      <c r="S22" s="21"/>
      <c r="T22" s="22"/>
      <c r="U22" s="22"/>
      <c r="V22" s="22"/>
      <c r="W22" s="22"/>
      <c r="X22" s="22"/>
      <c r="Y22" s="22"/>
      <c r="Z22" s="22"/>
      <c r="AA22" s="22"/>
      <c r="AB22" s="21"/>
      <c r="AC22" s="22"/>
      <c r="AD22" s="23">
        <f t="shared" si="5"/>
        <v>0</v>
      </c>
      <c r="AE22" s="24">
        <f t="shared" si="6"/>
        <v>50</v>
      </c>
      <c r="AF22" s="25" t="e">
        <f t="shared" si="7"/>
        <v>#N/A</v>
      </c>
      <c r="AG22" s="26" t="e">
        <f t="shared" si="8"/>
        <v>#N/A</v>
      </c>
      <c r="AH22" s="27" t="e">
        <f t="shared" si="9"/>
        <v>#N/A</v>
      </c>
      <c r="AI22" s="37"/>
      <c r="AJ22" s="37"/>
      <c r="AK22" s="37"/>
    </row>
    <row r="23" spans="1:37" ht="15" customHeight="1" x14ac:dyDescent="0.25">
      <c r="A23" s="30">
        <v>14</v>
      </c>
      <c r="G23" s="20"/>
      <c r="H23" s="21"/>
      <c r="I23" s="21"/>
      <c r="J23" s="22"/>
      <c r="K23" s="21"/>
      <c r="L23" s="21"/>
      <c r="M23" s="21"/>
      <c r="N23" s="21"/>
      <c r="O23" s="21"/>
      <c r="P23" s="21"/>
      <c r="Q23" s="21"/>
      <c r="R23" s="21"/>
      <c r="S23" s="21"/>
      <c r="T23" s="22"/>
      <c r="U23" s="22"/>
      <c r="V23" s="22"/>
      <c r="W23" s="22"/>
      <c r="X23" s="22"/>
      <c r="Y23" s="22"/>
      <c r="Z23" s="22"/>
      <c r="AA23" s="22"/>
      <c r="AB23" s="21"/>
      <c r="AC23" s="22"/>
      <c r="AD23" s="23">
        <f t="shared" si="5"/>
        <v>0</v>
      </c>
      <c r="AE23" s="24">
        <f t="shared" si="6"/>
        <v>50</v>
      </c>
      <c r="AF23" s="25" t="e">
        <f t="shared" si="7"/>
        <v>#N/A</v>
      </c>
      <c r="AG23" s="26" t="e">
        <f t="shared" si="8"/>
        <v>#N/A</v>
      </c>
      <c r="AH23" s="27" t="e">
        <f t="shared" si="9"/>
        <v>#N/A</v>
      </c>
      <c r="AI23" s="37"/>
      <c r="AJ23" s="37"/>
      <c r="AK23" s="37"/>
    </row>
    <row r="24" spans="1:37" ht="15" customHeight="1" x14ac:dyDescent="0.25">
      <c r="A24" s="30">
        <v>15</v>
      </c>
      <c r="G24" s="20"/>
      <c r="H24" s="21"/>
      <c r="I24" s="21"/>
      <c r="J24" s="22"/>
      <c r="K24" s="21"/>
      <c r="L24" s="21"/>
      <c r="M24" s="21"/>
      <c r="N24" s="21"/>
      <c r="O24" s="21"/>
      <c r="P24" s="21"/>
      <c r="Q24" s="21"/>
      <c r="R24" s="21"/>
      <c r="S24" s="21"/>
      <c r="T24" s="22"/>
      <c r="U24" s="22"/>
      <c r="V24" s="22"/>
      <c r="W24" s="22"/>
      <c r="X24" s="22"/>
      <c r="Y24" s="22"/>
      <c r="Z24" s="22"/>
      <c r="AA24" s="22"/>
      <c r="AB24" s="21"/>
      <c r="AC24" s="22"/>
      <c r="AD24" s="23">
        <f t="shared" si="5"/>
        <v>0</v>
      </c>
      <c r="AE24" s="24">
        <f t="shared" si="6"/>
        <v>50</v>
      </c>
      <c r="AF24" s="25" t="e">
        <f t="shared" si="7"/>
        <v>#N/A</v>
      </c>
      <c r="AG24" s="26" t="e">
        <f t="shared" si="8"/>
        <v>#N/A</v>
      </c>
      <c r="AH24" s="27" t="e">
        <f t="shared" si="9"/>
        <v>#N/A</v>
      </c>
      <c r="AI24" s="37"/>
      <c r="AJ24" s="37"/>
      <c r="AK24" s="37"/>
    </row>
    <row r="25" spans="1:37" ht="15" customHeight="1" x14ac:dyDescent="0.25">
      <c r="A25" s="30">
        <v>16</v>
      </c>
      <c r="G25" s="20"/>
      <c r="H25" s="21"/>
      <c r="I25" s="21"/>
      <c r="J25" s="22"/>
      <c r="K25" s="21"/>
      <c r="L25" s="21"/>
      <c r="M25" s="21"/>
      <c r="N25" s="21"/>
      <c r="O25" s="21"/>
      <c r="P25" s="21"/>
      <c r="Q25" s="21"/>
      <c r="R25" s="21"/>
      <c r="S25" s="21"/>
      <c r="T25" s="22"/>
      <c r="U25" s="22"/>
      <c r="V25" s="22"/>
      <c r="W25" s="22"/>
      <c r="X25" s="22"/>
      <c r="Y25" s="22"/>
      <c r="Z25" s="22"/>
      <c r="AA25" s="22"/>
      <c r="AB25" s="21"/>
      <c r="AC25" s="22"/>
      <c r="AD25" s="23">
        <f t="shared" si="5"/>
        <v>0</v>
      </c>
      <c r="AE25" s="24">
        <f t="shared" si="6"/>
        <v>50</v>
      </c>
      <c r="AF25" s="25" t="e">
        <f t="shared" si="7"/>
        <v>#N/A</v>
      </c>
      <c r="AG25" s="26" t="e">
        <f t="shared" si="8"/>
        <v>#N/A</v>
      </c>
      <c r="AH25" s="27" t="e">
        <f t="shared" si="9"/>
        <v>#N/A</v>
      </c>
      <c r="AI25" s="37"/>
      <c r="AJ25" s="37"/>
      <c r="AK25" s="37"/>
    </row>
    <row r="26" spans="1:37" ht="15.75" x14ac:dyDescent="0.25">
      <c r="A26" s="30">
        <v>17</v>
      </c>
      <c r="G26" s="20"/>
      <c r="H26" s="21"/>
      <c r="I26" s="21"/>
      <c r="J26" s="22"/>
      <c r="K26" s="21"/>
      <c r="L26" s="21"/>
      <c r="M26" s="21"/>
      <c r="N26" s="21"/>
      <c r="O26" s="21"/>
      <c r="P26" s="21"/>
      <c r="Q26" s="21"/>
      <c r="R26" s="21"/>
      <c r="S26" s="21"/>
      <c r="T26" s="22"/>
      <c r="U26" s="22"/>
      <c r="V26" s="22"/>
      <c r="W26" s="22"/>
      <c r="X26" s="22"/>
      <c r="Y26" s="22"/>
      <c r="Z26" s="22"/>
      <c r="AA26" s="22"/>
      <c r="AB26" s="21"/>
      <c r="AC26" s="22"/>
      <c r="AD26" s="23">
        <f t="shared" si="5"/>
        <v>0</v>
      </c>
      <c r="AE26" s="24">
        <f t="shared" si="6"/>
        <v>50</v>
      </c>
      <c r="AF26" s="25" t="e">
        <f t="shared" si="7"/>
        <v>#N/A</v>
      </c>
      <c r="AG26" s="26" t="e">
        <f t="shared" si="8"/>
        <v>#N/A</v>
      </c>
      <c r="AH26" s="27" t="e">
        <f t="shared" si="9"/>
        <v>#N/A</v>
      </c>
      <c r="AI26" s="37"/>
      <c r="AJ26" s="37"/>
      <c r="AK26" s="37"/>
    </row>
    <row r="27" spans="1:37" ht="15.75" x14ac:dyDescent="0.25">
      <c r="A27" s="30">
        <v>18</v>
      </c>
      <c r="G27" s="20"/>
      <c r="H27" s="21"/>
      <c r="I27" s="21"/>
      <c r="J27" s="22"/>
      <c r="K27" s="21"/>
      <c r="L27" s="21"/>
      <c r="M27" s="21"/>
      <c r="N27" s="21"/>
      <c r="O27" s="21"/>
      <c r="P27" s="21"/>
      <c r="Q27" s="21"/>
      <c r="R27" s="21"/>
      <c r="S27" s="21"/>
      <c r="T27" s="22"/>
      <c r="U27" s="22"/>
      <c r="V27" s="22"/>
      <c r="W27" s="22"/>
      <c r="X27" s="22"/>
      <c r="Y27" s="22"/>
      <c r="Z27" s="22"/>
      <c r="AA27" s="22"/>
      <c r="AB27" s="21"/>
      <c r="AC27" s="22"/>
      <c r="AD27" s="23">
        <f t="shared" si="5"/>
        <v>0</v>
      </c>
      <c r="AE27" s="24">
        <f t="shared" si="6"/>
        <v>50</v>
      </c>
      <c r="AF27" s="25" t="e">
        <f t="shared" si="7"/>
        <v>#N/A</v>
      </c>
      <c r="AG27" s="26" t="e">
        <f t="shared" si="8"/>
        <v>#N/A</v>
      </c>
      <c r="AH27" s="27" t="e">
        <f t="shared" si="9"/>
        <v>#N/A</v>
      </c>
      <c r="AI27" s="37"/>
      <c r="AJ27" s="37"/>
      <c r="AK27" s="37"/>
    </row>
    <row r="28" spans="1:37" ht="15.75" x14ac:dyDescent="0.25">
      <c r="A28" s="30">
        <v>19</v>
      </c>
      <c r="G28" s="20"/>
      <c r="H28" s="21"/>
      <c r="I28" s="21"/>
      <c r="J28" s="22"/>
      <c r="K28" s="21"/>
      <c r="L28" s="21"/>
      <c r="M28" s="21"/>
      <c r="N28" s="21"/>
      <c r="O28" s="21"/>
      <c r="P28" s="21"/>
      <c r="Q28" s="21"/>
      <c r="R28" s="21"/>
      <c r="S28" s="21"/>
      <c r="T28" s="22"/>
      <c r="U28" s="22"/>
      <c r="V28" s="22"/>
      <c r="W28" s="22"/>
      <c r="X28" s="22"/>
      <c r="Y28" s="22"/>
      <c r="Z28" s="22"/>
      <c r="AA28" s="22"/>
      <c r="AB28" s="21"/>
      <c r="AC28" s="22"/>
      <c r="AD28" s="23">
        <f t="shared" si="5"/>
        <v>0</v>
      </c>
      <c r="AE28" s="24">
        <f t="shared" si="6"/>
        <v>50</v>
      </c>
      <c r="AF28" s="25" t="e">
        <f t="shared" si="7"/>
        <v>#N/A</v>
      </c>
      <c r="AG28" s="26" t="e">
        <f t="shared" si="8"/>
        <v>#N/A</v>
      </c>
      <c r="AH28" s="27" t="e">
        <f t="shared" si="9"/>
        <v>#N/A</v>
      </c>
      <c r="AI28" s="37"/>
      <c r="AJ28" s="37"/>
      <c r="AK28" s="37"/>
    </row>
    <row r="29" spans="1:37" ht="15.75" x14ac:dyDescent="0.25">
      <c r="A29" s="30">
        <v>20</v>
      </c>
      <c r="G29" s="20"/>
      <c r="H29" s="21"/>
      <c r="I29" s="21"/>
      <c r="J29" s="22"/>
      <c r="K29" s="21"/>
      <c r="L29" s="21"/>
      <c r="M29" s="21"/>
      <c r="N29" s="21"/>
      <c r="O29" s="21"/>
      <c r="P29" s="21"/>
      <c r="Q29" s="21"/>
      <c r="R29" s="21"/>
      <c r="S29" s="21"/>
      <c r="T29" s="22"/>
      <c r="U29" s="22"/>
      <c r="V29" s="22"/>
      <c r="W29" s="22"/>
      <c r="X29" s="22"/>
      <c r="Y29" s="22"/>
      <c r="Z29" s="22"/>
      <c r="AA29" s="22"/>
      <c r="AB29" s="21"/>
      <c r="AC29" s="22"/>
      <c r="AD29" s="23">
        <f t="shared" si="5"/>
        <v>0</v>
      </c>
      <c r="AE29" s="24">
        <f t="shared" si="6"/>
        <v>50</v>
      </c>
      <c r="AF29" s="25" t="e">
        <f t="shared" si="7"/>
        <v>#N/A</v>
      </c>
      <c r="AG29" s="26" t="e">
        <f t="shared" si="8"/>
        <v>#N/A</v>
      </c>
      <c r="AH29" s="27" t="e">
        <f t="shared" si="9"/>
        <v>#N/A</v>
      </c>
      <c r="AI29" s="37"/>
      <c r="AJ29" s="37"/>
      <c r="AK29" s="37"/>
    </row>
    <row r="30" spans="1:37" ht="15.75" x14ac:dyDescent="0.25">
      <c r="A30" s="30">
        <v>21</v>
      </c>
      <c r="G30" s="20"/>
      <c r="H30" s="21"/>
      <c r="I30" s="21"/>
      <c r="J30" s="22"/>
      <c r="K30" s="21"/>
      <c r="L30" s="21"/>
      <c r="M30" s="21"/>
      <c r="N30" s="21"/>
      <c r="O30" s="21"/>
      <c r="P30" s="21"/>
      <c r="Q30" s="21"/>
      <c r="R30" s="21"/>
      <c r="S30" s="21"/>
      <c r="T30" s="22"/>
      <c r="U30" s="22"/>
      <c r="V30" s="22"/>
      <c r="W30" s="22"/>
      <c r="X30" s="22"/>
      <c r="Y30" s="22"/>
      <c r="Z30" s="22"/>
      <c r="AA30" s="22"/>
      <c r="AB30" s="21"/>
      <c r="AC30" s="22"/>
      <c r="AD30" s="23">
        <f t="shared" si="5"/>
        <v>0</v>
      </c>
      <c r="AE30" s="24">
        <f t="shared" si="6"/>
        <v>50</v>
      </c>
      <c r="AF30" s="25" t="e">
        <f t="shared" si="7"/>
        <v>#N/A</v>
      </c>
      <c r="AG30" s="26" t="e">
        <f t="shared" si="8"/>
        <v>#N/A</v>
      </c>
      <c r="AH30" s="27" t="e">
        <f t="shared" si="9"/>
        <v>#N/A</v>
      </c>
      <c r="AI30" s="37"/>
      <c r="AJ30" s="37"/>
      <c r="AK30" s="37"/>
    </row>
    <row r="31" spans="1:37" ht="15.75" x14ac:dyDescent="0.25">
      <c r="A31" s="30">
        <v>22</v>
      </c>
      <c r="G31" s="20"/>
      <c r="H31" s="21"/>
      <c r="I31" s="21"/>
      <c r="J31" s="22"/>
      <c r="K31" s="21"/>
      <c r="L31" s="21"/>
      <c r="M31" s="21"/>
      <c r="N31" s="21"/>
      <c r="O31" s="21"/>
      <c r="P31" s="21"/>
      <c r="Q31" s="21"/>
      <c r="R31" s="21"/>
      <c r="S31" s="21"/>
      <c r="T31" s="22"/>
      <c r="U31" s="22"/>
      <c r="V31" s="22"/>
      <c r="W31" s="22"/>
      <c r="X31" s="22"/>
      <c r="Y31" s="22"/>
      <c r="Z31" s="22"/>
      <c r="AA31" s="22"/>
      <c r="AB31" s="21"/>
      <c r="AC31" s="22"/>
      <c r="AD31" s="23">
        <f t="shared" si="5"/>
        <v>0</v>
      </c>
      <c r="AE31" s="24">
        <f t="shared" si="6"/>
        <v>50</v>
      </c>
      <c r="AF31" s="25" t="e">
        <f t="shared" si="7"/>
        <v>#N/A</v>
      </c>
      <c r="AG31" s="26" t="e">
        <f t="shared" si="8"/>
        <v>#N/A</v>
      </c>
      <c r="AH31" s="27" t="e">
        <f t="shared" si="9"/>
        <v>#N/A</v>
      </c>
      <c r="AI31" s="37"/>
      <c r="AJ31" s="37"/>
      <c r="AK31" s="37"/>
    </row>
    <row r="32" spans="1:37" ht="15.75" x14ac:dyDescent="0.25">
      <c r="A32" s="30">
        <v>23</v>
      </c>
      <c r="G32" s="20"/>
      <c r="H32" s="21"/>
      <c r="I32" s="21"/>
      <c r="J32" s="22"/>
      <c r="K32" s="21"/>
      <c r="L32" s="21"/>
      <c r="M32" s="21"/>
      <c r="N32" s="21"/>
      <c r="O32" s="21"/>
      <c r="P32" s="21"/>
      <c r="Q32" s="21"/>
      <c r="R32" s="21"/>
      <c r="S32" s="21"/>
      <c r="T32" s="22"/>
      <c r="U32" s="22"/>
      <c r="V32" s="22"/>
      <c r="W32" s="22"/>
      <c r="X32" s="22"/>
      <c r="Y32" s="22"/>
      <c r="Z32" s="22"/>
      <c r="AA32" s="22"/>
      <c r="AB32" s="21"/>
      <c r="AC32" s="22"/>
      <c r="AD32" s="23">
        <f t="shared" si="5"/>
        <v>0</v>
      </c>
      <c r="AE32" s="24">
        <f t="shared" si="6"/>
        <v>50</v>
      </c>
      <c r="AF32" s="25" t="e">
        <f t="shared" si="7"/>
        <v>#N/A</v>
      </c>
      <c r="AG32" s="26" t="e">
        <f t="shared" si="8"/>
        <v>#N/A</v>
      </c>
      <c r="AH32" s="27" t="e">
        <f t="shared" si="9"/>
        <v>#N/A</v>
      </c>
      <c r="AI32" s="37"/>
      <c r="AJ32" s="37"/>
      <c r="AK32" s="37"/>
    </row>
    <row r="33" spans="1:37" ht="15.75" x14ac:dyDescent="0.25">
      <c r="A33" s="30">
        <v>24</v>
      </c>
      <c r="G33" s="20"/>
      <c r="H33" s="21"/>
      <c r="I33" s="21"/>
      <c r="J33" s="22"/>
      <c r="K33" s="21"/>
      <c r="L33" s="21"/>
      <c r="M33" s="21"/>
      <c r="N33" s="21"/>
      <c r="O33" s="21"/>
      <c r="P33" s="21"/>
      <c r="Q33" s="21"/>
      <c r="R33" s="21"/>
      <c r="S33" s="21"/>
      <c r="T33" s="22"/>
      <c r="U33" s="22"/>
      <c r="V33" s="22"/>
      <c r="W33" s="22"/>
      <c r="X33" s="22"/>
      <c r="Y33" s="22"/>
      <c r="Z33" s="22"/>
      <c r="AA33" s="22"/>
      <c r="AB33" s="21"/>
      <c r="AC33" s="22"/>
      <c r="AD33" s="23">
        <f t="shared" si="5"/>
        <v>0</v>
      </c>
      <c r="AE33" s="24">
        <f t="shared" si="6"/>
        <v>50</v>
      </c>
      <c r="AF33" s="25" t="e">
        <f t="shared" si="7"/>
        <v>#N/A</v>
      </c>
      <c r="AG33" s="26" t="e">
        <f t="shared" si="8"/>
        <v>#N/A</v>
      </c>
      <c r="AH33" s="27" t="e">
        <f t="shared" si="9"/>
        <v>#N/A</v>
      </c>
      <c r="AI33" s="37"/>
      <c r="AJ33" s="37"/>
      <c r="AK33" s="37"/>
    </row>
    <row r="34" spans="1:37" ht="15.75" x14ac:dyDescent="0.25">
      <c r="A34" s="30">
        <v>25</v>
      </c>
      <c r="G34" s="20"/>
      <c r="H34" s="21"/>
      <c r="I34" s="21"/>
      <c r="J34" s="22"/>
      <c r="K34" s="21"/>
      <c r="L34" s="21"/>
      <c r="M34" s="21"/>
      <c r="N34" s="21"/>
      <c r="O34" s="21"/>
      <c r="P34" s="21"/>
      <c r="Q34" s="21"/>
      <c r="R34" s="21"/>
      <c r="S34" s="21"/>
      <c r="T34" s="22"/>
      <c r="U34" s="22"/>
      <c r="V34" s="22"/>
      <c r="W34" s="22"/>
      <c r="X34" s="22"/>
      <c r="Y34" s="22"/>
      <c r="Z34" s="22"/>
      <c r="AA34" s="22"/>
      <c r="AB34" s="21"/>
      <c r="AC34" s="22"/>
      <c r="AD34" s="23">
        <f t="shared" si="5"/>
        <v>0</v>
      </c>
      <c r="AE34" s="24">
        <f t="shared" si="6"/>
        <v>50</v>
      </c>
      <c r="AF34" s="25" t="e">
        <f t="shared" si="7"/>
        <v>#N/A</v>
      </c>
      <c r="AG34" s="26" t="e">
        <f t="shared" si="8"/>
        <v>#N/A</v>
      </c>
      <c r="AH34" s="27" t="e">
        <f t="shared" si="9"/>
        <v>#N/A</v>
      </c>
      <c r="AI34" s="37"/>
      <c r="AJ34" s="37"/>
      <c r="AK34" s="37"/>
    </row>
    <row r="35" spans="1:37" ht="15.75" x14ac:dyDescent="0.25">
      <c r="A35" s="30">
        <v>26</v>
      </c>
      <c r="G35" s="20"/>
      <c r="H35" s="21"/>
      <c r="I35" s="21"/>
      <c r="J35" s="22"/>
      <c r="K35" s="21"/>
      <c r="L35" s="21"/>
      <c r="M35" s="21"/>
      <c r="N35" s="21"/>
      <c r="O35" s="21"/>
      <c r="P35" s="21"/>
      <c r="Q35" s="21"/>
      <c r="R35" s="21"/>
      <c r="S35" s="21"/>
      <c r="T35" s="22"/>
      <c r="U35" s="22"/>
      <c r="V35" s="22"/>
      <c r="W35" s="22"/>
      <c r="X35" s="22"/>
      <c r="Y35" s="22"/>
      <c r="Z35" s="22"/>
      <c r="AA35" s="22"/>
      <c r="AB35" s="21"/>
      <c r="AC35" s="22"/>
      <c r="AD35" s="23">
        <f t="shared" si="5"/>
        <v>0</v>
      </c>
      <c r="AE35" s="24">
        <f t="shared" si="6"/>
        <v>50</v>
      </c>
      <c r="AF35" s="25" t="e">
        <f t="shared" si="7"/>
        <v>#N/A</v>
      </c>
      <c r="AG35" s="26" t="e">
        <f t="shared" si="8"/>
        <v>#N/A</v>
      </c>
      <c r="AH35" s="27" t="e">
        <f t="shared" si="9"/>
        <v>#N/A</v>
      </c>
      <c r="AI35" s="37"/>
      <c r="AJ35" s="37"/>
      <c r="AK35" s="37"/>
    </row>
    <row r="36" spans="1:37" ht="15.75" x14ac:dyDescent="0.25">
      <c r="A36" s="30">
        <v>27</v>
      </c>
      <c r="G36" s="20"/>
      <c r="H36" s="21"/>
      <c r="I36" s="21"/>
      <c r="J36" s="22"/>
      <c r="K36" s="21"/>
      <c r="L36" s="21"/>
      <c r="M36" s="21"/>
      <c r="N36" s="21"/>
      <c r="O36" s="21"/>
      <c r="P36" s="21"/>
      <c r="Q36" s="21"/>
      <c r="R36" s="21"/>
      <c r="S36" s="21"/>
      <c r="T36" s="22"/>
      <c r="U36" s="22"/>
      <c r="V36" s="22"/>
      <c r="W36" s="22"/>
      <c r="X36" s="22"/>
      <c r="Y36" s="22"/>
      <c r="Z36" s="22"/>
      <c r="AA36" s="22"/>
      <c r="AB36" s="21"/>
      <c r="AC36" s="22"/>
      <c r="AD36" s="23">
        <f t="shared" si="5"/>
        <v>0</v>
      </c>
      <c r="AE36" s="24">
        <f t="shared" si="6"/>
        <v>50</v>
      </c>
      <c r="AF36" s="25" t="e">
        <f t="shared" si="7"/>
        <v>#N/A</v>
      </c>
      <c r="AG36" s="26" t="e">
        <f t="shared" si="8"/>
        <v>#N/A</v>
      </c>
      <c r="AH36" s="27" t="e">
        <f t="shared" si="9"/>
        <v>#N/A</v>
      </c>
      <c r="AI36" s="37"/>
      <c r="AJ36" s="37"/>
      <c r="AK36" s="37"/>
    </row>
    <row r="37" spans="1:37" ht="15.75" x14ac:dyDescent="0.25">
      <c r="A37" s="30">
        <v>28</v>
      </c>
      <c r="G37" s="20"/>
      <c r="H37" s="21"/>
      <c r="I37" s="21"/>
      <c r="J37" s="22"/>
      <c r="K37" s="21"/>
      <c r="L37" s="21"/>
      <c r="M37" s="21"/>
      <c r="N37" s="21"/>
      <c r="O37" s="21"/>
      <c r="P37" s="21"/>
      <c r="Q37" s="21"/>
      <c r="R37" s="21"/>
      <c r="S37" s="21"/>
      <c r="T37" s="22"/>
      <c r="U37" s="22"/>
      <c r="V37" s="22"/>
      <c r="W37" s="22"/>
      <c r="X37" s="22"/>
      <c r="Y37" s="22"/>
      <c r="Z37" s="22"/>
      <c r="AA37" s="22"/>
      <c r="AB37" s="21"/>
      <c r="AC37" s="22"/>
      <c r="AD37" s="23">
        <f t="shared" si="5"/>
        <v>0</v>
      </c>
      <c r="AE37" s="24">
        <f t="shared" si="6"/>
        <v>50</v>
      </c>
      <c r="AF37" s="25" t="e">
        <f t="shared" si="7"/>
        <v>#N/A</v>
      </c>
      <c r="AG37" s="26" t="e">
        <f t="shared" si="8"/>
        <v>#N/A</v>
      </c>
      <c r="AH37" s="27" t="e">
        <f t="shared" si="9"/>
        <v>#N/A</v>
      </c>
      <c r="AI37" s="37"/>
      <c r="AJ37" s="37"/>
      <c r="AK37" s="37"/>
    </row>
    <row r="38" spans="1:37" ht="15.75" x14ac:dyDescent="0.25">
      <c r="A38" s="30">
        <v>29</v>
      </c>
      <c r="G38" s="20"/>
      <c r="H38" s="21"/>
      <c r="I38" s="21"/>
      <c r="J38" s="22"/>
      <c r="K38" s="21"/>
      <c r="L38" s="21"/>
      <c r="M38" s="21"/>
      <c r="N38" s="21"/>
      <c r="O38" s="21"/>
      <c r="P38" s="21"/>
      <c r="Q38" s="21"/>
      <c r="R38" s="21"/>
      <c r="S38" s="21"/>
      <c r="T38" s="22"/>
      <c r="U38" s="22"/>
      <c r="V38" s="22"/>
      <c r="W38" s="22"/>
      <c r="X38" s="22"/>
      <c r="Y38" s="22"/>
      <c r="Z38" s="22"/>
      <c r="AA38" s="22"/>
      <c r="AB38" s="21"/>
      <c r="AC38" s="22"/>
      <c r="AD38" s="23">
        <f t="shared" si="5"/>
        <v>0</v>
      </c>
      <c r="AE38" s="24">
        <f t="shared" si="6"/>
        <v>50</v>
      </c>
      <c r="AF38" s="25" t="e">
        <f t="shared" si="7"/>
        <v>#N/A</v>
      </c>
      <c r="AG38" s="26" t="e">
        <f t="shared" si="8"/>
        <v>#N/A</v>
      </c>
      <c r="AH38" s="27" t="e">
        <f t="shared" si="9"/>
        <v>#N/A</v>
      </c>
      <c r="AI38" s="37"/>
      <c r="AJ38" s="37"/>
      <c r="AK38" s="37"/>
    </row>
    <row r="39" spans="1:37" ht="15.75" x14ac:dyDescent="0.25">
      <c r="G39" s="20"/>
      <c r="H39" s="21"/>
      <c r="I39" s="21"/>
      <c r="J39" s="22"/>
      <c r="K39" s="21"/>
      <c r="L39" s="21"/>
      <c r="M39" s="21"/>
      <c r="N39" s="21"/>
      <c r="O39" s="21"/>
      <c r="P39" s="21"/>
      <c r="Q39" s="21"/>
      <c r="R39" s="21"/>
      <c r="S39" s="21"/>
      <c r="T39" s="22"/>
      <c r="U39" s="22"/>
      <c r="V39" s="22"/>
      <c r="W39" s="22"/>
      <c r="X39" s="22"/>
      <c r="Y39" s="22"/>
      <c r="Z39" s="22"/>
      <c r="AA39" s="22"/>
      <c r="AB39" s="21"/>
      <c r="AC39" s="22"/>
      <c r="AD39" s="23">
        <f t="shared" si="5"/>
        <v>0</v>
      </c>
      <c r="AE39" s="24">
        <f t="shared" si="6"/>
        <v>50</v>
      </c>
      <c r="AF39" s="25" t="e">
        <f t="shared" si="7"/>
        <v>#N/A</v>
      </c>
      <c r="AG39" s="26" t="e">
        <f t="shared" si="8"/>
        <v>#N/A</v>
      </c>
      <c r="AH39" s="27" t="e">
        <f t="shared" si="9"/>
        <v>#N/A</v>
      </c>
    </row>
    <row r="40" spans="1:37" ht="15.75" x14ac:dyDescent="0.25">
      <c r="F40" s="43"/>
      <c r="G40" s="20"/>
      <c r="H40" s="21"/>
      <c r="I40" s="21"/>
      <c r="J40" s="22"/>
      <c r="K40" s="21"/>
      <c r="L40" s="21"/>
      <c r="M40" s="21"/>
      <c r="N40" s="21"/>
      <c r="O40" s="21"/>
      <c r="P40" s="21"/>
      <c r="Q40" s="21"/>
      <c r="R40" s="21"/>
      <c r="S40" s="21"/>
      <c r="T40" s="22"/>
      <c r="U40" s="22"/>
      <c r="V40" s="22"/>
      <c r="W40" s="22"/>
      <c r="X40" s="22"/>
      <c r="Y40" s="22"/>
      <c r="Z40" s="22"/>
      <c r="AA40" s="22"/>
      <c r="AB40" s="21"/>
      <c r="AC40" s="22"/>
      <c r="AD40" s="23">
        <f t="shared" ref="AD40:AD49" si="10">SUM(H40:S40,V40:Y40,AB40:AC40)</f>
        <v>0</v>
      </c>
      <c r="AE40" s="24">
        <f t="shared" ref="AE40:AE49" si="11">(AD40/($AD$7)*50+50)</f>
        <v>50</v>
      </c>
      <c r="AF40" s="25" t="e">
        <f t="shared" ref="AF40:AF49" si="12">VLOOKUP(G40,AJ$84:AK$107,2,TRUE)</f>
        <v>#N/A</v>
      </c>
      <c r="AG40" s="26" t="e">
        <f t="shared" ref="AG40:AG49" si="13">(AE40*0.3)+(AF40*0.7)</f>
        <v>#N/A</v>
      </c>
      <c r="AH40" s="27" t="e">
        <f t="shared" ref="AH40:AH49" si="14">IF(AG40&gt;=75,"PASSED","INCOMPLETE")</f>
        <v>#N/A</v>
      </c>
      <c r="AJ40" s="31">
        <v>0</v>
      </c>
      <c r="AK40" s="32">
        <v>60</v>
      </c>
    </row>
    <row r="41" spans="1:37" ht="15.75" x14ac:dyDescent="0.25">
      <c r="F41" s="43"/>
      <c r="G41" s="20"/>
      <c r="H41" s="21"/>
      <c r="I41" s="21"/>
      <c r="J41" s="22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2"/>
      <c r="V41" s="22"/>
      <c r="W41" s="22"/>
      <c r="X41" s="22"/>
      <c r="Y41" s="22"/>
      <c r="Z41" s="22"/>
      <c r="AA41" s="22"/>
      <c r="AB41" s="21"/>
      <c r="AC41" s="22"/>
      <c r="AD41" s="23">
        <f t="shared" si="10"/>
        <v>0</v>
      </c>
      <c r="AE41" s="24">
        <f t="shared" si="11"/>
        <v>50</v>
      </c>
      <c r="AF41" s="25" t="e">
        <f t="shared" si="12"/>
        <v>#N/A</v>
      </c>
      <c r="AG41" s="26" t="e">
        <f t="shared" si="13"/>
        <v>#N/A</v>
      </c>
      <c r="AH41" s="27" t="e">
        <f t="shared" si="14"/>
        <v>#N/A</v>
      </c>
      <c r="AJ41" s="31">
        <v>1</v>
      </c>
      <c r="AK41" s="32">
        <v>75</v>
      </c>
    </row>
    <row r="42" spans="1:37" ht="15.75" x14ac:dyDescent="0.25">
      <c r="F42" s="43"/>
      <c r="G42" s="20"/>
      <c r="H42" s="21"/>
      <c r="I42" s="21"/>
      <c r="J42" s="22"/>
      <c r="K42" s="21"/>
      <c r="L42" s="21"/>
      <c r="M42" s="21"/>
      <c r="N42" s="21"/>
      <c r="O42" s="21"/>
      <c r="P42" s="21"/>
      <c r="Q42" s="21"/>
      <c r="R42" s="21"/>
      <c r="S42" s="21"/>
      <c r="T42" s="22"/>
      <c r="U42" s="22"/>
      <c r="V42" s="22"/>
      <c r="W42" s="22"/>
      <c r="X42" s="22"/>
      <c r="Y42" s="22"/>
      <c r="Z42" s="22"/>
      <c r="AA42" s="22"/>
      <c r="AB42" s="21"/>
      <c r="AC42" s="22"/>
      <c r="AD42" s="23">
        <f t="shared" si="10"/>
        <v>0</v>
      </c>
      <c r="AE42" s="24">
        <f t="shared" si="11"/>
        <v>50</v>
      </c>
      <c r="AF42" s="25" t="e">
        <f t="shared" si="12"/>
        <v>#N/A</v>
      </c>
      <c r="AG42" s="26" t="e">
        <f t="shared" si="13"/>
        <v>#N/A</v>
      </c>
      <c r="AH42" s="27" t="e">
        <f t="shared" si="14"/>
        <v>#N/A</v>
      </c>
      <c r="AJ42" s="31">
        <v>1.2</v>
      </c>
      <c r="AK42" s="32">
        <v>75</v>
      </c>
    </row>
    <row r="43" spans="1:37" ht="15.75" x14ac:dyDescent="0.25">
      <c r="F43" s="43"/>
      <c r="G43" s="20"/>
      <c r="H43" s="21"/>
      <c r="I43" s="21"/>
      <c r="J43" s="22"/>
      <c r="K43" s="21"/>
      <c r="L43" s="21"/>
      <c r="M43" s="21"/>
      <c r="N43" s="21"/>
      <c r="O43" s="21"/>
      <c r="P43" s="21"/>
      <c r="Q43" s="21"/>
      <c r="R43" s="21"/>
      <c r="S43" s="21"/>
      <c r="T43" s="22"/>
      <c r="U43" s="22"/>
      <c r="V43" s="22"/>
      <c r="W43" s="22"/>
      <c r="X43" s="22"/>
      <c r="Y43" s="22"/>
      <c r="Z43" s="22"/>
      <c r="AA43" s="22"/>
      <c r="AB43" s="21"/>
      <c r="AC43" s="22"/>
      <c r="AD43" s="23">
        <f t="shared" si="10"/>
        <v>0</v>
      </c>
      <c r="AE43" s="24">
        <f t="shared" si="11"/>
        <v>50</v>
      </c>
      <c r="AF43" s="25" t="e">
        <f t="shared" si="12"/>
        <v>#N/A</v>
      </c>
      <c r="AG43" s="26" t="e">
        <f t="shared" si="13"/>
        <v>#N/A</v>
      </c>
      <c r="AH43" s="27" t="e">
        <f t="shared" si="14"/>
        <v>#N/A</v>
      </c>
      <c r="AJ43" s="31">
        <v>1.4</v>
      </c>
      <c r="AK43" s="32">
        <v>75</v>
      </c>
    </row>
    <row r="44" spans="1:37" ht="15.75" x14ac:dyDescent="0.25">
      <c r="F44" s="43"/>
      <c r="G44" s="20"/>
      <c r="H44" s="21"/>
      <c r="I44" s="21"/>
      <c r="J44" s="22"/>
      <c r="K44" s="21"/>
      <c r="L44" s="21"/>
      <c r="M44" s="21"/>
      <c r="N44" s="21"/>
      <c r="O44" s="21"/>
      <c r="P44" s="21"/>
      <c r="Q44" s="21"/>
      <c r="R44" s="21"/>
      <c r="S44" s="21"/>
      <c r="T44" s="22"/>
      <c r="U44" s="22"/>
      <c r="V44" s="22"/>
      <c r="W44" s="22"/>
      <c r="X44" s="22"/>
      <c r="Y44" s="22"/>
      <c r="Z44" s="22"/>
      <c r="AA44" s="22"/>
      <c r="AB44" s="21"/>
      <c r="AC44" s="22"/>
      <c r="AD44" s="23">
        <f t="shared" si="10"/>
        <v>0</v>
      </c>
      <c r="AE44" s="24">
        <f t="shared" si="11"/>
        <v>50</v>
      </c>
      <c r="AF44" s="25" t="e">
        <f t="shared" si="12"/>
        <v>#N/A</v>
      </c>
      <c r="AG44" s="26" t="e">
        <f t="shared" si="13"/>
        <v>#N/A</v>
      </c>
      <c r="AH44" s="27" t="e">
        <f t="shared" si="14"/>
        <v>#N/A</v>
      </c>
      <c r="AJ44" s="31">
        <v>1.6</v>
      </c>
      <c r="AK44" s="32">
        <v>76</v>
      </c>
    </row>
    <row r="45" spans="1:37" ht="15.75" x14ac:dyDescent="0.25">
      <c r="F45" s="43"/>
      <c r="G45" s="20"/>
      <c r="H45" s="21"/>
      <c r="I45" s="21"/>
      <c r="J45" s="22"/>
      <c r="K45" s="21"/>
      <c r="L45" s="21"/>
      <c r="M45" s="21"/>
      <c r="N45" s="21"/>
      <c r="O45" s="21"/>
      <c r="P45" s="21"/>
      <c r="Q45" s="21"/>
      <c r="R45" s="21"/>
      <c r="S45" s="21"/>
      <c r="T45" s="22"/>
      <c r="U45" s="22"/>
      <c r="V45" s="22"/>
      <c r="W45" s="22"/>
      <c r="X45" s="22"/>
      <c r="Y45" s="22"/>
      <c r="Z45" s="22"/>
      <c r="AA45" s="22"/>
      <c r="AB45" s="21"/>
      <c r="AC45" s="22"/>
      <c r="AD45" s="23">
        <f t="shared" si="10"/>
        <v>0</v>
      </c>
      <c r="AE45" s="24">
        <f t="shared" si="11"/>
        <v>50</v>
      </c>
      <c r="AF45" s="25" t="e">
        <f t="shared" si="12"/>
        <v>#N/A</v>
      </c>
      <c r="AG45" s="26" t="e">
        <f t="shared" si="13"/>
        <v>#N/A</v>
      </c>
      <c r="AH45" s="27" t="e">
        <f t="shared" si="14"/>
        <v>#N/A</v>
      </c>
      <c r="AJ45" s="31">
        <v>1.8</v>
      </c>
      <c r="AK45" s="32">
        <v>77</v>
      </c>
    </row>
    <row r="46" spans="1:37" ht="15.75" x14ac:dyDescent="0.25">
      <c r="F46" s="43"/>
      <c r="G46" s="20"/>
      <c r="H46" s="21"/>
      <c r="I46" s="21"/>
      <c r="J46" s="22"/>
      <c r="K46" s="21"/>
      <c r="L46" s="21"/>
      <c r="M46" s="21"/>
      <c r="N46" s="21"/>
      <c r="O46" s="21"/>
      <c r="P46" s="21"/>
      <c r="Q46" s="21"/>
      <c r="R46" s="21"/>
      <c r="S46" s="21"/>
      <c r="T46" s="22"/>
      <c r="U46" s="22"/>
      <c r="V46" s="22"/>
      <c r="W46" s="22"/>
      <c r="X46" s="22"/>
      <c r="Y46" s="22"/>
      <c r="Z46" s="22"/>
      <c r="AA46" s="22"/>
      <c r="AB46" s="21"/>
      <c r="AC46" s="22"/>
      <c r="AD46" s="23">
        <f t="shared" si="10"/>
        <v>0</v>
      </c>
      <c r="AE46" s="24">
        <f t="shared" si="11"/>
        <v>50</v>
      </c>
      <c r="AF46" s="25" t="e">
        <f t="shared" si="12"/>
        <v>#N/A</v>
      </c>
      <c r="AG46" s="26" t="e">
        <f t="shared" si="13"/>
        <v>#N/A</v>
      </c>
      <c r="AH46" s="27" t="e">
        <f t="shared" si="14"/>
        <v>#N/A</v>
      </c>
      <c r="AJ46" s="31">
        <v>1.9</v>
      </c>
      <c r="AK46" s="32">
        <v>78</v>
      </c>
    </row>
    <row r="47" spans="1:37" ht="15.75" x14ac:dyDescent="0.25">
      <c r="F47" s="43"/>
      <c r="G47" s="20"/>
      <c r="H47" s="21"/>
      <c r="I47" s="21"/>
      <c r="J47" s="22"/>
      <c r="K47" s="21"/>
      <c r="L47" s="21"/>
      <c r="M47" s="21"/>
      <c r="N47" s="21"/>
      <c r="O47" s="21"/>
      <c r="P47" s="21"/>
      <c r="Q47" s="21"/>
      <c r="R47" s="21"/>
      <c r="S47" s="21"/>
      <c r="T47" s="22"/>
      <c r="U47" s="22"/>
      <c r="V47" s="22"/>
      <c r="W47" s="22"/>
      <c r="X47" s="22"/>
      <c r="Y47" s="22"/>
      <c r="Z47" s="22"/>
      <c r="AA47" s="22"/>
      <c r="AB47" s="21"/>
      <c r="AC47" s="22"/>
      <c r="AD47" s="23">
        <f t="shared" si="10"/>
        <v>0</v>
      </c>
      <c r="AE47" s="24">
        <f t="shared" si="11"/>
        <v>50</v>
      </c>
      <c r="AF47" s="25" t="e">
        <f t="shared" si="12"/>
        <v>#N/A</v>
      </c>
      <c r="AG47" s="26" t="e">
        <f t="shared" si="13"/>
        <v>#N/A</v>
      </c>
      <c r="AH47" s="27" t="e">
        <f t="shared" si="14"/>
        <v>#N/A</v>
      </c>
      <c r="AJ47" s="31">
        <v>2</v>
      </c>
      <c r="AK47" s="32">
        <v>79</v>
      </c>
    </row>
    <row r="48" spans="1:37" ht="15.75" x14ac:dyDescent="0.25">
      <c r="F48" s="43"/>
      <c r="G48" s="20"/>
      <c r="H48" s="21"/>
      <c r="I48" s="21"/>
      <c r="J48" s="22"/>
      <c r="K48" s="21"/>
      <c r="L48" s="21"/>
      <c r="M48" s="21"/>
      <c r="N48" s="21"/>
      <c r="O48" s="21"/>
      <c r="P48" s="21"/>
      <c r="Q48" s="21"/>
      <c r="R48" s="21"/>
      <c r="S48" s="21"/>
      <c r="T48" s="22"/>
      <c r="U48" s="22"/>
      <c r="V48" s="22"/>
      <c r="W48" s="22"/>
      <c r="X48" s="22"/>
      <c r="Y48" s="22"/>
      <c r="Z48" s="22"/>
      <c r="AA48" s="22"/>
      <c r="AB48" s="21"/>
      <c r="AC48" s="22"/>
      <c r="AD48" s="23">
        <f t="shared" si="10"/>
        <v>0</v>
      </c>
      <c r="AE48" s="24">
        <f t="shared" si="11"/>
        <v>50</v>
      </c>
      <c r="AF48" s="25" t="e">
        <f t="shared" si="12"/>
        <v>#N/A</v>
      </c>
      <c r="AG48" s="26" t="e">
        <f t="shared" si="13"/>
        <v>#N/A</v>
      </c>
      <c r="AH48" s="27" t="e">
        <f t="shared" si="14"/>
        <v>#N/A</v>
      </c>
      <c r="AJ48" s="31">
        <v>2.2000000000000002</v>
      </c>
      <c r="AK48" s="32">
        <v>80</v>
      </c>
    </row>
    <row r="49" spans="6:37" ht="15.75" x14ac:dyDescent="0.25">
      <c r="F49" s="43"/>
      <c r="G49" s="20"/>
      <c r="H49" s="21"/>
      <c r="I49" s="21"/>
      <c r="J49" s="22"/>
      <c r="K49" s="21"/>
      <c r="L49" s="21"/>
      <c r="M49" s="21"/>
      <c r="N49" s="21"/>
      <c r="O49" s="21"/>
      <c r="P49" s="21"/>
      <c r="Q49" s="21"/>
      <c r="R49" s="21"/>
      <c r="S49" s="21"/>
      <c r="T49" s="22"/>
      <c r="U49" s="22"/>
      <c r="V49" s="22"/>
      <c r="W49" s="22"/>
      <c r="X49" s="22"/>
      <c r="Y49" s="22"/>
      <c r="Z49" s="22"/>
      <c r="AA49" s="22"/>
      <c r="AB49" s="21"/>
      <c r="AC49" s="22"/>
      <c r="AD49" s="23">
        <f t="shared" si="10"/>
        <v>0</v>
      </c>
      <c r="AE49" s="24">
        <f t="shared" si="11"/>
        <v>50</v>
      </c>
      <c r="AF49" s="25" t="e">
        <f t="shared" si="12"/>
        <v>#N/A</v>
      </c>
      <c r="AG49" s="26" t="e">
        <f t="shared" si="13"/>
        <v>#N/A</v>
      </c>
      <c r="AH49" s="27" t="e">
        <f t="shared" si="14"/>
        <v>#N/A</v>
      </c>
      <c r="AJ49" s="31">
        <v>2.4</v>
      </c>
      <c r="AK49" s="32">
        <v>81</v>
      </c>
    </row>
    <row r="50" spans="6:37" x14ac:dyDescent="0.25">
      <c r="F50" s="43"/>
      <c r="AJ50" s="31">
        <v>2.6</v>
      </c>
      <c r="AK50" s="32">
        <v>82</v>
      </c>
    </row>
    <row r="51" spans="6:37" x14ac:dyDescent="0.25">
      <c r="F51" s="43"/>
      <c r="AJ51" s="31">
        <v>2.8</v>
      </c>
      <c r="AK51" s="32">
        <v>83</v>
      </c>
    </row>
    <row r="52" spans="6:37" x14ac:dyDescent="0.25">
      <c r="F52" s="43"/>
      <c r="AJ52" s="31">
        <v>2.9</v>
      </c>
      <c r="AK52" s="32">
        <v>84</v>
      </c>
    </row>
    <row r="53" spans="6:37" x14ac:dyDescent="0.25">
      <c r="F53" s="43"/>
      <c r="AJ53" s="31">
        <v>3</v>
      </c>
      <c r="AK53" s="32">
        <v>85</v>
      </c>
    </row>
    <row r="54" spans="6:37" x14ac:dyDescent="0.25">
      <c r="F54" s="43"/>
      <c r="AJ54" s="31">
        <v>3.2</v>
      </c>
      <c r="AK54" s="32">
        <v>86</v>
      </c>
    </row>
    <row r="55" spans="6:37" x14ac:dyDescent="0.25">
      <c r="F55" s="43"/>
      <c r="AJ55" s="31">
        <v>3.4</v>
      </c>
      <c r="AK55" s="32">
        <v>87</v>
      </c>
    </row>
    <row r="56" spans="6:37" x14ac:dyDescent="0.25">
      <c r="F56" s="43"/>
      <c r="AJ56" s="31">
        <v>3.6</v>
      </c>
      <c r="AK56" s="32">
        <v>88</v>
      </c>
    </row>
    <row r="57" spans="6:37" x14ac:dyDescent="0.25">
      <c r="F57" s="43"/>
      <c r="AJ57" s="31">
        <v>3.8</v>
      </c>
      <c r="AK57" s="32">
        <v>89</v>
      </c>
    </row>
    <row r="58" spans="6:37" x14ac:dyDescent="0.25">
      <c r="F58" s="43"/>
      <c r="AJ58" s="31">
        <v>4</v>
      </c>
      <c r="AK58" s="32">
        <v>95</v>
      </c>
    </row>
    <row r="59" spans="6:37" x14ac:dyDescent="0.25">
      <c r="F59" s="43"/>
      <c r="AJ59" s="31">
        <v>4.2</v>
      </c>
      <c r="AK59" s="32">
        <v>96</v>
      </c>
    </row>
    <row r="60" spans="6:37" x14ac:dyDescent="0.25">
      <c r="F60" s="43"/>
      <c r="AJ60" s="31">
        <v>4.4000000000000004</v>
      </c>
      <c r="AK60" s="32">
        <v>97</v>
      </c>
    </row>
    <row r="61" spans="6:37" x14ac:dyDescent="0.25">
      <c r="F61" s="43"/>
      <c r="AJ61" s="31">
        <v>4.5999999999999996</v>
      </c>
      <c r="AK61" s="32">
        <v>98</v>
      </c>
    </row>
    <row r="62" spans="6:37" x14ac:dyDescent="0.25">
      <c r="F62" s="43"/>
      <c r="AJ62" s="31">
        <v>4.8</v>
      </c>
      <c r="AK62" s="32">
        <v>99</v>
      </c>
    </row>
    <row r="63" spans="6:37" x14ac:dyDescent="0.25">
      <c r="F63" s="43"/>
      <c r="AJ63" s="31">
        <v>5</v>
      </c>
      <c r="AK63" s="32">
        <v>100</v>
      </c>
    </row>
    <row r="64" spans="6:37" x14ac:dyDescent="0.25">
      <c r="F64" s="43"/>
    </row>
    <row r="65" spans="6:6" x14ac:dyDescent="0.25">
      <c r="F65" s="43"/>
    </row>
    <row r="66" spans="6:6" x14ac:dyDescent="0.25">
      <c r="F66" s="43"/>
    </row>
    <row r="67" spans="6:6" x14ac:dyDescent="0.25">
      <c r="F67" s="43"/>
    </row>
    <row r="68" spans="6:6" x14ac:dyDescent="0.25">
      <c r="F68" s="43"/>
    </row>
    <row r="69" spans="6:6" x14ac:dyDescent="0.25">
      <c r="F69" s="43"/>
    </row>
    <row r="70" spans="6:6" x14ac:dyDescent="0.25">
      <c r="F70" s="43"/>
    </row>
    <row r="71" spans="6:6" x14ac:dyDescent="0.25">
      <c r="F71" s="43"/>
    </row>
    <row r="72" spans="6:6" x14ac:dyDescent="0.25">
      <c r="F72" s="43"/>
    </row>
    <row r="73" spans="6:6" x14ac:dyDescent="0.25">
      <c r="F73" s="43"/>
    </row>
    <row r="74" spans="6:6" x14ac:dyDescent="0.25">
      <c r="F74" s="43"/>
    </row>
    <row r="75" spans="6:6" x14ac:dyDescent="0.25">
      <c r="F75" s="43"/>
    </row>
    <row r="76" spans="6:6" x14ac:dyDescent="0.25">
      <c r="F76" s="43"/>
    </row>
    <row r="77" spans="6:6" x14ac:dyDescent="0.25">
      <c r="F77" s="43"/>
    </row>
    <row r="78" spans="6:6" x14ac:dyDescent="0.25">
      <c r="F78" s="43"/>
    </row>
    <row r="79" spans="6:6" x14ac:dyDescent="0.25">
      <c r="F79" s="43"/>
    </row>
    <row r="80" spans="6:6" x14ac:dyDescent="0.25">
      <c r="F80" s="43"/>
    </row>
    <row r="81" spans="6:6" x14ac:dyDescent="0.25">
      <c r="F81" s="43"/>
    </row>
    <row r="82" spans="6:6" x14ac:dyDescent="0.25">
      <c r="F82" s="43"/>
    </row>
    <row r="83" spans="6:6" x14ac:dyDescent="0.25">
      <c r="F83" s="43"/>
    </row>
    <row r="84" spans="6:6" x14ac:dyDescent="0.25">
      <c r="F84" s="43"/>
    </row>
    <row r="85" spans="6:6" x14ac:dyDescent="0.25">
      <c r="F85" s="43"/>
    </row>
    <row r="86" spans="6:6" x14ac:dyDescent="0.25">
      <c r="F86" s="43"/>
    </row>
    <row r="87" spans="6:6" x14ac:dyDescent="0.25">
      <c r="F87" s="43"/>
    </row>
    <row r="88" spans="6:6" x14ac:dyDescent="0.25">
      <c r="F88" s="43"/>
    </row>
    <row r="89" spans="6:6" x14ac:dyDescent="0.25">
      <c r="F89" s="43"/>
    </row>
    <row r="90" spans="6:6" x14ac:dyDescent="0.25">
      <c r="F90" s="43"/>
    </row>
    <row r="91" spans="6:6" x14ac:dyDescent="0.25">
      <c r="F91" s="43"/>
    </row>
    <row r="92" spans="6:6" x14ac:dyDescent="0.25">
      <c r="F92" s="43"/>
    </row>
    <row r="93" spans="6:6" x14ac:dyDescent="0.25">
      <c r="F93" s="43"/>
    </row>
    <row r="94" spans="6:6" x14ac:dyDescent="0.25">
      <c r="F94" s="43"/>
    </row>
    <row r="95" spans="6:6" x14ac:dyDescent="0.25">
      <c r="F95" s="43"/>
    </row>
    <row r="96" spans="6:6" x14ac:dyDescent="0.25">
      <c r="F96" s="43"/>
    </row>
    <row r="97" spans="6:6" x14ac:dyDescent="0.25">
      <c r="F97" s="43"/>
    </row>
    <row r="98" spans="6:6" x14ac:dyDescent="0.25">
      <c r="F98" s="43"/>
    </row>
    <row r="99" spans="6:6" x14ac:dyDescent="0.25">
      <c r="F99" s="43"/>
    </row>
    <row r="100" spans="6:6" x14ac:dyDescent="0.25">
      <c r="F100" s="43"/>
    </row>
    <row r="101" spans="6:6" x14ac:dyDescent="0.25">
      <c r="F101" s="43"/>
    </row>
    <row r="102" spans="6:6" x14ac:dyDescent="0.25">
      <c r="F102" s="43"/>
    </row>
    <row r="103" spans="6:6" x14ac:dyDescent="0.25">
      <c r="F103" s="43"/>
    </row>
    <row r="104" spans="6:6" x14ac:dyDescent="0.25">
      <c r="F104" s="43"/>
    </row>
    <row r="105" spans="6:6" x14ac:dyDescent="0.25">
      <c r="F105" s="43"/>
    </row>
    <row r="106" spans="6:6" x14ac:dyDescent="0.25">
      <c r="F106" s="43"/>
    </row>
    <row r="107" spans="6:6" x14ac:dyDescent="0.25">
      <c r="F107" s="43"/>
    </row>
    <row r="108" spans="6:6" x14ac:dyDescent="0.25">
      <c r="F108" s="43"/>
    </row>
    <row r="109" spans="6:6" x14ac:dyDescent="0.25">
      <c r="F109" s="43"/>
    </row>
    <row r="110" spans="6:6" x14ac:dyDescent="0.25">
      <c r="F110" s="43"/>
    </row>
    <row r="111" spans="6:6" x14ac:dyDescent="0.25">
      <c r="F111" s="43"/>
    </row>
    <row r="112" spans="6:6" x14ac:dyDescent="0.25">
      <c r="F112" s="43"/>
    </row>
    <row r="113" spans="6:6" x14ac:dyDescent="0.25">
      <c r="F113" s="43"/>
    </row>
    <row r="114" spans="6:6" x14ac:dyDescent="0.25">
      <c r="F114" s="43"/>
    </row>
    <row r="115" spans="6:6" x14ac:dyDescent="0.25">
      <c r="F115" s="43"/>
    </row>
    <row r="116" spans="6:6" x14ac:dyDescent="0.25">
      <c r="F116" s="43"/>
    </row>
    <row r="117" spans="6:6" x14ac:dyDescent="0.25">
      <c r="F117" s="43"/>
    </row>
    <row r="118" spans="6:6" x14ac:dyDescent="0.25">
      <c r="F118" s="43"/>
    </row>
    <row r="119" spans="6:6" x14ac:dyDescent="0.25">
      <c r="F119" s="43"/>
    </row>
    <row r="120" spans="6:6" x14ac:dyDescent="0.25">
      <c r="F120" s="43"/>
    </row>
    <row r="121" spans="6:6" x14ac:dyDescent="0.25">
      <c r="F121" s="43"/>
    </row>
    <row r="122" spans="6:6" x14ac:dyDescent="0.25">
      <c r="F122" s="43"/>
    </row>
    <row r="123" spans="6:6" x14ac:dyDescent="0.25">
      <c r="F123" s="43"/>
    </row>
    <row r="124" spans="6:6" x14ac:dyDescent="0.25">
      <c r="F124" s="43"/>
    </row>
    <row r="125" spans="6:6" x14ac:dyDescent="0.25">
      <c r="F125" s="43"/>
    </row>
    <row r="126" spans="6:6" x14ac:dyDescent="0.25">
      <c r="F126" s="43"/>
    </row>
    <row r="127" spans="6:6" x14ac:dyDescent="0.25">
      <c r="F127" s="43"/>
    </row>
    <row r="128" spans="6:6" x14ac:dyDescent="0.25">
      <c r="F128" s="43"/>
    </row>
    <row r="129" spans="6:6" x14ac:dyDescent="0.25">
      <c r="F129" s="43"/>
    </row>
    <row r="130" spans="6:6" x14ac:dyDescent="0.25">
      <c r="F130" s="43"/>
    </row>
    <row r="131" spans="6:6" x14ac:dyDescent="0.25">
      <c r="F131" s="43"/>
    </row>
    <row r="132" spans="6:6" x14ac:dyDescent="0.25">
      <c r="F132" s="43"/>
    </row>
    <row r="133" spans="6:6" x14ac:dyDescent="0.25">
      <c r="F133" s="43"/>
    </row>
    <row r="134" spans="6:6" x14ac:dyDescent="0.25">
      <c r="F134" s="43"/>
    </row>
    <row r="135" spans="6:6" x14ac:dyDescent="0.25">
      <c r="F135" s="43"/>
    </row>
    <row r="136" spans="6:6" x14ac:dyDescent="0.25">
      <c r="F136" s="43"/>
    </row>
    <row r="137" spans="6:6" x14ac:dyDescent="0.25">
      <c r="F137" s="43"/>
    </row>
    <row r="138" spans="6:6" x14ac:dyDescent="0.25">
      <c r="F138" s="43"/>
    </row>
    <row r="139" spans="6:6" x14ac:dyDescent="0.25">
      <c r="F139" s="43"/>
    </row>
    <row r="140" spans="6:6" x14ac:dyDescent="0.25">
      <c r="F140" s="43"/>
    </row>
    <row r="141" spans="6:6" x14ac:dyDescent="0.25">
      <c r="F141" s="43"/>
    </row>
    <row r="142" spans="6:6" x14ac:dyDescent="0.25">
      <c r="F142" s="43"/>
    </row>
    <row r="143" spans="6:6" x14ac:dyDescent="0.25">
      <c r="F143" s="43"/>
    </row>
    <row r="144" spans="6:6" x14ac:dyDescent="0.25">
      <c r="F144" s="43"/>
    </row>
    <row r="145" spans="6:6" x14ac:dyDescent="0.25">
      <c r="F145" s="43"/>
    </row>
    <row r="146" spans="6:6" x14ac:dyDescent="0.25">
      <c r="F146" s="43"/>
    </row>
    <row r="147" spans="6:6" x14ac:dyDescent="0.25">
      <c r="F147" s="43"/>
    </row>
    <row r="148" spans="6:6" x14ac:dyDescent="0.25">
      <c r="F148" s="43"/>
    </row>
    <row r="149" spans="6:6" x14ac:dyDescent="0.25">
      <c r="F149" s="43"/>
    </row>
    <row r="150" spans="6:6" x14ac:dyDescent="0.25">
      <c r="F150" s="43"/>
    </row>
    <row r="151" spans="6:6" x14ac:dyDescent="0.25">
      <c r="F151" s="43"/>
    </row>
    <row r="152" spans="6:6" x14ac:dyDescent="0.25">
      <c r="F152" s="43"/>
    </row>
    <row r="153" spans="6:6" x14ac:dyDescent="0.25">
      <c r="F153" s="43"/>
    </row>
    <row r="154" spans="6:6" x14ac:dyDescent="0.25">
      <c r="F154" s="43"/>
    </row>
    <row r="155" spans="6:6" x14ac:dyDescent="0.25">
      <c r="F155" s="43"/>
    </row>
    <row r="156" spans="6:6" x14ac:dyDescent="0.25">
      <c r="F156" s="43"/>
    </row>
    <row r="157" spans="6:6" x14ac:dyDescent="0.25">
      <c r="F157" s="43"/>
    </row>
    <row r="158" spans="6:6" x14ac:dyDescent="0.25">
      <c r="F158" s="43"/>
    </row>
    <row r="159" spans="6:6" x14ac:dyDescent="0.25">
      <c r="F159" s="43"/>
    </row>
    <row r="160" spans="6:6" x14ac:dyDescent="0.25">
      <c r="F160" s="43"/>
    </row>
    <row r="161" spans="6:6" x14ac:dyDescent="0.25">
      <c r="F161" s="43"/>
    </row>
    <row r="162" spans="6:6" x14ac:dyDescent="0.25">
      <c r="F162" s="43"/>
    </row>
    <row r="163" spans="6:6" x14ac:dyDescent="0.25">
      <c r="F163" s="43"/>
    </row>
    <row r="164" spans="6:6" x14ac:dyDescent="0.25">
      <c r="F164" s="43"/>
    </row>
    <row r="165" spans="6:6" x14ac:dyDescent="0.25">
      <c r="F165" s="43"/>
    </row>
    <row r="166" spans="6:6" x14ac:dyDescent="0.25">
      <c r="F166" s="43"/>
    </row>
    <row r="167" spans="6:6" x14ac:dyDescent="0.25">
      <c r="F167" s="43"/>
    </row>
    <row r="168" spans="6:6" x14ac:dyDescent="0.25">
      <c r="F168" s="43"/>
    </row>
    <row r="169" spans="6:6" x14ac:dyDescent="0.25">
      <c r="F169" s="43"/>
    </row>
    <row r="170" spans="6:6" x14ac:dyDescent="0.25">
      <c r="F170" s="43"/>
    </row>
    <row r="171" spans="6:6" x14ac:dyDescent="0.25">
      <c r="F171" s="43"/>
    </row>
    <row r="172" spans="6:6" x14ac:dyDescent="0.25">
      <c r="F172" s="43"/>
    </row>
    <row r="173" spans="6:6" x14ac:dyDescent="0.25">
      <c r="F173" s="43"/>
    </row>
    <row r="174" spans="6:6" x14ac:dyDescent="0.25">
      <c r="F174" s="43"/>
    </row>
    <row r="175" spans="6:6" x14ac:dyDescent="0.25">
      <c r="F175" s="43"/>
    </row>
    <row r="176" spans="6:6" x14ac:dyDescent="0.25">
      <c r="F176" s="43"/>
    </row>
    <row r="177" spans="6:6" x14ac:dyDescent="0.25">
      <c r="F177" s="43"/>
    </row>
    <row r="178" spans="6:6" x14ac:dyDescent="0.25">
      <c r="F178" s="43"/>
    </row>
    <row r="179" spans="6:6" x14ac:dyDescent="0.25">
      <c r="F179" s="43"/>
    </row>
    <row r="180" spans="6:6" x14ac:dyDescent="0.25">
      <c r="F180" s="43"/>
    </row>
    <row r="181" spans="6:6" x14ac:dyDescent="0.25">
      <c r="F181" s="43"/>
    </row>
    <row r="182" spans="6:6" x14ac:dyDescent="0.25">
      <c r="F182" s="43"/>
    </row>
    <row r="183" spans="6:6" x14ac:dyDescent="0.25">
      <c r="F183" s="43"/>
    </row>
    <row r="184" spans="6:6" x14ac:dyDescent="0.25">
      <c r="F184" s="43"/>
    </row>
    <row r="185" spans="6:6" x14ac:dyDescent="0.25">
      <c r="F185" s="43"/>
    </row>
    <row r="186" spans="6:6" x14ac:dyDescent="0.25">
      <c r="F186" s="43"/>
    </row>
    <row r="187" spans="6:6" x14ac:dyDescent="0.25">
      <c r="F187" s="43"/>
    </row>
    <row r="188" spans="6:6" x14ac:dyDescent="0.25">
      <c r="F188" s="43"/>
    </row>
    <row r="189" spans="6:6" x14ac:dyDescent="0.25">
      <c r="F189" s="43"/>
    </row>
    <row r="190" spans="6:6" x14ac:dyDescent="0.25">
      <c r="F190" s="43"/>
    </row>
    <row r="191" spans="6:6" x14ac:dyDescent="0.25">
      <c r="F191" s="43"/>
    </row>
    <row r="192" spans="6:6" x14ac:dyDescent="0.25">
      <c r="F192" s="43"/>
    </row>
    <row r="193" spans="6:6" x14ac:dyDescent="0.25">
      <c r="F193" s="43"/>
    </row>
    <row r="194" spans="6:6" x14ac:dyDescent="0.25">
      <c r="F194" s="43"/>
    </row>
    <row r="195" spans="6:6" x14ac:dyDescent="0.25">
      <c r="F195" s="43"/>
    </row>
    <row r="196" spans="6:6" x14ac:dyDescent="0.25">
      <c r="F196" s="43"/>
    </row>
    <row r="197" spans="6:6" x14ac:dyDescent="0.25">
      <c r="F197" s="43"/>
    </row>
    <row r="198" spans="6:6" x14ac:dyDescent="0.25">
      <c r="F198" s="43"/>
    </row>
    <row r="199" spans="6:6" x14ac:dyDescent="0.25">
      <c r="F199" s="43"/>
    </row>
    <row r="200" spans="6:6" x14ac:dyDescent="0.25">
      <c r="F200" s="43"/>
    </row>
    <row r="201" spans="6:6" x14ac:dyDescent="0.25">
      <c r="F201" s="43"/>
    </row>
    <row r="202" spans="6:6" x14ac:dyDescent="0.25">
      <c r="F202" s="43"/>
    </row>
    <row r="203" spans="6:6" x14ac:dyDescent="0.25">
      <c r="F203" s="43"/>
    </row>
    <row r="204" spans="6:6" x14ac:dyDescent="0.25">
      <c r="F204" s="43"/>
    </row>
    <row r="205" spans="6:6" x14ac:dyDescent="0.25">
      <c r="F205" s="43"/>
    </row>
    <row r="206" spans="6:6" x14ac:dyDescent="0.25">
      <c r="F206" s="43"/>
    </row>
    <row r="207" spans="6:6" x14ac:dyDescent="0.25">
      <c r="F207" s="43"/>
    </row>
    <row r="208" spans="6:6" x14ac:dyDescent="0.25">
      <c r="F208" s="43"/>
    </row>
    <row r="209" spans="6:6" x14ac:dyDescent="0.25">
      <c r="F209" s="43"/>
    </row>
    <row r="210" spans="6:6" x14ac:dyDescent="0.25">
      <c r="F210" s="43"/>
    </row>
    <row r="211" spans="6:6" x14ac:dyDescent="0.25">
      <c r="F211" s="43"/>
    </row>
    <row r="212" spans="6:6" x14ac:dyDescent="0.25">
      <c r="F212" s="43"/>
    </row>
    <row r="213" spans="6:6" x14ac:dyDescent="0.25">
      <c r="F213" s="43"/>
    </row>
    <row r="214" spans="6:6" x14ac:dyDescent="0.25">
      <c r="F214" s="43"/>
    </row>
    <row r="215" spans="6:6" x14ac:dyDescent="0.25">
      <c r="F215" s="43"/>
    </row>
    <row r="216" spans="6:6" x14ac:dyDescent="0.25">
      <c r="F216" s="43"/>
    </row>
    <row r="217" spans="6:6" x14ac:dyDescent="0.25">
      <c r="F217" s="43"/>
    </row>
    <row r="218" spans="6:6" x14ac:dyDescent="0.25">
      <c r="F218" s="43"/>
    </row>
    <row r="219" spans="6:6" x14ac:dyDescent="0.25">
      <c r="F219" s="43"/>
    </row>
    <row r="220" spans="6:6" x14ac:dyDescent="0.25">
      <c r="F220" s="43"/>
    </row>
    <row r="221" spans="6:6" x14ac:dyDescent="0.25">
      <c r="F221" s="43"/>
    </row>
    <row r="222" spans="6:6" x14ac:dyDescent="0.25">
      <c r="F222" s="43"/>
    </row>
    <row r="223" spans="6:6" x14ac:dyDescent="0.25">
      <c r="F223" s="43"/>
    </row>
    <row r="224" spans="6:6" x14ac:dyDescent="0.25">
      <c r="F224" s="43"/>
    </row>
    <row r="225" spans="6:6" x14ac:dyDescent="0.25">
      <c r="F225" s="43"/>
    </row>
    <row r="226" spans="6:6" x14ac:dyDescent="0.25">
      <c r="F226" s="43"/>
    </row>
    <row r="227" spans="6:6" x14ac:dyDescent="0.25">
      <c r="F227" s="43"/>
    </row>
    <row r="228" spans="6:6" x14ac:dyDescent="0.25">
      <c r="F228" s="43"/>
    </row>
    <row r="229" spans="6:6" x14ac:dyDescent="0.25">
      <c r="F229" s="43"/>
    </row>
    <row r="230" spans="6:6" x14ac:dyDescent="0.25">
      <c r="F230" s="43"/>
    </row>
    <row r="231" spans="6:6" x14ac:dyDescent="0.25">
      <c r="F231" s="43"/>
    </row>
    <row r="232" spans="6:6" x14ac:dyDescent="0.25">
      <c r="F232" s="43"/>
    </row>
    <row r="233" spans="6:6" x14ac:dyDescent="0.25">
      <c r="F233" s="43"/>
    </row>
    <row r="234" spans="6:6" x14ac:dyDescent="0.25">
      <c r="F234" s="43"/>
    </row>
    <row r="235" spans="6:6" x14ac:dyDescent="0.25">
      <c r="F235" s="43"/>
    </row>
    <row r="236" spans="6:6" x14ac:dyDescent="0.25">
      <c r="F236" s="43"/>
    </row>
    <row r="237" spans="6:6" x14ac:dyDescent="0.25">
      <c r="F237" s="43"/>
    </row>
    <row r="238" spans="6:6" x14ac:dyDescent="0.25">
      <c r="F238" s="43"/>
    </row>
    <row r="239" spans="6:6" x14ac:dyDescent="0.25">
      <c r="F239" s="43"/>
    </row>
    <row r="240" spans="6:6" x14ac:dyDescent="0.25">
      <c r="F240" s="43"/>
    </row>
    <row r="241" spans="6:6" x14ac:dyDescent="0.25">
      <c r="F241" s="43"/>
    </row>
    <row r="242" spans="6:6" x14ac:dyDescent="0.25">
      <c r="F242" s="43"/>
    </row>
    <row r="243" spans="6:6" x14ac:dyDescent="0.25">
      <c r="F243" s="43"/>
    </row>
    <row r="244" spans="6:6" x14ac:dyDescent="0.25">
      <c r="F244" s="43"/>
    </row>
    <row r="245" spans="6:6" x14ac:dyDescent="0.25">
      <c r="F245" s="43"/>
    </row>
    <row r="246" spans="6:6" x14ac:dyDescent="0.25">
      <c r="F246" s="43"/>
    </row>
    <row r="247" spans="6:6" x14ac:dyDescent="0.25">
      <c r="F247" s="43"/>
    </row>
    <row r="248" spans="6:6" x14ac:dyDescent="0.25">
      <c r="F248" s="43"/>
    </row>
    <row r="249" spans="6:6" x14ac:dyDescent="0.25">
      <c r="F249" s="43"/>
    </row>
    <row r="250" spans="6:6" x14ac:dyDescent="0.25">
      <c r="F250" s="43"/>
    </row>
    <row r="251" spans="6:6" x14ac:dyDescent="0.25">
      <c r="F251" s="43"/>
    </row>
    <row r="252" spans="6:6" x14ac:dyDescent="0.25">
      <c r="F252" s="43"/>
    </row>
    <row r="253" spans="6:6" x14ac:dyDescent="0.25">
      <c r="F253" s="43"/>
    </row>
    <row r="254" spans="6:6" x14ac:dyDescent="0.25">
      <c r="F254" s="43"/>
    </row>
    <row r="255" spans="6:6" x14ac:dyDescent="0.25">
      <c r="F255" s="43"/>
    </row>
    <row r="256" spans="6:6" x14ac:dyDescent="0.25">
      <c r="F256" s="43"/>
    </row>
    <row r="257" spans="6:6" x14ac:dyDescent="0.25">
      <c r="F257" s="43"/>
    </row>
    <row r="258" spans="6:6" x14ac:dyDescent="0.25">
      <c r="F258" s="43"/>
    </row>
    <row r="259" spans="6:6" x14ac:dyDescent="0.25">
      <c r="F259" s="43"/>
    </row>
    <row r="260" spans="6:6" x14ac:dyDescent="0.25">
      <c r="F260" s="43"/>
    </row>
    <row r="261" spans="6:6" x14ac:dyDescent="0.25">
      <c r="F261" s="43"/>
    </row>
    <row r="262" spans="6:6" x14ac:dyDescent="0.25">
      <c r="F262" s="43"/>
    </row>
    <row r="263" spans="6:6" x14ac:dyDescent="0.25">
      <c r="F263" s="43"/>
    </row>
    <row r="264" spans="6:6" x14ac:dyDescent="0.25">
      <c r="F264" s="43"/>
    </row>
    <row r="265" spans="6:6" x14ac:dyDescent="0.25">
      <c r="F265" s="43"/>
    </row>
    <row r="266" spans="6:6" x14ac:dyDescent="0.25">
      <c r="F266" s="43"/>
    </row>
    <row r="267" spans="6:6" x14ac:dyDescent="0.25">
      <c r="F267" s="43"/>
    </row>
    <row r="268" spans="6:6" x14ac:dyDescent="0.25">
      <c r="F268" s="43"/>
    </row>
    <row r="269" spans="6:6" x14ac:dyDescent="0.25">
      <c r="F269" s="43"/>
    </row>
    <row r="270" spans="6:6" x14ac:dyDescent="0.25">
      <c r="F270" s="43"/>
    </row>
    <row r="271" spans="6:6" x14ac:dyDescent="0.25">
      <c r="F271" s="43"/>
    </row>
    <row r="272" spans="6:6" x14ac:dyDescent="0.25">
      <c r="F272" s="43"/>
    </row>
    <row r="273" spans="6:6" x14ac:dyDescent="0.25">
      <c r="F273" s="43"/>
    </row>
    <row r="274" spans="6:6" x14ac:dyDescent="0.25">
      <c r="F274" s="43"/>
    </row>
    <row r="275" spans="6:6" x14ac:dyDescent="0.25">
      <c r="F275" s="43"/>
    </row>
    <row r="276" spans="6:6" x14ac:dyDescent="0.25">
      <c r="F276" s="43"/>
    </row>
    <row r="277" spans="6:6" x14ac:dyDescent="0.25">
      <c r="F277" s="43"/>
    </row>
    <row r="278" spans="6:6" x14ac:dyDescent="0.25">
      <c r="F278" s="43"/>
    </row>
    <row r="279" spans="6:6" x14ac:dyDescent="0.25">
      <c r="F279" s="43"/>
    </row>
    <row r="280" spans="6:6" x14ac:dyDescent="0.25">
      <c r="F280" s="43"/>
    </row>
    <row r="281" spans="6:6" x14ac:dyDescent="0.25">
      <c r="F281" s="43"/>
    </row>
    <row r="282" spans="6:6" x14ac:dyDescent="0.25">
      <c r="F282" s="43"/>
    </row>
    <row r="283" spans="6:6" x14ac:dyDescent="0.25">
      <c r="F283" s="43"/>
    </row>
    <row r="284" spans="6:6" x14ac:dyDescent="0.25">
      <c r="F284" s="43"/>
    </row>
    <row r="285" spans="6:6" x14ac:dyDescent="0.25">
      <c r="F285" s="43"/>
    </row>
    <row r="286" spans="6:6" x14ac:dyDescent="0.25">
      <c r="F286" s="43"/>
    </row>
    <row r="287" spans="6:6" x14ac:dyDescent="0.25">
      <c r="F287" s="43"/>
    </row>
    <row r="288" spans="6:6" x14ac:dyDescent="0.25">
      <c r="F288" s="43"/>
    </row>
    <row r="289" spans="6:6" x14ac:dyDescent="0.25">
      <c r="F289" s="43"/>
    </row>
    <row r="290" spans="6:6" x14ac:dyDescent="0.25">
      <c r="F290" s="43"/>
    </row>
    <row r="291" spans="6:6" x14ac:dyDescent="0.25">
      <c r="F291" s="43"/>
    </row>
    <row r="292" spans="6:6" x14ac:dyDescent="0.25">
      <c r="F292" s="43"/>
    </row>
    <row r="293" spans="6:6" x14ac:dyDescent="0.25">
      <c r="F293" s="43"/>
    </row>
    <row r="294" spans="6:6" x14ac:dyDescent="0.25">
      <c r="F294" s="43"/>
    </row>
    <row r="295" spans="6:6" x14ac:dyDescent="0.25">
      <c r="F295" s="43"/>
    </row>
    <row r="296" spans="6:6" x14ac:dyDescent="0.25">
      <c r="F296" s="43"/>
    </row>
    <row r="297" spans="6:6" x14ac:dyDescent="0.25">
      <c r="F297" s="43"/>
    </row>
    <row r="298" spans="6:6" x14ac:dyDescent="0.25">
      <c r="F298" s="43"/>
    </row>
    <row r="299" spans="6:6" x14ac:dyDescent="0.25">
      <c r="F299" s="43"/>
    </row>
    <row r="300" spans="6:6" x14ac:dyDescent="0.25">
      <c r="F300" s="43"/>
    </row>
    <row r="301" spans="6:6" x14ac:dyDescent="0.25">
      <c r="F301" s="43"/>
    </row>
    <row r="302" spans="6:6" x14ac:dyDescent="0.25">
      <c r="F302" s="43"/>
    </row>
    <row r="303" spans="6:6" x14ac:dyDescent="0.25">
      <c r="F303" s="43"/>
    </row>
    <row r="304" spans="6:6" x14ac:dyDescent="0.25">
      <c r="F304" s="43"/>
    </row>
    <row r="305" spans="6:6" x14ac:dyDescent="0.25">
      <c r="F305" s="43"/>
    </row>
    <row r="306" spans="6:6" x14ac:dyDescent="0.25">
      <c r="F306" s="43"/>
    </row>
    <row r="307" spans="6:6" x14ac:dyDescent="0.25">
      <c r="F307" s="43"/>
    </row>
    <row r="308" spans="6:6" x14ac:dyDescent="0.25">
      <c r="F308" s="43"/>
    </row>
    <row r="309" spans="6:6" x14ac:dyDescent="0.25">
      <c r="F309" s="43"/>
    </row>
    <row r="310" spans="6:6" x14ac:dyDescent="0.25">
      <c r="F310" s="43"/>
    </row>
    <row r="311" spans="6:6" x14ac:dyDescent="0.25">
      <c r="F311" s="43"/>
    </row>
    <row r="312" spans="6:6" x14ac:dyDescent="0.25">
      <c r="F312" s="43"/>
    </row>
    <row r="313" spans="6:6" x14ac:dyDescent="0.25">
      <c r="F313" s="43"/>
    </row>
    <row r="314" spans="6:6" x14ac:dyDescent="0.25">
      <c r="F314" s="43"/>
    </row>
    <row r="315" spans="6:6" x14ac:dyDescent="0.25">
      <c r="F315" s="43"/>
    </row>
    <row r="316" spans="6:6" x14ac:dyDescent="0.25">
      <c r="F316" s="43"/>
    </row>
    <row r="317" spans="6:6" x14ac:dyDescent="0.25">
      <c r="F317" s="43"/>
    </row>
    <row r="318" spans="6:6" x14ac:dyDescent="0.25">
      <c r="F318" s="43"/>
    </row>
    <row r="319" spans="6:6" x14ac:dyDescent="0.25">
      <c r="F319" s="43"/>
    </row>
    <row r="320" spans="6:6" x14ac:dyDescent="0.25">
      <c r="F320" s="43"/>
    </row>
    <row r="321" spans="6:6" x14ac:dyDescent="0.25">
      <c r="F321" s="43"/>
    </row>
    <row r="322" spans="6:6" x14ac:dyDescent="0.25">
      <c r="F322" s="43"/>
    </row>
    <row r="323" spans="6:6" x14ac:dyDescent="0.25">
      <c r="F323" s="43"/>
    </row>
    <row r="324" spans="6:6" x14ac:dyDescent="0.25">
      <c r="F324" s="43"/>
    </row>
    <row r="325" spans="6:6" x14ac:dyDescent="0.25">
      <c r="F325" s="43"/>
    </row>
    <row r="326" spans="6:6" x14ac:dyDescent="0.25">
      <c r="F326" s="43"/>
    </row>
    <row r="327" spans="6:6" x14ac:dyDescent="0.25">
      <c r="F327" s="43"/>
    </row>
    <row r="328" spans="6:6" x14ac:dyDescent="0.25">
      <c r="F328" s="43"/>
    </row>
    <row r="329" spans="6:6" x14ac:dyDescent="0.25">
      <c r="F329" s="43"/>
    </row>
    <row r="330" spans="6:6" x14ac:dyDescent="0.25">
      <c r="F330" s="43"/>
    </row>
    <row r="331" spans="6:6" x14ac:dyDescent="0.25">
      <c r="F331" s="43"/>
    </row>
    <row r="332" spans="6:6" x14ac:dyDescent="0.25">
      <c r="F332" s="43"/>
    </row>
    <row r="333" spans="6:6" x14ac:dyDescent="0.25">
      <c r="F333" s="43"/>
    </row>
    <row r="334" spans="6:6" x14ac:dyDescent="0.25">
      <c r="F334" s="43"/>
    </row>
    <row r="335" spans="6:6" x14ac:dyDescent="0.25">
      <c r="F335" s="43"/>
    </row>
    <row r="336" spans="6:6" x14ac:dyDescent="0.25">
      <c r="F336" s="43"/>
    </row>
    <row r="337" spans="6:6" x14ac:dyDescent="0.25">
      <c r="F337" s="43"/>
    </row>
    <row r="338" spans="6:6" x14ac:dyDescent="0.25">
      <c r="F338" s="43"/>
    </row>
    <row r="339" spans="6:6" x14ac:dyDescent="0.25">
      <c r="F339" s="43"/>
    </row>
    <row r="340" spans="6:6" x14ac:dyDescent="0.25">
      <c r="F340" s="43"/>
    </row>
    <row r="341" spans="6:6" x14ac:dyDescent="0.25">
      <c r="F341" s="43"/>
    </row>
    <row r="342" spans="6:6" x14ac:dyDescent="0.25">
      <c r="F342" s="43"/>
    </row>
    <row r="343" spans="6:6" x14ac:dyDescent="0.25">
      <c r="F343" s="43"/>
    </row>
    <row r="344" spans="6:6" x14ac:dyDescent="0.25">
      <c r="F344" s="43"/>
    </row>
    <row r="345" spans="6:6" x14ac:dyDescent="0.25">
      <c r="F345" s="43"/>
    </row>
    <row r="346" spans="6:6" x14ac:dyDescent="0.25">
      <c r="F346" s="43"/>
    </row>
    <row r="347" spans="6:6" x14ac:dyDescent="0.25">
      <c r="F347" s="43"/>
    </row>
    <row r="348" spans="6:6" x14ac:dyDescent="0.25">
      <c r="F348" s="43"/>
    </row>
    <row r="349" spans="6:6" x14ac:dyDescent="0.25">
      <c r="F349" s="43"/>
    </row>
    <row r="350" spans="6:6" x14ac:dyDescent="0.25">
      <c r="F350" s="43"/>
    </row>
    <row r="351" spans="6:6" x14ac:dyDescent="0.25">
      <c r="F351" s="43"/>
    </row>
    <row r="352" spans="6:6" x14ac:dyDescent="0.25">
      <c r="F352" s="43"/>
    </row>
    <row r="353" spans="6:6" x14ac:dyDescent="0.25">
      <c r="F353" s="43"/>
    </row>
    <row r="354" spans="6:6" x14ac:dyDescent="0.25">
      <c r="F354" s="43"/>
    </row>
    <row r="355" spans="6:6" x14ac:dyDescent="0.25">
      <c r="F355" s="43"/>
    </row>
    <row r="356" spans="6:6" x14ac:dyDescent="0.25">
      <c r="F356" s="43"/>
    </row>
    <row r="357" spans="6:6" x14ac:dyDescent="0.25">
      <c r="F357" s="43"/>
    </row>
    <row r="358" spans="6:6" x14ac:dyDescent="0.25">
      <c r="F358" s="43"/>
    </row>
    <row r="359" spans="6:6" x14ac:dyDescent="0.25">
      <c r="F359" s="43"/>
    </row>
    <row r="360" spans="6:6" x14ac:dyDescent="0.25">
      <c r="F360" s="43"/>
    </row>
    <row r="361" spans="6:6" x14ac:dyDescent="0.25">
      <c r="F361" s="43"/>
    </row>
    <row r="362" spans="6:6" x14ac:dyDescent="0.25">
      <c r="F362" s="43"/>
    </row>
    <row r="363" spans="6:6" x14ac:dyDescent="0.25">
      <c r="F363" s="43"/>
    </row>
    <row r="364" spans="6:6" x14ac:dyDescent="0.25">
      <c r="F364" s="43"/>
    </row>
    <row r="365" spans="6:6" x14ac:dyDescent="0.25">
      <c r="F365" s="43"/>
    </row>
    <row r="366" spans="6:6" x14ac:dyDescent="0.25">
      <c r="F366" s="43"/>
    </row>
    <row r="367" spans="6:6" x14ac:dyDescent="0.25">
      <c r="F367" s="43"/>
    </row>
    <row r="368" spans="6:6" x14ac:dyDescent="0.25">
      <c r="F368" s="43"/>
    </row>
    <row r="369" spans="6:6" x14ac:dyDescent="0.25">
      <c r="F369" s="43"/>
    </row>
    <row r="370" spans="6:6" x14ac:dyDescent="0.25">
      <c r="F370" s="43"/>
    </row>
    <row r="371" spans="6:6" x14ac:dyDescent="0.25">
      <c r="F371" s="43"/>
    </row>
    <row r="372" spans="6:6" x14ac:dyDescent="0.25">
      <c r="F372" s="43"/>
    </row>
    <row r="373" spans="6:6" x14ac:dyDescent="0.25">
      <c r="F373" s="43"/>
    </row>
    <row r="374" spans="6:6" x14ac:dyDescent="0.25">
      <c r="F374" s="43"/>
    </row>
    <row r="375" spans="6:6" x14ac:dyDescent="0.25">
      <c r="F375" s="43"/>
    </row>
    <row r="376" spans="6:6" x14ac:dyDescent="0.25">
      <c r="F376" s="43"/>
    </row>
    <row r="377" spans="6:6" x14ac:dyDescent="0.25">
      <c r="F377" s="43"/>
    </row>
    <row r="378" spans="6:6" x14ac:dyDescent="0.25">
      <c r="F378" s="43"/>
    </row>
    <row r="379" spans="6:6" x14ac:dyDescent="0.25">
      <c r="F379" s="43"/>
    </row>
    <row r="380" spans="6:6" x14ac:dyDescent="0.25">
      <c r="F380" s="43"/>
    </row>
    <row r="381" spans="6:6" x14ac:dyDescent="0.25">
      <c r="F381" s="43"/>
    </row>
    <row r="382" spans="6:6" x14ac:dyDescent="0.25">
      <c r="F382" s="43"/>
    </row>
    <row r="383" spans="6:6" x14ac:dyDescent="0.25">
      <c r="F383" s="43"/>
    </row>
    <row r="384" spans="6:6" x14ac:dyDescent="0.25">
      <c r="F384" s="43"/>
    </row>
    <row r="385" spans="6:6" x14ac:dyDescent="0.25">
      <c r="F385" s="43"/>
    </row>
    <row r="386" spans="6:6" x14ac:dyDescent="0.25">
      <c r="F386" s="43"/>
    </row>
    <row r="387" spans="6:6" x14ac:dyDescent="0.25">
      <c r="F387" s="43"/>
    </row>
    <row r="388" spans="6:6" x14ac:dyDescent="0.25">
      <c r="F388" s="43"/>
    </row>
    <row r="389" spans="6:6" x14ac:dyDescent="0.25">
      <c r="F389" s="43"/>
    </row>
    <row r="390" spans="6:6" x14ac:dyDescent="0.25">
      <c r="F390" s="43"/>
    </row>
    <row r="391" spans="6:6" x14ac:dyDescent="0.25">
      <c r="F391" s="43"/>
    </row>
    <row r="392" spans="6:6" x14ac:dyDescent="0.25">
      <c r="F392" s="43"/>
    </row>
    <row r="393" spans="6:6" x14ac:dyDescent="0.25">
      <c r="F393" s="43"/>
    </row>
    <row r="394" spans="6:6" x14ac:dyDescent="0.25">
      <c r="F394" s="43"/>
    </row>
    <row r="395" spans="6:6" x14ac:dyDescent="0.25">
      <c r="F395" s="43"/>
    </row>
    <row r="396" spans="6:6" x14ac:dyDescent="0.25">
      <c r="F396" s="43"/>
    </row>
    <row r="397" spans="6:6" x14ac:dyDescent="0.25">
      <c r="F397" s="43"/>
    </row>
    <row r="398" spans="6:6" x14ac:dyDescent="0.25">
      <c r="F398" s="43"/>
    </row>
    <row r="399" spans="6:6" x14ac:dyDescent="0.25">
      <c r="F399" s="43"/>
    </row>
    <row r="400" spans="6:6" x14ac:dyDescent="0.25">
      <c r="F400" s="43"/>
    </row>
    <row r="401" spans="6:6" x14ac:dyDescent="0.25">
      <c r="F401" s="43"/>
    </row>
    <row r="402" spans="6:6" x14ac:dyDescent="0.25">
      <c r="F402" s="43"/>
    </row>
    <row r="403" spans="6:6" x14ac:dyDescent="0.25">
      <c r="F403" s="43"/>
    </row>
    <row r="404" spans="6:6" x14ac:dyDescent="0.25">
      <c r="F404" s="43"/>
    </row>
    <row r="405" spans="6:6" x14ac:dyDescent="0.25">
      <c r="F405" s="43"/>
    </row>
    <row r="406" spans="6:6" x14ac:dyDescent="0.25">
      <c r="F406" s="43"/>
    </row>
    <row r="407" spans="6:6" x14ac:dyDescent="0.25">
      <c r="F407" s="43"/>
    </row>
    <row r="408" spans="6:6" x14ac:dyDescent="0.25">
      <c r="F408" s="43"/>
    </row>
    <row r="409" spans="6:6" x14ac:dyDescent="0.25">
      <c r="F409" s="43"/>
    </row>
    <row r="410" spans="6:6" x14ac:dyDescent="0.25">
      <c r="F410" s="43"/>
    </row>
    <row r="411" spans="6:6" x14ac:dyDescent="0.25">
      <c r="F411" s="43"/>
    </row>
    <row r="412" spans="6:6" x14ac:dyDescent="0.25">
      <c r="F412" s="43"/>
    </row>
    <row r="413" spans="6:6" x14ac:dyDescent="0.25">
      <c r="F413" s="43"/>
    </row>
    <row r="414" spans="6:6" x14ac:dyDescent="0.25">
      <c r="F414" s="43"/>
    </row>
    <row r="415" spans="6:6" x14ac:dyDescent="0.25">
      <c r="F415" s="43"/>
    </row>
    <row r="416" spans="6:6" x14ac:dyDescent="0.25">
      <c r="F416" s="43"/>
    </row>
    <row r="417" spans="6:6" x14ac:dyDescent="0.25">
      <c r="F417" s="43"/>
    </row>
    <row r="418" spans="6:6" x14ac:dyDescent="0.25">
      <c r="F418" s="43"/>
    </row>
    <row r="419" spans="6:6" x14ac:dyDescent="0.25">
      <c r="F419" s="43"/>
    </row>
    <row r="420" spans="6:6" x14ac:dyDescent="0.25">
      <c r="F420" s="43"/>
    </row>
    <row r="421" spans="6:6" x14ac:dyDescent="0.25">
      <c r="F421" s="43"/>
    </row>
    <row r="422" spans="6:6" x14ac:dyDescent="0.25">
      <c r="F422" s="43"/>
    </row>
    <row r="423" spans="6:6" x14ac:dyDescent="0.25">
      <c r="F423" s="43"/>
    </row>
    <row r="424" spans="6:6" x14ac:dyDescent="0.25">
      <c r="F424" s="43"/>
    </row>
    <row r="425" spans="6:6" x14ac:dyDescent="0.25">
      <c r="F425" s="43"/>
    </row>
    <row r="426" spans="6:6" x14ac:dyDescent="0.25">
      <c r="F426" s="43"/>
    </row>
    <row r="427" spans="6:6" x14ac:dyDescent="0.25">
      <c r="F427" s="43"/>
    </row>
    <row r="428" spans="6:6" x14ac:dyDescent="0.25">
      <c r="F428" s="43"/>
    </row>
    <row r="429" spans="6:6" x14ac:dyDescent="0.25">
      <c r="F429" s="43"/>
    </row>
    <row r="430" spans="6:6" x14ac:dyDescent="0.25">
      <c r="F430" s="43"/>
    </row>
    <row r="431" spans="6:6" x14ac:dyDescent="0.25">
      <c r="F431" s="43"/>
    </row>
    <row r="432" spans="6:6" x14ac:dyDescent="0.25">
      <c r="F432" s="43"/>
    </row>
    <row r="433" spans="6:6" x14ac:dyDescent="0.25">
      <c r="F433" s="43"/>
    </row>
    <row r="434" spans="6:6" x14ac:dyDescent="0.25">
      <c r="F434" s="43"/>
    </row>
    <row r="435" spans="6:6" x14ac:dyDescent="0.25">
      <c r="F435" s="43"/>
    </row>
    <row r="436" spans="6:6" x14ac:dyDescent="0.25">
      <c r="F436" s="43"/>
    </row>
    <row r="437" spans="6:6" x14ac:dyDescent="0.25">
      <c r="F437" s="43"/>
    </row>
    <row r="438" spans="6:6" x14ac:dyDescent="0.25">
      <c r="F438" s="43"/>
    </row>
    <row r="439" spans="6:6" x14ac:dyDescent="0.25">
      <c r="F439" s="43"/>
    </row>
    <row r="440" spans="6:6" x14ac:dyDescent="0.25">
      <c r="F440" s="43"/>
    </row>
    <row r="441" spans="6:6" x14ac:dyDescent="0.25">
      <c r="F441" s="43"/>
    </row>
    <row r="442" spans="6:6" x14ac:dyDescent="0.25">
      <c r="F442" s="43"/>
    </row>
    <row r="443" spans="6:6" x14ac:dyDescent="0.25">
      <c r="F443" s="43"/>
    </row>
    <row r="444" spans="6:6" x14ac:dyDescent="0.25">
      <c r="F444" s="43"/>
    </row>
    <row r="445" spans="6:6" x14ac:dyDescent="0.25">
      <c r="F445" s="43"/>
    </row>
    <row r="446" spans="6:6" x14ac:dyDescent="0.25">
      <c r="F446" s="43"/>
    </row>
    <row r="447" spans="6:6" x14ac:dyDescent="0.25">
      <c r="F447" s="43"/>
    </row>
    <row r="448" spans="6:6" x14ac:dyDescent="0.25">
      <c r="F448" s="43"/>
    </row>
    <row r="449" spans="6:6" x14ac:dyDescent="0.25">
      <c r="F449" s="43"/>
    </row>
    <row r="450" spans="6:6" x14ac:dyDescent="0.25">
      <c r="F450" s="43"/>
    </row>
    <row r="451" spans="6:6" x14ac:dyDescent="0.25">
      <c r="F451" s="43"/>
    </row>
    <row r="452" spans="6:6" x14ac:dyDescent="0.25">
      <c r="F452" s="43"/>
    </row>
    <row r="453" spans="6:6" x14ac:dyDescent="0.25">
      <c r="F453" s="43"/>
    </row>
    <row r="454" spans="6:6" x14ac:dyDescent="0.25">
      <c r="F454" s="43"/>
    </row>
    <row r="455" spans="6:6" x14ac:dyDescent="0.25">
      <c r="F455" s="43"/>
    </row>
    <row r="456" spans="6:6" x14ac:dyDescent="0.25">
      <c r="F456" s="43"/>
    </row>
    <row r="457" spans="6:6" x14ac:dyDescent="0.25">
      <c r="F457" s="43"/>
    </row>
    <row r="458" spans="6:6" x14ac:dyDescent="0.25">
      <c r="F458" s="43"/>
    </row>
    <row r="459" spans="6:6" x14ac:dyDescent="0.25">
      <c r="F459" s="43"/>
    </row>
    <row r="460" spans="6:6" x14ac:dyDescent="0.25">
      <c r="F460" s="43"/>
    </row>
    <row r="461" spans="6:6" x14ac:dyDescent="0.25">
      <c r="F461" s="43"/>
    </row>
    <row r="462" spans="6:6" x14ac:dyDescent="0.25">
      <c r="F462" s="43"/>
    </row>
    <row r="463" spans="6:6" x14ac:dyDescent="0.25">
      <c r="F463" s="43"/>
    </row>
    <row r="464" spans="6:6" x14ac:dyDescent="0.25">
      <c r="F464" s="43"/>
    </row>
    <row r="465" spans="6:6" x14ac:dyDescent="0.25">
      <c r="F465" s="43"/>
    </row>
    <row r="466" spans="6:6" x14ac:dyDescent="0.25">
      <c r="F466" s="43"/>
    </row>
    <row r="467" spans="6:6" x14ac:dyDescent="0.25">
      <c r="F467" s="43"/>
    </row>
    <row r="468" spans="6:6" x14ac:dyDescent="0.25">
      <c r="F468" s="43"/>
    </row>
    <row r="469" spans="6:6" x14ac:dyDescent="0.25">
      <c r="F469" s="43"/>
    </row>
    <row r="470" spans="6:6" x14ac:dyDescent="0.25">
      <c r="F470" s="43"/>
    </row>
    <row r="471" spans="6:6" x14ac:dyDescent="0.25">
      <c r="F471" s="43"/>
    </row>
    <row r="472" spans="6:6" x14ac:dyDescent="0.25">
      <c r="F472" s="43"/>
    </row>
    <row r="473" spans="6:6" x14ac:dyDescent="0.25">
      <c r="F473" s="43"/>
    </row>
    <row r="474" spans="6:6" x14ac:dyDescent="0.25">
      <c r="F474" s="43"/>
    </row>
    <row r="475" spans="6:6" x14ac:dyDescent="0.25">
      <c r="F475" s="43"/>
    </row>
    <row r="476" spans="6:6" x14ac:dyDescent="0.25">
      <c r="F476" s="43"/>
    </row>
    <row r="477" spans="6:6" x14ac:dyDescent="0.25">
      <c r="F477" s="43"/>
    </row>
    <row r="478" spans="6:6" x14ac:dyDescent="0.25">
      <c r="F478" s="43"/>
    </row>
    <row r="479" spans="6:6" x14ac:dyDescent="0.25">
      <c r="F479" s="43"/>
    </row>
    <row r="480" spans="6:6" x14ac:dyDescent="0.25">
      <c r="F480" s="43"/>
    </row>
    <row r="481" spans="6:6" x14ac:dyDescent="0.25">
      <c r="F481" s="43"/>
    </row>
    <row r="482" spans="6:6" x14ac:dyDescent="0.25">
      <c r="F482" s="43"/>
    </row>
    <row r="483" spans="6:6" x14ac:dyDescent="0.25">
      <c r="F483" s="43"/>
    </row>
    <row r="484" spans="6:6" x14ac:dyDescent="0.25">
      <c r="F484" s="43"/>
    </row>
    <row r="485" spans="6:6" x14ac:dyDescent="0.25">
      <c r="F485" s="43"/>
    </row>
    <row r="486" spans="6:6" x14ac:dyDescent="0.25">
      <c r="F486" s="43"/>
    </row>
    <row r="487" spans="6:6" x14ac:dyDescent="0.25">
      <c r="F487" s="43"/>
    </row>
    <row r="488" spans="6:6" x14ac:dyDescent="0.25">
      <c r="F488" s="43"/>
    </row>
    <row r="489" spans="6:6" x14ac:dyDescent="0.25">
      <c r="F489" s="43"/>
    </row>
    <row r="490" spans="6:6" x14ac:dyDescent="0.25">
      <c r="F490" s="43"/>
    </row>
    <row r="491" spans="6:6" x14ac:dyDescent="0.25">
      <c r="F491" s="43"/>
    </row>
    <row r="492" spans="6:6" x14ac:dyDescent="0.25">
      <c r="F492" s="43"/>
    </row>
    <row r="493" spans="6:6" x14ac:dyDescent="0.25">
      <c r="F493" s="43"/>
    </row>
    <row r="494" spans="6:6" x14ac:dyDescent="0.25">
      <c r="F494" s="43"/>
    </row>
    <row r="495" spans="6:6" x14ac:dyDescent="0.25">
      <c r="F495" s="43"/>
    </row>
    <row r="496" spans="6:6" x14ac:dyDescent="0.25">
      <c r="F496" s="43"/>
    </row>
    <row r="497" spans="6:6" x14ac:dyDescent="0.25">
      <c r="F497" s="43"/>
    </row>
    <row r="498" spans="6:6" x14ac:dyDescent="0.25">
      <c r="F498" s="43"/>
    </row>
    <row r="499" spans="6:6" x14ac:dyDescent="0.25">
      <c r="F499" s="43"/>
    </row>
    <row r="500" spans="6:6" x14ac:dyDescent="0.25">
      <c r="F500" s="43"/>
    </row>
    <row r="501" spans="6:6" x14ac:dyDescent="0.25">
      <c r="F501" s="43"/>
    </row>
    <row r="502" spans="6:6" x14ac:dyDescent="0.25">
      <c r="F502" s="43"/>
    </row>
    <row r="503" spans="6:6" x14ac:dyDescent="0.25">
      <c r="F503" s="43"/>
    </row>
    <row r="504" spans="6:6" x14ac:dyDescent="0.25">
      <c r="F504" s="43"/>
    </row>
    <row r="505" spans="6:6" x14ac:dyDescent="0.25">
      <c r="F505" s="43"/>
    </row>
    <row r="506" spans="6:6" x14ac:dyDescent="0.25">
      <c r="F506" s="43"/>
    </row>
    <row r="507" spans="6:6" x14ac:dyDescent="0.25">
      <c r="F507" s="43"/>
    </row>
    <row r="508" spans="6:6" x14ac:dyDescent="0.25">
      <c r="F508" s="43"/>
    </row>
    <row r="509" spans="6:6" x14ac:dyDescent="0.25">
      <c r="F509" s="43"/>
    </row>
    <row r="510" spans="6:6" x14ac:dyDescent="0.25">
      <c r="F510" s="43"/>
    </row>
    <row r="511" spans="6:6" x14ac:dyDescent="0.25">
      <c r="F511" s="43"/>
    </row>
    <row r="512" spans="6:6" x14ac:dyDescent="0.25">
      <c r="F512" s="43"/>
    </row>
    <row r="513" spans="6:6" x14ac:dyDescent="0.25">
      <c r="F513" s="43"/>
    </row>
    <row r="514" spans="6:6" x14ac:dyDescent="0.25">
      <c r="F514" s="43"/>
    </row>
    <row r="515" spans="6:6" x14ac:dyDescent="0.25">
      <c r="F515" s="43"/>
    </row>
    <row r="516" spans="6:6" x14ac:dyDescent="0.25">
      <c r="F516" s="43"/>
    </row>
    <row r="517" spans="6:6" x14ac:dyDescent="0.25">
      <c r="F517" s="43"/>
    </row>
    <row r="518" spans="6:6" x14ac:dyDescent="0.25">
      <c r="F518" s="43"/>
    </row>
    <row r="519" spans="6:6" x14ac:dyDescent="0.25">
      <c r="F519" s="43"/>
    </row>
    <row r="520" spans="6:6" x14ac:dyDescent="0.25">
      <c r="F520" s="43"/>
    </row>
    <row r="521" spans="6:6" x14ac:dyDescent="0.25">
      <c r="F521" s="43"/>
    </row>
    <row r="522" spans="6:6" x14ac:dyDescent="0.25">
      <c r="F522" s="43"/>
    </row>
    <row r="523" spans="6:6" x14ac:dyDescent="0.25">
      <c r="F523" s="43"/>
    </row>
    <row r="524" spans="6:6" x14ac:dyDescent="0.25">
      <c r="F524" s="43"/>
    </row>
    <row r="525" spans="6:6" x14ac:dyDescent="0.25">
      <c r="F525" s="43"/>
    </row>
    <row r="526" spans="6:6" x14ac:dyDescent="0.25">
      <c r="F526" s="43"/>
    </row>
    <row r="527" spans="6:6" x14ac:dyDescent="0.25">
      <c r="F527" s="43"/>
    </row>
    <row r="528" spans="6:6" x14ac:dyDescent="0.25">
      <c r="F528" s="43"/>
    </row>
    <row r="529" spans="6:6" x14ac:dyDescent="0.25">
      <c r="F529" s="43"/>
    </row>
    <row r="530" spans="6:6" x14ac:dyDescent="0.25">
      <c r="F530" s="43"/>
    </row>
    <row r="531" spans="6:6" x14ac:dyDescent="0.25">
      <c r="F531" s="43"/>
    </row>
    <row r="532" spans="6:6" x14ac:dyDescent="0.25">
      <c r="F532" s="43"/>
    </row>
    <row r="533" spans="6:6" x14ac:dyDescent="0.25">
      <c r="F533" s="43"/>
    </row>
    <row r="534" spans="6:6" x14ac:dyDescent="0.25">
      <c r="F534" s="43"/>
    </row>
    <row r="535" spans="6:6" x14ac:dyDescent="0.25">
      <c r="F535" s="43"/>
    </row>
    <row r="536" spans="6:6" x14ac:dyDescent="0.25">
      <c r="F536" s="43"/>
    </row>
    <row r="537" spans="6:6" x14ac:dyDescent="0.25">
      <c r="F537" s="43"/>
    </row>
    <row r="538" spans="6:6" x14ac:dyDescent="0.25">
      <c r="F538" s="43"/>
    </row>
    <row r="539" spans="6:6" x14ac:dyDescent="0.25">
      <c r="F539" s="43"/>
    </row>
    <row r="540" spans="6:6" x14ac:dyDescent="0.25">
      <c r="F540" s="43"/>
    </row>
    <row r="541" spans="6:6" x14ac:dyDescent="0.25">
      <c r="F541" s="43"/>
    </row>
    <row r="542" spans="6:6" x14ac:dyDescent="0.25">
      <c r="F542" s="43"/>
    </row>
    <row r="543" spans="6:6" x14ac:dyDescent="0.25">
      <c r="F543" s="43"/>
    </row>
    <row r="544" spans="6:6" x14ac:dyDescent="0.25">
      <c r="F544" s="43"/>
    </row>
    <row r="545" spans="6:6" x14ac:dyDescent="0.25">
      <c r="F545" s="43"/>
    </row>
    <row r="546" spans="6:6" x14ac:dyDescent="0.25">
      <c r="F546" s="43"/>
    </row>
    <row r="547" spans="6:6" x14ac:dyDescent="0.25">
      <c r="F547" s="43"/>
    </row>
    <row r="548" spans="6:6" x14ac:dyDescent="0.25">
      <c r="F548" s="43"/>
    </row>
    <row r="549" spans="6:6" x14ac:dyDescent="0.25">
      <c r="F549" s="43"/>
    </row>
    <row r="550" spans="6:6" x14ac:dyDescent="0.25">
      <c r="F550" s="43"/>
    </row>
    <row r="551" spans="6:6" x14ac:dyDescent="0.25">
      <c r="F551" s="43"/>
    </row>
    <row r="552" spans="6:6" x14ac:dyDescent="0.25">
      <c r="F552" s="43"/>
    </row>
    <row r="553" spans="6:6" x14ac:dyDescent="0.25">
      <c r="F553" s="43"/>
    </row>
    <row r="554" spans="6:6" x14ac:dyDescent="0.25">
      <c r="F554" s="43"/>
    </row>
    <row r="555" spans="6:6" x14ac:dyDescent="0.25">
      <c r="F555" s="43"/>
    </row>
    <row r="556" spans="6:6" x14ac:dyDescent="0.25">
      <c r="F556" s="43"/>
    </row>
    <row r="557" spans="6:6" x14ac:dyDescent="0.25">
      <c r="F557" s="43"/>
    </row>
    <row r="558" spans="6:6" x14ac:dyDescent="0.25">
      <c r="F558" s="43"/>
    </row>
    <row r="559" spans="6:6" x14ac:dyDescent="0.25">
      <c r="F559" s="43"/>
    </row>
    <row r="560" spans="6:6" x14ac:dyDescent="0.25">
      <c r="F560" s="43"/>
    </row>
    <row r="561" spans="6:6" x14ac:dyDescent="0.25">
      <c r="F561" s="43"/>
    </row>
    <row r="562" spans="6:6" x14ac:dyDescent="0.25">
      <c r="F562" s="43"/>
    </row>
    <row r="563" spans="6:6" x14ac:dyDescent="0.25">
      <c r="F563" s="43"/>
    </row>
    <row r="564" spans="6:6" x14ac:dyDescent="0.25">
      <c r="F564" s="43"/>
    </row>
    <row r="565" spans="6:6" x14ac:dyDescent="0.25">
      <c r="F565" s="43"/>
    </row>
    <row r="566" spans="6:6" x14ac:dyDescent="0.25">
      <c r="F566" s="43"/>
    </row>
    <row r="567" spans="6:6" x14ac:dyDescent="0.25">
      <c r="F567" s="43"/>
    </row>
    <row r="568" spans="6:6" x14ac:dyDescent="0.25">
      <c r="F568" s="43"/>
    </row>
    <row r="569" spans="6:6" x14ac:dyDescent="0.25">
      <c r="F569" s="43"/>
    </row>
    <row r="570" spans="6:6" x14ac:dyDescent="0.25">
      <c r="F570" s="43"/>
    </row>
    <row r="571" spans="6:6" x14ac:dyDescent="0.25">
      <c r="F571" s="43"/>
    </row>
    <row r="572" spans="6:6" x14ac:dyDescent="0.25">
      <c r="F572" s="43"/>
    </row>
    <row r="573" spans="6:6" x14ac:dyDescent="0.25">
      <c r="F573" s="43"/>
    </row>
    <row r="574" spans="6:6" x14ac:dyDescent="0.25">
      <c r="F574" s="43"/>
    </row>
    <row r="575" spans="6:6" x14ac:dyDescent="0.25">
      <c r="F575" s="43"/>
    </row>
    <row r="576" spans="6:6" x14ac:dyDescent="0.25">
      <c r="F576" s="43"/>
    </row>
    <row r="577" spans="6:6" x14ac:dyDescent="0.25">
      <c r="F577" s="43"/>
    </row>
    <row r="578" spans="6:6" x14ac:dyDescent="0.25">
      <c r="F578" s="43"/>
    </row>
    <row r="579" spans="6:6" x14ac:dyDescent="0.25">
      <c r="F579" s="43"/>
    </row>
    <row r="580" spans="6:6" x14ac:dyDescent="0.25">
      <c r="F580" s="43"/>
    </row>
    <row r="581" spans="6:6" x14ac:dyDescent="0.25">
      <c r="F581" s="43"/>
    </row>
    <row r="582" spans="6:6" x14ac:dyDescent="0.25">
      <c r="F582" s="43"/>
    </row>
    <row r="583" spans="6:6" x14ac:dyDescent="0.25">
      <c r="F583" s="43"/>
    </row>
    <row r="584" spans="6:6" x14ac:dyDescent="0.25">
      <c r="F584" s="43"/>
    </row>
    <row r="585" spans="6:6" x14ac:dyDescent="0.25">
      <c r="F585" s="43"/>
    </row>
    <row r="586" spans="6:6" x14ac:dyDescent="0.25">
      <c r="F586" s="43"/>
    </row>
    <row r="587" spans="6:6" x14ac:dyDescent="0.25">
      <c r="F587" s="43"/>
    </row>
    <row r="588" spans="6:6" x14ac:dyDescent="0.25">
      <c r="F588" s="43"/>
    </row>
    <row r="589" spans="6:6" x14ac:dyDescent="0.25">
      <c r="F589" s="43"/>
    </row>
    <row r="590" spans="6:6" x14ac:dyDescent="0.25">
      <c r="F590" s="43"/>
    </row>
    <row r="591" spans="6:6" x14ac:dyDescent="0.25">
      <c r="F591" s="43"/>
    </row>
    <row r="592" spans="6:6" x14ac:dyDescent="0.25">
      <c r="F592" s="43"/>
    </row>
    <row r="593" spans="6:6" x14ac:dyDescent="0.25">
      <c r="F593" s="43"/>
    </row>
    <row r="594" spans="6:6" x14ac:dyDescent="0.25">
      <c r="F594" s="43"/>
    </row>
    <row r="595" spans="6:6" x14ac:dyDescent="0.25">
      <c r="F595" s="43"/>
    </row>
    <row r="596" spans="6:6" x14ac:dyDescent="0.25">
      <c r="F596" s="43"/>
    </row>
    <row r="597" spans="6:6" x14ac:dyDescent="0.25">
      <c r="F597" s="43"/>
    </row>
    <row r="598" spans="6:6" x14ac:dyDescent="0.25">
      <c r="F598" s="43"/>
    </row>
    <row r="599" spans="6:6" x14ac:dyDescent="0.25">
      <c r="F599" s="43"/>
    </row>
    <row r="600" spans="6:6" x14ac:dyDescent="0.25">
      <c r="F600" s="43"/>
    </row>
    <row r="601" spans="6:6" x14ac:dyDescent="0.25">
      <c r="F601" s="43"/>
    </row>
    <row r="602" spans="6:6" x14ac:dyDescent="0.25">
      <c r="F602" s="43"/>
    </row>
    <row r="603" spans="6:6" x14ac:dyDescent="0.25">
      <c r="F603" s="43"/>
    </row>
    <row r="604" spans="6:6" x14ac:dyDescent="0.25">
      <c r="F604" s="43"/>
    </row>
    <row r="605" spans="6:6" x14ac:dyDescent="0.25">
      <c r="F605" s="43"/>
    </row>
    <row r="606" spans="6:6" x14ac:dyDescent="0.25">
      <c r="F606" s="43"/>
    </row>
    <row r="607" spans="6:6" x14ac:dyDescent="0.25">
      <c r="F607" s="43"/>
    </row>
    <row r="608" spans="6:6" x14ac:dyDescent="0.25">
      <c r="F608" s="43"/>
    </row>
    <row r="609" spans="6:6" x14ac:dyDescent="0.25">
      <c r="F609" s="43"/>
    </row>
    <row r="610" spans="6:6" x14ac:dyDescent="0.25">
      <c r="F610" s="43"/>
    </row>
    <row r="611" spans="6:6" x14ac:dyDescent="0.25">
      <c r="F611" s="43"/>
    </row>
    <row r="612" spans="6:6" x14ac:dyDescent="0.25">
      <c r="F612" s="43"/>
    </row>
    <row r="613" spans="6:6" x14ac:dyDescent="0.25">
      <c r="F613" s="43"/>
    </row>
    <row r="614" spans="6:6" x14ac:dyDescent="0.25">
      <c r="F614" s="43"/>
    </row>
    <row r="615" spans="6:6" x14ac:dyDescent="0.25">
      <c r="F615" s="43"/>
    </row>
    <row r="616" spans="6:6" x14ac:dyDescent="0.25">
      <c r="F616" s="43"/>
    </row>
    <row r="617" spans="6:6" x14ac:dyDescent="0.25">
      <c r="F617" s="43"/>
    </row>
    <row r="618" spans="6:6" x14ac:dyDescent="0.25">
      <c r="F618" s="43"/>
    </row>
    <row r="619" spans="6:6" x14ac:dyDescent="0.25">
      <c r="F619" s="43"/>
    </row>
    <row r="620" spans="6:6" x14ac:dyDescent="0.25">
      <c r="F620" s="43"/>
    </row>
    <row r="621" spans="6:6" x14ac:dyDescent="0.25">
      <c r="F621" s="43"/>
    </row>
    <row r="622" spans="6:6" x14ac:dyDescent="0.25">
      <c r="F622" s="43"/>
    </row>
    <row r="623" spans="6:6" x14ac:dyDescent="0.25">
      <c r="F623" s="43"/>
    </row>
    <row r="624" spans="6:6" x14ac:dyDescent="0.25">
      <c r="F624" s="43"/>
    </row>
    <row r="625" spans="6:6" x14ac:dyDescent="0.25">
      <c r="F625" s="43"/>
    </row>
    <row r="626" spans="6:6" x14ac:dyDescent="0.25">
      <c r="F626" s="43"/>
    </row>
    <row r="627" spans="6:6" x14ac:dyDescent="0.25">
      <c r="F627" s="43"/>
    </row>
    <row r="628" spans="6:6" x14ac:dyDescent="0.25">
      <c r="F628" s="43"/>
    </row>
    <row r="629" spans="6:6" x14ac:dyDescent="0.25">
      <c r="F629" s="43"/>
    </row>
    <row r="630" spans="6:6" x14ac:dyDescent="0.25">
      <c r="F630" s="43"/>
    </row>
    <row r="631" spans="6:6" x14ac:dyDescent="0.25">
      <c r="F631" s="43"/>
    </row>
    <row r="632" spans="6:6" x14ac:dyDescent="0.25">
      <c r="F632" s="43"/>
    </row>
    <row r="633" spans="6:6" x14ac:dyDescent="0.25">
      <c r="F633" s="43"/>
    </row>
    <row r="634" spans="6:6" x14ac:dyDescent="0.25">
      <c r="F634" s="43"/>
    </row>
    <row r="635" spans="6:6" x14ac:dyDescent="0.25">
      <c r="F635" s="43"/>
    </row>
    <row r="636" spans="6:6" x14ac:dyDescent="0.25">
      <c r="F636" s="43"/>
    </row>
    <row r="637" spans="6:6" x14ac:dyDescent="0.25">
      <c r="F637" s="43"/>
    </row>
    <row r="638" spans="6:6" x14ac:dyDescent="0.25">
      <c r="F638" s="43"/>
    </row>
    <row r="639" spans="6:6" x14ac:dyDescent="0.25">
      <c r="F639" s="43"/>
    </row>
    <row r="640" spans="6:6" x14ac:dyDescent="0.25">
      <c r="F640" s="43"/>
    </row>
    <row r="641" spans="6:6" x14ac:dyDescent="0.25">
      <c r="F641" s="43"/>
    </row>
    <row r="642" spans="6:6" x14ac:dyDescent="0.25">
      <c r="F642" s="43"/>
    </row>
    <row r="643" spans="6:6" x14ac:dyDescent="0.25">
      <c r="F643" s="43"/>
    </row>
    <row r="644" spans="6:6" x14ac:dyDescent="0.25">
      <c r="F644" s="43"/>
    </row>
    <row r="645" spans="6:6" x14ac:dyDescent="0.25">
      <c r="F645" s="43"/>
    </row>
    <row r="646" spans="6:6" x14ac:dyDescent="0.25">
      <c r="F646" s="43"/>
    </row>
    <row r="647" spans="6:6" x14ac:dyDescent="0.25">
      <c r="F647" s="43"/>
    </row>
    <row r="648" spans="6:6" x14ac:dyDescent="0.25">
      <c r="F648" s="43"/>
    </row>
    <row r="649" spans="6:6" x14ac:dyDescent="0.25">
      <c r="F649" s="43"/>
    </row>
    <row r="650" spans="6:6" x14ac:dyDescent="0.25">
      <c r="F650" s="43"/>
    </row>
    <row r="651" spans="6:6" x14ac:dyDescent="0.25">
      <c r="F651" s="43"/>
    </row>
    <row r="652" spans="6:6" x14ac:dyDescent="0.25">
      <c r="F652" s="43"/>
    </row>
    <row r="653" spans="6:6" x14ac:dyDescent="0.25">
      <c r="F653" s="43"/>
    </row>
    <row r="654" spans="6:6" x14ac:dyDescent="0.25">
      <c r="F654" s="43"/>
    </row>
    <row r="655" spans="6:6" x14ac:dyDescent="0.25">
      <c r="F655" s="43"/>
    </row>
    <row r="656" spans="6:6" x14ac:dyDescent="0.25">
      <c r="F656" s="43"/>
    </row>
    <row r="657" spans="6:6" x14ac:dyDescent="0.25">
      <c r="F657" s="43"/>
    </row>
    <row r="658" spans="6:6" x14ac:dyDescent="0.25">
      <c r="F658" s="43"/>
    </row>
    <row r="659" spans="6:6" x14ac:dyDescent="0.25">
      <c r="F659" s="43"/>
    </row>
    <row r="660" spans="6:6" x14ac:dyDescent="0.25">
      <c r="F660" s="43"/>
    </row>
    <row r="661" spans="6:6" x14ac:dyDescent="0.25">
      <c r="F661" s="43"/>
    </row>
    <row r="662" spans="6:6" x14ac:dyDescent="0.25">
      <c r="F662" s="43"/>
    </row>
    <row r="663" spans="6:6" x14ac:dyDescent="0.25">
      <c r="F663" s="43"/>
    </row>
    <row r="664" spans="6:6" x14ac:dyDescent="0.25">
      <c r="F664" s="43"/>
    </row>
    <row r="665" spans="6:6" x14ac:dyDescent="0.25">
      <c r="F665" s="43"/>
    </row>
    <row r="666" spans="6:6" x14ac:dyDescent="0.25">
      <c r="F666" s="43"/>
    </row>
    <row r="667" spans="6:6" x14ac:dyDescent="0.25">
      <c r="F667" s="43"/>
    </row>
    <row r="668" spans="6:6" x14ac:dyDescent="0.25">
      <c r="F668" s="43"/>
    </row>
    <row r="669" spans="6:6" x14ac:dyDescent="0.25">
      <c r="F669" s="43"/>
    </row>
    <row r="670" spans="6:6" x14ac:dyDescent="0.25">
      <c r="F670" s="43"/>
    </row>
    <row r="671" spans="6:6" x14ac:dyDescent="0.25">
      <c r="F671" s="43"/>
    </row>
    <row r="672" spans="6:6" x14ac:dyDescent="0.25">
      <c r="F672" s="43"/>
    </row>
    <row r="673" spans="6:6" x14ac:dyDescent="0.25">
      <c r="F673" s="43"/>
    </row>
    <row r="674" spans="6:6" x14ac:dyDescent="0.25">
      <c r="F674" s="43"/>
    </row>
    <row r="675" spans="6:6" x14ac:dyDescent="0.25">
      <c r="F675" s="43"/>
    </row>
    <row r="676" spans="6:6" x14ac:dyDescent="0.25">
      <c r="F676" s="43"/>
    </row>
    <row r="677" spans="6:6" x14ac:dyDescent="0.25">
      <c r="F677" s="43"/>
    </row>
    <row r="678" spans="6:6" x14ac:dyDescent="0.25">
      <c r="F678" s="43"/>
    </row>
    <row r="679" spans="6:6" x14ac:dyDescent="0.25">
      <c r="F679" s="43"/>
    </row>
    <row r="680" spans="6:6" x14ac:dyDescent="0.25">
      <c r="F680" s="43"/>
    </row>
    <row r="681" spans="6:6" x14ac:dyDescent="0.25">
      <c r="F681" s="43"/>
    </row>
    <row r="682" spans="6:6" x14ac:dyDescent="0.25">
      <c r="F682" s="43"/>
    </row>
    <row r="683" spans="6:6" x14ac:dyDescent="0.25">
      <c r="F683" s="43"/>
    </row>
    <row r="684" spans="6:6" x14ac:dyDescent="0.25">
      <c r="F684" s="43"/>
    </row>
    <row r="685" spans="6:6" x14ac:dyDescent="0.25">
      <c r="F685" s="43"/>
    </row>
    <row r="686" spans="6:6" x14ac:dyDescent="0.25">
      <c r="F686" s="43"/>
    </row>
    <row r="687" spans="6:6" x14ac:dyDescent="0.25">
      <c r="F687" s="43"/>
    </row>
    <row r="688" spans="6:6" x14ac:dyDescent="0.25">
      <c r="F688" s="43"/>
    </row>
    <row r="689" spans="6:6" x14ac:dyDescent="0.25">
      <c r="F689" s="43"/>
    </row>
    <row r="690" spans="6:6" x14ac:dyDescent="0.25">
      <c r="F690" s="43"/>
    </row>
    <row r="691" spans="6:6" x14ac:dyDescent="0.25">
      <c r="F691" s="43"/>
    </row>
    <row r="692" spans="6:6" x14ac:dyDescent="0.25">
      <c r="F692" s="43"/>
    </row>
    <row r="693" spans="6:6" x14ac:dyDescent="0.25">
      <c r="F693" s="43"/>
    </row>
    <row r="694" spans="6:6" x14ac:dyDescent="0.25">
      <c r="F694" s="43"/>
    </row>
    <row r="695" spans="6:6" x14ac:dyDescent="0.25">
      <c r="F695" s="43"/>
    </row>
    <row r="696" spans="6:6" x14ac:dyDescent="0.25">
      <c r="F696" s="43"/>
    </row>
    <row r="697" spans="6:6" x14ac:dyDescent="0.25">
      <c r="F697" s="43"/>
    </row>
    <row r="698" spans="6:6" x14ac:dyDescent="0.25">
      <c r="F698" s="43"/>
    </row>
    <row r="699" spans="6:6" x14ac:dyDescent="0.25">
      <c r="F699" s="43"/>
    </row>
    <row r="700" spans="6:6" x14ac:dyDescent="0.25">
      <c r="F700" s="43"/>
    </row>
    <row r="701" spans="6:6" x14ac:dyDescent="0.25">
      <c r="F701" s="43"/>
    </row>
    <row r="702" spans="6:6" x14ac:dyDescent="0.25">
      <c r="F702" s="43"/>
    </row>
    <row r="703" spans="6:6" x14ac:dyDescent="0.25">
      <c r="F703" s="43"/>
    </row>
    <row r="704" spans="6:6" x14ac:dyDescent="0.25">
      <c r="F704" s="43"/>
    </row>
    <row r="705" spans="6:6" x14ac:dyDescent="0.25">
      <c r="F705" s="43"/>
    </row>
    <row r="706" spans="6:6" x14ac:dyDescent="0.25">
      <c r="F706" s="43"/>
    </row>
    <row r="707" spans="6:6" x14ac:dyDescent="0.25">
      <c r="F707" s="43"/>
    </row>
    <row r="708" spans="6:6" x14ac:dyDescent="0.25">
      <c r="F708" s="43"/>
    </row>
    <row r="709" spans="6:6" x14ac:dyDescent="0.25">
      <c r="F709" s="43"/>
    </row>
    <row r="710" spans="6:6" x14ac:dyDescent="0.25">
      <c r="F710" s="43"/>
    </row>
    <row r="711" spans="6:6" x14ac:dyDescent="0.25">
      <c r="F711" s="43"/>
    </row>
    <row r="712" spans="6:6" x14ac:dyDescent="0.25">
      <c r="F712" s="43"/>
    </row>
    <row r="713" spans="6:6" x14ac:dyDescent="0.25">
      <c r="F713" s="43"/>
    </row>
    <row r="714" spans="6:6" x14ac:dyDescent="0.25">
      <c r="F714" s="43"/>
    </row>
    <row r="715" spans="6:6" x14ac:dyDescent="0.25">
      <c r="F715" s="43"/>
    </row>
    <row r="716" spans="6:6" x14ac:dyDescent="0.25">
      <c r="F716" s="43"/>
    </row>
    <row r="717" spans="6:6" x14ac:dyDescent="0.25">
      <c r="F717" s="43"/>
    </row>
    <row r="718" spans="6:6" x14ac:dyDescent="0.25">
      <c r="F718" s="43"/>
    </row>
    <row r="719" spans="6:6" x14ac:dyDescent="0.25">
      <c r="F719" s="43"/>
    </row>
    <row r="720" spans="6:6" x14ac:dyDescent="0.25">
      <c r="F720" s="43"/>
    </row>
    <row r="721" spans="6:6" x14ac:dyDescent="0.25">
      <c r="F721" s="43"/>
    </row>
    <row r="722" spans="6:6" x14ac:dyDescent="0.25">
      <c r="F722" s="43"/>
    </row>
    <row r="723" spans="6:6" x14ac:dyDescent="0.25">
      <c r="F723" s="43"/>
    </row>
    <row r="724" spans="6:6" x14ac:dyDescent="0.25">
      <c r="F724" s="43"/>
    </row>
    <row r="725" spans="6:6" x14ac:dyDescent="0.25">
      <c r="F725" s="43"/>
    </row>
    <row r="726" spans="6:6" x14ac:dyDescent="0.25">
      <c r="F726" s="43"/>
    </row>
    <row r="727" spans="6:6" x14ac:dyDescent="0.25">
      <c r="F727" s="43"/>
    </row>
    <row r="728" spans="6:6" x14ac:dyDescent="0.25">
      <c r="F728" s="43"/>
    </row>
    <row r="729" spans="6:6" x14ac:dyDescent="0.25">
      <c r="F729" s="43"/>
    </row>
    <row r="730" spans="6:6" x14ac:dyDescent="0.25">
      <c r="F730" s="43"/>
    </row>
    <row r="731" spans="6:6" x14ac:dyDescent="0.25">
      <c r="F731" s="43"/>
    </row>
    <row r="732" spans="6:6" x14ac:dyDescent="0.25">
      <c r="F732" s="43"/>
    </row>
    <row r="733" spans="6:6" x14ac:dyDescent="0.25">
      <c r="F733" s="43"/>
    </row>
    <row r="734" spans="6:6" x14ac:dyDescent="0.25">
      <c r="F734" s="43"/>
    </row>
    <row r="735" spans="6:6" x14ac:dyDescent="0.25">
      <c r="F735" s="43"/>
    </row>
    <row r="736" spans="6:6" x14ac:dyDescent="0.25">
      <c r="F736" s="43"/>
    </row>
    <row r="737" spans="6:6" x14ac:dyDescent="0.25">
      <c r="F737" s="43"/>
    </row>
    <row r="738" spans="6:6" x14ac:dyDescent="0.25">
      <c r="F738" s="43"/>
    </row>
    <row r="739" spans="6:6" x14ac:dyDescent="0.25">
      <c r="F739" s="43"/>
    </row>
    <row r="740" spans="6:6" x14ac:dyDescent="0.25">
      <c r="F740" s="43"/>
    </row>
    <row r="741" spans="6:6" x14ac:dyDescent="0.25">
      <c r="F741" s="43"/>
    </row>
    <row r="742" spans="6:6" x14ac:dyDescent="0.25">
      <c r="F742" s="43"/>
    </row>
    <row r="743" spans="6:6" x14ac:dyDescent="0.25">
      <c r="F743" s="43"/>
    </row>
    <row r="744" spans="6:6" x14ac:dyDescent="0.25">
      <c r="F744" s="43"/>
    </row>
    <row r="745" spans="6:6" x14ac:dyDescent="0.25">
      <c r="F745" s="43"/>
    </row>
    <row r="746" spans="6:6" x14ac:dyDescent="0.25">
      <c r="F746" s="43"/>
    </row>
    <row r="747" spans="6:6" x14ac:dyDescent="0.25">
      <c r="F747" s="43"/>
    </row>
    <row r="748" spans="6:6" x14ac:dyDescent="0.25">
      <c r="F748" s="43"/>
    </row>
    <row r="749" spans="6:6" x14ac:dyDescent="0.25">
      <c r="F749" s="43"/>
    </row>
    <row r="750" spans="6:6" x14ac:dyDescent="0.25">
      <c r="F750" s="43"/>
    </row>
    <row r="751" spans="6:6" x14ac:dyDescent="0.25">
      <c r="F751" s="43"/>
    </row>
    <row r="752" spans="6:6" x14ac:dyDescent="0.25">
      <c r="F752" s="43"/>
    </row>
    <row r="753" spans="6:6" x14ac:dyDescent="0.25">
      <c r="F753" s="43"/>
    </row>
    <row r="754" spans="6:6" x14ac:dyDescent="0.25">
      <c r="F754" s="43"/>
    </row>
    <row r="755" spans="6:6" x14ac:dyDescent="0.25">
      <c r="F755" s="43"/>
    </row>
    <row r="756" spans="6:6" x14ac:dyDescent="0.25">
      <c r="F756" s="43"/>
    </row>
    <row r="757" spans="6:6" x14ac:dyDescent="0.25">
      <c r="F757" s="43"/>
    </row>
    <row r="758" spans="6:6" x14ac:dyDescent="0.25">
      <c r="F758" s="43"/>
    </row>
    <row r="759" spans="6:6" x14ac:dyDescent="0.25">
      <c r="F759" s="43"/>
    </row>
    <row r="760" spans="6:6" x14ac:dyDescent="0.25">
      <c r="F760" s="43"/>
    </row>
    <row r="761" spans="6:6" x14ac:dyDescent="0.25">
      <c r="F761" s="43"/>
    </row>
    <row r="762" spans="6:6" x14ac:dyDescent="0.25">
      <c r="F762" s="43"/>
    </row>
    <row r="763" spans="6:6" x14ac:dyDescent="0.25">
      <c r="F763" s="43"/>
    </row>
    <row r="764" spans="6:6" x14ac:dyDescent="0.25">
      <c r="F764" s="43"/>
    </row>
    <row r="765" spans="6:6" x14ac:dyDescent="0.25">
      <c r="F765" s="43"/>
    </row>
    <row r="766" spans="6:6" x14ac:dyDescent="0.25">
      <c r="F766" s="43"/>
    </row>
    <row r="767" spans="6:6" x14ac:dyDescent="0.25">
      <c r="F767" s="43"/>
    </row>
    <row r="768" spans="6:6" x14ac:dyDescent="0.25">
      <c r="F768" s="43"/>
    </row>
    <row r="769" spans="6:6" x14ac:dyDescent="0.25">
      <c r="F769" s="43"/>
    </row>
    <row r="770" spans="6:6" x14ac:dyDescent="0.25">
      <c r="F770" s="43"/>
    </row>
    <row r="771" spans="6:6" x14ac:dyDescent="0.25">
      <c r="F771" s="43"/>
    </row>
    <row r="772" spans="6:6" x14ac:dyDescent="0.25">
      <c r="F772" s="43"/>
    </row>
    <row r="773" spans="6:6" x14ac:dyDescent="0.25">
      <c r="F773" s="43"/>
    </row>
    <row r="774" spans="6:6" x14ac:dyDescent="0.25">
      <c r="F774" s="43"/>
    </row>
    <row r="775" spans="6:6" x14ac:dyDescent="0.25">
      <c r="F775" s="43"/>
    </row>
    <row r="776" spans="6:6" x14ac:dyDescent="0.25">
      <c r="F776" s="43"/>
    </row>
    <row r="777" spans="6:6" x14ac:dyDescent="0.25">
      <c r="F777" s="43"/>
    </row>
    <row r="778" spans="6:6" x14ac:dyDescent="0.25">
      <c r="F778" s="43"/>
    </row>
    <row r="779" spans="6:6" x14ac:dyDescent="0.25">
      <c r="F779" s="43"/>
    </row>
    <row r="780" spans="6:6" x14ac:dyDescent="0.25">
      <c r="F780" s="43"/>
    </row>
    <row r="781" spans="6:6" x14ac:dyDescent="0.25">
      <c r="F781" s="43"/>
    </row>
    <row r="782" spans="6:6" x14ac:dyDescent="0.25">
      <c r="F782" s="43"/>
    </row>
    <row r="783" spans="6:6" x14ac:dyDescent="0.25">
      <c r="F783" s="43"/>
    </row>
    <row r="784" spans="6:6" x14ac:dyDescent="0.25">
      <c r="F784" s="43"/>
    </row>
    <row r="785" spans="6:6" x14ac:dyDescent="0.25">
      <c r="F785" s="43"/>
    </row>
    <row r="786" spans="6:6" x14ac:dyDescent="0.25">
      <c r="F786" s="43"/>
    </row>
    <row r="787" spans="6:6" x14ac:dyDescent="0.25">
      <c r="F787" s="43"/>
    </row>
    <row r="788" spans="6:6" x14ac:dyDescent="0.25">
      <c r="F788" s="43"/>
    </row>
    <row r="789" spans="6:6" x14ac:dyDescent="0.25">
      <c r="F789" s="43"/>
    </row>
    <row r="790" spans="6:6" x14ac:dyDescent="0.25">
      <c r="F790" s="43"/>
    </row>
    <row r="791" spans="6:6" x14ac:dyDescent="0.25">
      <c r="F791" s="43"/>
    </row>
    <row r="792" spans="6:6" x14ac:dyDescent="0.25">
      <c r="F792" s="43"/>
    </row>
    <row r="793" spans="6:6" x14ac:dyDescent="0.25">
      <c r="F793" s="43"/>
    </row>
    <row r="794" spans="6:6" x14ac:dyDescent="0.25">
      <c r="F794" s="43"/>
    </row>
    <row r="795" spans="6:6" x14ac:dyDescent="0.25">
      <c r="F795" s="43"/>
    </row>
    <row r="796" spans="6:6" x14ac:dyDescent="0.25">
      <c r="F796" s="43"/>
    </row>
    <row r="797" spans="6:6" x14ac:dyDescent="0.25">
      <c r="F797" s="43"/>
    </row>
    <row r="798" spans="6:6" x14ac:dyDescent="0.25">
      <c r="F798" s="43"/>
    </row>
    <row r="799" spans="6:6" x14ac:dyDescent="0.25">
      <c r="F799" s="43"/>
    </row>
    <row r="800" spans="6:6" x14ac:dyDescent="0.25">
      <c r="F800" s="43"/>
    </row>
    <row r="801" spans="6:6" x14ac:dyDescent="0.25">
      <c r="F801" s="43"/>
    </row>
    <row r="802" spans="6:6" x14ac:dyDescent="0.25">
      <c r="F802" s="43"/>
    </row>
    <row r="803" spans="6:6" x14ac:dyDescent="0.25">
      <c r="F803" s="43"/>
    </row>
    <row r="804" spans="6:6" x14ac:dyDescent="0.25">
      <c r="F804" s="43"/>
    </row>
    <row r="805" spans="6:6" x14ac:dyDescent="0.25">
      <c r="F805" s="43"/>
    </row>
    <row r="806" spans="6:6" x14ac:dyDescent="0.25">
      <c r="F806" s="43"/>
    </row>
    <row r="807" spans="6:6" x14ac:dyDescent="0.25">
      <c r="F807" s="43"/>
    </row>
    <row r="808" spans="6:6" x14ac:dyDescent="0.25">
      <c r="F808" s="43"/>
    </row>
    <row r="809" spans="6:6" x14ac:dyDescent="0.25">
      <c r="F809" s="43"/>
    </row>
    <row r="810" spans="6:6" x14ac:dyDescent="0.25">
      <c r="F810" s="43"/>
    </row>
    <row r="811" spans="6:6" x14ac:dyDescent="0.25">
      <c r="F811" s="43"/>
    </row>
    <row r="812" spans="6:6" x14ac:dyDescent="0.25">
      <c r="F812" s="43"/>
    </row>
    <row r="813" spans="6:6" x14ac:dyDescent="0.25">
      <c r="F813" s="43"/>
    </row>
    <row r="814" spans="6:6" x14ac:dyDescent="0.25">
      <c r="F814" s="43"/>
    </row>
    <row r="815" spans="6:6" x14ac:dyDescent="0.25">
      <c r="F815" s="43"/>
    </row>
    <row r="816" spans="6:6" x14ac:dyDescent="0.25">
      <c r="F816" s="43"/>
    </row>
    <row r="817" spans="6:6" x14ac:dyDescent="0.25">
      <c r="F817" s="43"/>
    </row>
    <row r="818" spans="6:6" x14ac:dyDescent="0.25">
      <c r="F818" s="43"/>
    </row>
    <row r="819" spans="6:6" x14ac:dyDescent="0.25">
      <c r="F819" s="43"/>
    </row>
    <row r="820" spans="6:6" x14ac:dyDescent="0.25">
      <c r="F820" s="43"/>
    </row>
    <row r="821" spans="6:6" x14ac:dyDescent="0.25">
      <c r="F821" s="43"/>
    </row>
    <row r="822" spans="6:6" x14ac:dyDescent="0.25">
      <c r="F822" s="43"/>
    </row>
    <row r="823" spans="6:6" x14ac:dyDescent="0.25">
      <c r="F823" s="43"/>
    </row>
    <row r="824" spans="6:6" x14ac:dyDescent="0.25">
      <c r="F824" s="43"/>
    </row>
    <row r="825" spans="6:6" x14ac:dyDescent="0.25">
      <c r="F825" s="43"/>
    </row>
    <row r="826" spans="6:6" x14ac:dyDescent="0.25">
      <c r="F826" s="43"/>
    </row>
    <row r="827" spans="6:6" x14ac:dyDescent="0.25">
      <c r="F827" s="43"/>
    </row>
    <row r="828" spans="6:6" x14ac:dyDescent="0.25">
      <c r="F828" s="43"/>
    </row>
    <row r="829" spans="6:6" x14ac:dyDescent="0.25">
      <c r="F829" s="43"/>
    </row>
    <row r="830" spans="6:6" x14ac:dyDescent="0.25">
      <c r="F830" s="43"/>
    </row>
    <row r="831" spans="6:6" x14ac:dyDescent="0.25">
      <c r="F831" s="43"/>
    </row>
    <row r="832" spans="6:6" x14ac:dyDescent="0.25">
      <c r="F832" s="43"/>
    </row>
    <row r="833" spans="6:6" x14ac:dyDescent="0.25">
      <c r="F833" s="43"/>
    </row>
    <row r="834" spans="6:6" x14ac:dyDescent="0.25">
      <c r="F834" s="43"/>
    </row>
    <row r="835" spans="6:6" x14ac:dyDescent="0.25">
      <c r="F835" s="43"/>
    </row>
    <row r="836" spans="6:6" x14ac:dyDescent="0.25">
      <c r="F836" s="43"/>
    </row>
    <row r="837" spans="6:6" x14ac:dyDescent="0.25">
      <c r="F837" s="43"/>
    </row>
    <row r="838" spans="6:6" x14ac:dyDescent="0.25">
      <c r="F838" s="43"/>
    </row>
    <row r="839" spans="6:6" x14ac:dyDescent="0.25">
      <c r="F839" s="43"/>
    </row>
    <row r="840" spans="6:6" x14ac:dyDescent="0.25">
      <c r="F840" s="43"/>
    </row>
    <row r="841" spans="6:6" x14ac:dyDescent="0.25">
      <c r="F841" s="43"/>
    </row>
    <row r="842" spans="6:6" x14ac:dyDescent="0.25">
      <c r="F842" s="43"/>
    </row>
    <row r="843" spans="6:6" x14ac:dyDescent="0.25">
      <c r="F843" s="43"/>
    </row>
    <row r="844" spans="6:6" x14ac:dyDescent="0.25">
      <c r="F844" s="43"/>
    </row>
    <row r="845" spans="6:6" x14ac:dyDescent="0.25">
      <c r="F845" s="43"/>
    </row>
    <row r="846" spans="6:6" x14ac:dyDescent="0.25">
      <c r="F846" s="43"/>
    </row>
    <row r="847" spans="6:6" x14ac:dyDescent="0.25">
      <c r="F847" s="43"/>
    </row>
    <row r="848" spans="6:6" x14ac:dyDescent="0.25">
      <c r="F848" s="43"/>
    </row>
    <row r="849" spans="6:6" x14ac:dyDescent="0.25">
      <c r="F849" s="43"/>
    </row>
    <row r="850" spans="6:6" x14ac:dyDescent="0.25">
      <c r="F850" s="43"/>
    </row>
    <row r="851" spans="6:6" x14ac:dyDescent="0.25">
      <c r="F851" s="43"/>
    </row>
    <row r="852" spans="6:6" x14ac:dyDescent="0.25">
      <c r="F852" s="43"/>
    </row>
    <row r="853" spans="6:6" x14ac:dyDescent="0.25">
      <c r="F853" s="43"/>
    </row>
    <row r="854" spans="6:6" x14ac:dyDescent="0.25">
      <c r="F854" s="43"/>
    </row>
    <row r="855" spans="6:6" x14ac:dyDescent="0.25">
      <c r="F855" s="43"/>
    </row>
    <row r="856" spans="6:6" x14ac:dyDescent="0.25">
      <c r="F856" s="43"/>
    </row>
    <row r="857" spans="6:6" x14ac:dyDescent="0.25">
      <c r="F857" s="43"/>
    </row>
    <row r="858" spans="6:6" x14ac:dyDescent="0.25">
      <c r="F858" s="43"/>
    </row>
    <row r="859" spans="6:6" x14ac:dyDescent="0.25">
      <c r="F859" s="43"/>
    </row>
    <row r="860" spans="6:6" x14ac:dyDescent="0.25">
      <c r="F860" s="43"/>
    </row>
    <row r="861" spans="6:6" x14ac:dyDescent="0.25">
      <c r="F861" s="43"/>
    </row>
    <row r="862" spans="6:6" x14ac:dyDescent="0.25">
      <c r="F862" s="43"/>
    </row>
    <row r="863" spans="6:6" x14ac:dyDescent="0.25">
      <c r="F863" s="43"/>
    </row>
    <row r="864" spans="6:6" x14ac:dyDescent="0.25">
      <c r="F864" s="43"/>
    </row>
    <row r="865" spans="6:6" x14ac:dyDescent="0.25">
      <c r="F865" s="43"/>
    </row>
    <row r="866" spans="6:6" x14ac:dyDescent="0.25">
      <c r="F866" s="43"/>
    </row>
    <row r="867" spans="6:6" x14ac:dyDescent="0.25">
      <c r="F867" s="43"/>
    </row>
    <row r="868" spans="6:6" x14ac:dyDescent="0.25">
      <c r="F868" s="43"/>
    </row>
    <row r="869" spans="6:6" x14ac:dyDescent="0.25">
      <c r="F869" s="43"/>
    </row>
    <row r="870" spans="6:6" x14ac:dyDescent="0.25">
      <c r="F870" s="43"/>
    </row>
    <row r="871" spans="6:6" x14ac:dyDescent="0.25">
      <c r="F871" s="43"/>
    </row>
    <row r="872" spans="6:6" x14ac:dyDescent="0.25">
      <c r="F872" s="43"/>
    </row>
    <row r="873" spans="6:6" x14ac:dyDescent="0.25">
      <c r="F873" s="43"/>
    </row>
    <row r="874" spans="6:6" x14ac:dyDescent="0.25">
      <c r="F874" s="43"/>
    </row>
    <row r="875" spans="6:6" x14ac:dyDescent="0.25">
      <c r="F875" s="43"/>
    </row>
    <row r="876" spans="6:6" x14ac:dyDescent="0.25">
      <c r="F876" s="43"/>
    </row>
    <row r="877" spans="6:6" x14ac:dyDescent="0.25">
      <c r="F877" s="43"/>
    </row>
    <row r="878" spans="6:6" x14ac:dyDescent="0.25">
      <c r="F878" s="43"/>
    </row>
    <row r="879" spans="6:6" x14ac:dyDescent="0.25">
      <c r="F879" s="43"/>
    </row>
    <row r="880" spans="6:6" x14ac:dyDescent="0.25">
      <c r="F880" s="43"/>
    </row>
    <row r="881" spans="6:6" x14ac:dyDescent="0.25">
      <c r="F881" s="43"/>
    </row>
    <row r="882" spans="6:6" x14ac:dyDescent="0.25">
      <c r="F882" s="43"/>
    </row>
    <row r="883" spans="6:6" x14ac:dyDescent="0.25">
      <c r="F883" s="43"/>
    </row>
    <row r="884" spans="6:6" x14ac:dyDescent="0.25">
      <c r="F884" s="43"/>
    </row>
    <row r="885" spans="6:6" x14ac:dyDescent="0.25">
      <c r="F885" s="43"/>
    </row>
    <row r="886" spans="6:6" x14ac:dyDescent="0.25">
      <c r="F886" s="43"/>
    </row>
    <row r="887" spans="6:6" x14ac:dyDescent="0.25">
      <c r="F887" s="43"/>
    </row>
    <row r="888" spans="6:6" x14ac:dyDescent="0.25">
      <c r="F888" s="43"/>
    </row>
    <row r="889" spans="6:6" x14ac:dyDescent="0.25">
      <c r="F889" s="43"/>
    </row>
    <row r="890" spans="6:6" x14ac:dyDescent="0.25">
      <c r="F890" s="43"/>
    </row>
    <row r="891" spans="6:6" x14ac:dyDescent="0.25">
      <c r="F891" s="43"/>
    </row>
    <row r="892" spans="6:6" x14ac:dyDescent="0.25">
      <c r="F892" s="43"/>
    </row>
    <row r="893" spans="6:6" x14ac:dyDescent="0.25">
      <c r="F893" s="43"/>
    </row>
    <row r="894" spans="6:6" x14ac:dyDescent="0.25">
      <c r="F894" s="43"/>
    </row>
    <row r="895" spans="6:6" x14ac:dyDescent="0.25">
      <c r="F895" s="43"/>
    </row>
    <row r="896" spans="6:6" x14ac:dyDescent="0.25">
      <c r="F896" s="43"/>
    </row>
    <row r="897" spans="6:6" x14ac:dyDescent="0.25">
      <c r="F897" s="43"/>
    </row>
    <row r="898" spans="6:6" x14ac:dyDescent="0.25">
      <c r="F898" s="43"/>
    </row>
    <row r="899" spans="6:6" x14ac:dyDescent="0.25">
      <c r="F899" s="43"/>
    </row>
    <row r="900" spans="6:6" x14ac:dyDescent="0.25">
      <c r="F900" s="43"/>
    </row>
    <row r="901" spans="6:6" x14ac:dyDescent="0.25">
      <c r="F901" s="43"/>
    </row>
    <row r="902" spans="6:6" x14ac:dyDescent="0.25">
      <c r="F902" s="43"/>
    </row>
    <row r="903" spans="6:6" x14ac:dyDescent="0.25">
      <c r="F903" s="43"/>
    </row>
    <row r="904" spans="6:6" x14ac:dyDescent="0.25">
      <c r="F904" s="43"/>
    </row>
    <row r="905" spans="6:6" x14ac:dyDescent="0.25">
      <c r="F905" s="43"/>
    </row>
    <row r="906" spans="6:6" x14ac:dyDescent="0.25">
      <c r="F906" s="43"/>
    </row>
    <row r="907" spans="6:6" x14ac:dyDescent="0.25">
      <c r="F907" s="43"/>
    </row>
    <row r="908" spans="6:6" x14ac:dyDescent="0.25">
      <c r="F908" s="43"/>
    </row>
    <row r="909" spans="6:6" x14ac:dyDescent="0.25">
      <c r="F909" s="43"/>
    </row>
    <row r="910" spans="6:6" x14ac:dyDescent="0.25">
      <c r="F910" s="43"/>
    </row>
    <row r="911" spans="6:6" x14ac:dyDescent="0.25">
      <c r="F911" s="43"/>
    </row>
    <row r="912" spans="6:6" x14ac:dyDescent="0.25">
      <c r="F912" s="43"/>
    </row>
    <row r="913" spans="6:6" x14ac:dyDescent="0.25">
      <c r="F913" s="43"/>
    </row>
    <row r="914" spans="6:6" x14ac:dyDescent="0.25">
      <c r="F914" s="43"/>
    </row>
    <row r="915" spans="6:6" x14ac:dyDescent="0.25">
      <c r="F915" s="43"/>
    </row>
    <row r="916" spans="6:6" x14ac:dyDescent="0.25">
      <c r="F916" s="43"/>
    </row>
    <row r="917" spans="6:6" x14ac:dyDescent="0.25">
      <c r="F917" s="43"/>
    </row>
    <row r="918" spans="6:6" x14ac:dyDescent="0.25">
      <c r="F918" s="43"/>
    </row>
    <row r="919" spans="6:6" x14ac:dyDescent="0.25">
      <c r="F919" s="43"/>
    </row>
    <row r="920" spans="6:6" x14ac:dyDescent="0.25">
      <c r="F920" s="43"/>
    </row>
    <row r="921" spans="6:6" x14ac:dyDescent="0.25">
      <c r="F921" s="43"/>
    </row>
    <row r="922" spans="6:6" x14ac:dyDescent="0.25">
      <c r="F922" s="43"/>
    </row>
    <row r="923" spans="6:6" x14ac:dyDescent="0.25">
      <c r="F923" s="43"/>
    </row>
    <row r="924" spans="6:6" x14ac:dyDescent="0.25">
      <c r="F924" s="43"/>
    </row>
    <row r="925" spans="6:6" x14ac:dyDescent="0.25">
      <c r="F925" s="43"/>
    </row>
    <row r="926" spans="6:6" x14ac:dyDescent="0.25">
      <c r="F926" s="43"/>
    </row>
    <row r="927" spans="6:6" x14ac:dyDescent="0.25">
      <c r="F927" s="43"/>
    </row>
    <row r="928" spans="6:6" x14ac:dyDescent="0.25">
      <c r="F928" s="43"/>
    </row>
    <row r="929" spans="6:6" x14ac:dyDescent="0.25">
      <c r="F929" s="43"/>
    </row>
    <row r="930" spans="6:6" x14ac:dyDescent="0.25">
      <c r="F930" s="43"/>
    </row>
    <row r="931" spans="6:6" x14ac:dyDescent="0.25">
      <c r="F931" s="43"/>
    </row>
    <row r="932" spans="6:6" x14ac:dyDescent="0.25">
      <c r="F932" s="43"/>
    </row>
    <row r="933" spans="6:6" x14ac:dyDescent="0.25">
      <c r="F933" s="43"/>
    </row>
    <row r="934" spans="6:6" x14ac:dyDescent="0.25">
      <c r="F934" s="43"/>
    </row>
    <row r="935" spans="6:6" x14ac:dyDescent="0.25">
      <c r="F935" s="43"/>
    </row>
    <row r="936" spans="6:6" x14ac:dyDescent="0.25">
      <c r="F936" s="43"/>
    </row>
    <row r="937" spans="6:6" x14ac:dyDescent="0.25">
      <c r="F937" s="43"/>
    </row>
    <row r="938" spans="6:6" x14ac:dyDescent="0.25">
      <c r="F938" s="43"/>
    </row>
    <row r="939" spans="6:6" x14ac:dyDescent="0.25">
      <c r="F939" s="43"/>
    </row>
    <row r="940" spans="6:6" x14ac:dyDescent="0.25">
      <c r="F940" s="43"/>
    </row>
    <row r="941" spans="6:6" x14ac:dyDescent="0.25">
      <c r="F941" s="43"/>
    </row>
    <row r="942" spans="6:6" x14ac:dyDescent="0.25">
      <c r="F942" s="43"/>
    </row>
    <row r="943" spans="6:6" x14ac:dyDescent="0.25">
      <c r="F943" s="43"/>
    </row>
    <row r="944" spans="6:6" x14ac:dyDescent="0.25">
      <c r="F944" s="43"/>
    </row>
    <row r="945" spans="6:6" x14ac:dyDescent="0.25">
      <c r="F945" s="43"/>
    </row>
    <row r="946" spans="6:6" x14ac:dyDescent="0.25">
      <c r="F946" s="43"/>
    </row>
    <row r="947" spans="6:6" x14ac:dyDescent="0.25">
      <c r="F947" s="43"/>
    </row>
    <row r="948" spans="6:6" x14ac:dyDescent="0.25">
      <c r="F948" s="43"/>
    </row>
    <row r="949" spans="6:6" x14ac:dyDescent="0.25">
      <c r="F949" s="43"/>
    </row>
    <row r="950" spans="6:6" x14ac:dyDescent="0.25">
      <c r="F950" s="43"/>
    </row>
    <row r="951" spans="6:6" x14ac:dyDescent="0.25">
      <c r="F951" s="43"/>
    </row>
    <row r="952" spans="6:6" x14ac:dyDescent="0.25">
      <c r="F952" s="43"/>
    </row>
    <row r="953" spans="6:6" x14ac:dyDescent="0.25">
      <c r="F953" s="43"/>
    </row>
    <row r="954" spans="6:6" x14ac:dyDescent="0.25">
      <c r="F954" s="43"/>
    </row>
    <row r="955" spans="6:6" x14ac:dyDescent="0.25">
      <c r="F955" s="43"/>
    </row>
    <row r="956" spans="6:6" x14ac:dyDescent="0.25">
      <c r="F956" s="43"/>
    </row>
    <row r="957" spans="6:6" x14ac:dyDescent="0.25">
      <c r="F957" s="43"/>
    </row>
    <row r="958" spans="6:6" x14ac:dyDescent="0.25">
      <c r="F958" s="43"/>
    </row>
    <row r="959" spans="6:6" x14ac:dyDescent="0.25">
      <c r="F959" s="43"/>
    </row>
    <row r="960" spans="6:6" x14ac:dyDescent="0.25">
      <c r="F960" s="43"/>
    </row>
    <row r="961" spans="6:6" x14ac:dyDescent="0.25">
      <c r="F961" s="43"/>
    </row>
    <row r="962" spans="6:6" x14ac:dyDescent="0.25">
      <c r="F962" s="43"/>
    </row>
    <row r="963" spans="6:6" x14ac:dyDescent="0.25">
      <c r="F963" s="43"/>
    </row>
    <row r="964" spans="6:6" x14ac:dyDescent="0.25">
      <c r="F964" s="43"/>
    </row>
    <row r="965" spans="6:6" x14ac:dyDescent="0.25">
      <c r="F965" s="43"/>
    </row>
    <row r="966" spans="6:6" x14ac:dyDescent="0.25">
      <c r="F966" s="43"/>
    </row>
    <row r="967" spans="6:6" x14ac:dyDescent="0.25">
      <c r="F967" s="43"/>
    </row>
    <row r="968" spans="6:6" x14ac:dyDescent="0.25">
      <c r="F968" s="43"/>
    </row>
    <row r="969" spans="6:6" x14ac:dyDescent="0.25">
      <c r="F969" s="43"/>
    </row>
    <row r="970" spans="6:6" x14ac:dyDescent="0.25">
      <c r="F970" s="43"/>
    </row>
    <row r="971" spans="6:6" x14ac:dyDescent="0.25">
      <c r="F971" s="43"/>
    </row>
    <row r="972" spans="6:6" x14ac:dyDescent="0.25">
      <c r="F972" s="43"/>
    </row>
    <row r="973" spans="6:6" x14ac:dyDescent="0.25">
      <c r="F973" s="43"/>
    </row>
    <row r="974" spans="6:6" x14ac:dyDescent="0.25">
      <c r="F974" s="43"/>
    </row>
    <row r="975" spans="6:6" x14ac:dyDescent="0.25">
      <c r="F975" s="43"/>
    </row>
    <row r="976" spans="6:6" x14ac:dyDescent="0.25">
      <c r="F976" s="43"/>
    </row>
    <row r="977" spans="6:6" x14ac:dyDescent="0.25">
      <c r="F977" s="43"/>
    </row>
    <row r="978" spans="6:6" x14ac:dyDescent="0.25">
      <c r="F978" s="43"/>
    </row>
    <row r="979" spans="6:6" x14ac:dyDescent="0.25">
      <c r="F979" s="43"/>
    </row>
    <row r="980" spans="6:6" x14ac:dyDescent="0.25">
      <c r="F980" s="43"/>
    </row>
    <row r="981" spans="6:6" x14ac:dyDescent="0.25">
      <c r="F981" s="43"/>
    </row>
    <row r="982" spans="6:6" x14ac:dyDescent="0.25">
      <c r="F982" s="43"/>
    </row>
    <row r="983" spans="6:6" x14ac:dyDescent="0.25">
      <c r="F983" s="43"/>
    </row>
    <row r="984" spans="6:6" x14ac:dyDescent="0.25">
      <c r="F984" s="43"/>
    </row>
    <row r="985" spans="6:6" x14ac:dyDescent="0.25">
      <c r="F985" s="43"/>
    </row>
    <row r="986" spans="6:6" x14ac:dyDescent="0.25">
      <c r="F986" s="43"/>
    </row>
    <row r="987" spans="6:6" x14ac:dyDescent="0.25">
      <c r="F987" s="43"/>
    </row>
    <row r="988" spans="6:6" x14ac:dyDescent="0.25">
      <c r="F988" s="43"/>
    </row>
    <row r="989" spans="6:6" x14ac:dyDescent="0.25">
      <c r="F989" s="43"/>
    </row>
    <row r="990" spans="6:6" x14ac:dyDescent="0.25">
      <c r="F990" s="43"/>
    </row>
    <row r="991" spans="6:6" x14ac:dyDescent="0.25">
      <c r="F991" s="43"/>
    </row>
    <row r="992" spans="6:6" x14ac:dyDescent="0.25">
      <c r="F992" s="43"/>
    </row>
    <row r="993" spans="6:6" x14ac:dyDescent="0.25">
      <c r="F993" s="43"/>
    </row>
  </sheetData>
  <mergeCells count="40">
    <mergeCell ref="H9:R9"/>
    <mergeCell ref="S9:AC9"/>
    <mergeCell ref="A9:D9"/>
    <mergeCell ref="Z5:Z6"/>
    <mergeCell ref="AA5:AA6"/>
    <mergeCell ref="AB5:AB6"/>
    <mergeCell ref="AC5:AC6"/>
    <mergeCell ref="O5:O6"/>
    <mergeCell ref="P5:P6"/>
    <mergeCell ref="Q5:Q6"/>
    <mergeCell ref="R5:R6"/>
    <mergeCell ref="S5:S6"/>
    <mergeCell ref="T5:T6"/>
    <mergeCell ref="U5:U6"/>
    <mergeCell ref="V5:Y5"/>
    <mergeCell ref="A5:D7"/>
    <mergeCell ref="H8:R8"/>
    <mergeCell ref="A1:AH1"/>
    <mergeCell ref="A2:D4"/>
    <mergeCell ref="E2:E7"/>
    <mergeCell ref="F2:F7"/>
    <mergeCell ref="H2:AD3"/>
    <mergeCell ref="AE2:AF2"/>
    <mergeCell ref="L5:L6"/>
    <mergeCell ref="M5:M6"/>
    <mergeCell ref="N5:N6"/>
    <mergeCell ref="H4:M4"/>
    <mergeCell ref="N4:S4"/>
    <mergeCell ref="G2:G6"/>
    <mergeCell ref="H5:H6"/>
    <mergeCell ref="I5:I6"/>
    <mergeCell ref="J5:J6"/>
    <mergeCell ref="K5:K6"/>
    <mergeCell ref="AG2:AG6"/>
    <mergeCell ref="AH2:AH7"/>
    <mergeCell ref="AE3:AE7"/>
    <mergeCell ref="AF3:AF7"/>
    <mergeCell ref="T4:Y4"/>
    <mergeCell ref="Z4:AC4"/>
    <mergeCell ref="S8:AC8"/>
  </mergeCells>
  <conditionalFormatting sqref="H10:AC49">
    <cfRule type="containsBlanks" dxfId="7" priority="1">
      <formula>LEN(TRIM(H10))=0</formula>
    </cfRule>
  </conditionalFormatting>
  <conditionalFormatting sqref="AE10:AF49">
    <cfRule type="cellIs" dxfId="6" priority="3" operator="greaterThan">
      <formula>100</formula>
    </cfRule>
  </conditionalFormatting>
  <conditionalFormatting sqref="AG10:AG49">
    <cfRule type="cellIs" dxfId="5" priority="2" operator="lessThan">
      <formula>75</formula>
    </cfRule>
    <cfRule type="cellIs" dxfId="4" priority="4" operator="greaterThan">
      <formula>100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994"/>
  <sheetViews>
    <sheetView tabSelected="1" workbookViewId="0">
      <selection activeCell="H12" sqref="H12"/>
    </sheetView>
  </sheetViews>
  <sheetFormatPr defaultColWidth="14.42578125" defaultRowHeight="15" customHeight="1" x14ac:dyDescent="0.25"/>
  <cols>
    <col min="1" max="1" width="6" customWidth="1"/>
    <col min="3" max="3" width="19.28515625" customWidth="1"/>
    <col min="6" max="6" width="20.5703125" customWidth="1"/>
    <col min="8" max="29" width="6" customWidth="1"/>
    <col min="30" max="31" width="7.85546875" customWidth="1"/>
    <col min="32" max="32" width="16.85546875" customWidth="1"/>
    <col min="35" max="37" width="14.42578125" hidden="1"/>
  </cols>
  <sheetData>
    <row r="1" spans="1:37" ht="15" customHeight="1" x14ac:dyDescent="0.25">
      <c r="A1" s="82" t="s">
        <v>43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9"/>
      <c r="AI1" s="36"/>
      <c r="AJ1" s="36"/>
      <c r="AK1" s="36"/>
    </row>
    <row r="2" spans="1:37" ht="15" customHeight="1" x14ac:dyDescent="0.25">
      <c r="A2" s="69"/>
      <c r="B2" s="70"/>
      <c r="C2" s="70"/>
      <c r="D2" s="71"/>
      <c r="E2" s="83" t="s">
        <v>1</v>
      </c>
      <c r="F2" s="78" t="s">
        <v>2</v>
      </c>
      <c r="G2" s="78" t="s">
        <v>3</v>
      </c>
      <c r="H2" s="84" t="s">
        <v>45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1"/>
      <c r="AE2" s="85" t="s">
        <v>5</v>
      </c>
      <c r="AF2" s="59"/>
      <c r="AG2" s="80" t="s">
        <v>6</v>
      </c>
      <c r="AH2" s="81" t="s">
        <v>7</v>
      </c>
      <c r="AI2" s="37"/>
      <c r="AJ2" s="37"/>
      <c r="AK2" s="37"/>
    </row>
    <row r="3" spans="1:37" ht="15" customHeight="1" x14ac:dyDescent="0.25">
      <c r="A3" s="72"/>
      <c r="B3" s="73"/>
      <c r="C3" s="73"/>
      <c r="D3" s="74"/>
      <c r="E3" s="53"/>
      <c r="F3" s="53"/>
      <c r="G3" s="53"/>
      <c r="H3" s="75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62"/>
      <c r="AE3" s="52" t="s">
        <v>8</v>
      </c>
      <c r="AF3" s="55" t="s">
        <v>9</v>
      </c>
      <c r="AG3" s="53"/>
      <c r="AH3" s="53"/>
      <c r="AI3" s="37"/>
      <c r="AJ3" s="37"/>
      <c r="AK3" s="37"/>
    </row>
    <row r="4" spans="1:37" ht="15" customHeight="1" x14ac:dyDescent="0.25">
      <c r="A4" s="75"/>
      <c r="B4" s="76"/>
      <c r="C4" s="76"/>
      <c r="D4" s="62"/>
      <c r="E4" s="53"/>
      <c r="F4" s="53"/>
      <c r="G4" s="53"/>
      <c r="H4" s="65" t="s">
        <v>10</v>
      </c>
      <c r="I4" s="57"/>
      <c r="J4" s="57"/>
      <c r="K4" s="57"/>
      <c r="L4" s="57"/>
      <c r="M4" s="59"/>
      <c r="N4" s="66" t="s">
        <v>11</v>
      </c>
      <c r="O4" s="57"/>
      <c r="P4" s="57"/>
      <c r="Q4" s="57"/>
      <c r="R4" s="57"/>
      <c r="S4" s="59"/>
      <c r="T4" s="56" t="s">
        <v>12</v>
      </c>
      <c r="U4" s="57"/>
      <c r="V4" s="57"/>
      <c r="W4" s="57"/>
      <c r="X4" s="57"/>
      <c r="Y4" s="57"/>
      <c r="Z4" s="58" t="s">
        <v>13</v>
      </c>
      <c r="AA4" s="57"/>
      <c r="AB4" s="57"/>
      <c r="AC4" s="59"/>
      <c r="AD4" s="1" t="s">
        <v>14</v>
      </c>
      <c r="AE4" s="53"/>
      <c r="AF4" s="53"/>
      <c r="AG4" s="53"/>
      <c r="AH4" s="53"/>
      <c r="AI4" s="37"/>
      <c r="AJ4" s="37"/>
      <c r="AK4" s="37"/>
    </row>
    <row r="5" spans="1:37" ht="15" customHeight="1" x14ac:dyDescent="0.25">
      <c r="A5" s="69" t="s">
        <v>15</v>
      </c>
      <c r="B5" s="70"/>
      <c r="C5" s="70"/>
      <c r="D5" s="71"/>
      <c r="E5" s="53"/>
      <c r="F5" s="53"/>
      <c r="G5" s="53"/>
      <c r="H5" s="79" t="s">
        <v>16</v>
      </c>
      <c r="I5" s="60" t="s">
        <v>17</v>
      </c>
      <c r="J5" s="60" t="s">
        <v>18</v>
      </c>
      <c r="K5" s="60" t="s">
        <v>19</v>
      </c>
      <c r="L5" s="60" t="s">
        <v>20</v>
      </c>
      <c r="M5" s="61" t="s">
        <v>21</v>
      </c>
      <c r="N5" s="63" t="s">
        <v>22</v>
      </c>
      <c r="O5" s="63" t="s">
        <v>23</v>
      </c>
      <c r="P5" s="63" t="s">
        <v>24</v>
      </c>
      <c r="Q5" s="63" t="s">
        <v>25</v>
      </c>
      <c r="R5" s="63" t="s">
        <v>26</v>
      </c>
      <c r="S5" s="63" t="s">
        <v>27</v>
      </c>
      <c r="T5" s="86" t="s">
        <v>28</v>
      </c>
      <c r="U5" s="86" t="s">
        <v>29</v>
      </c>
      <c r="V5" s="87" t="s">
        <v>30</v>
      </c>
      <c r="W5" s="57"/>
      <c r="X5" s="57"/>
      <c r="Y5" s="59"/>
      <c r="Z5" s="67" t="s">
        <v>31</v>
      </c>
      <c r="AA5" s="67" t="s">
        <v>32</v>
      </c>
      <c r="AB5" s="67" t="s">
        <v>30</v>
      </c>
      <c r="AC5" s="68" t="s">
        <v>33</v>
      </c>
      <c r="AD5" s="2">
        <f>SUM(H7:S7,U7,Z7,AC7)</f>
        <v>185</v>
      </c>
      <c r="AE5" s="53"/>
      <c r="AF5" s="53"/>
      <c r="AG5" s="53"/>
      <c r="AH5" s="53"/>
      <c r="AI5" s="37"/>
      <c r="AJ5" s="37"/>
      <c r="AK5" s="37"/>
    </row>
    <row r="6" spans="1:37" ht="15" customHeight="1" x14ac:dyDescent="0.25">
      <c r="A6" s="72"/>
      <c r="B6" s="73"/>
      <c r="C6" s="73"/>
      <c r="D6" s="74"/>
      <c r="E6" s="53"/>
      <c r="F6" s="53"/>
      <c r="G6" s="54"/>
      <c r="H6" s="54"/>
      <c r="I6" s="54"/>
      <c r="J6" s="54"/>
      <c r="K6" s="54"/>
      <c r="L6" s="54"/>
      <c r="M6" s="62"/>
      <c r="N6" s="54"/>
      <c r="O6" s="54"/>
      <c r="P6" s="54"/>
      <c r="Q6" s="54"/>
      <c r="R6" s="54"/>
      <c r="S6" s="54"/>
      <c r="T6" s="54"/>
      <c r="U6" s="54"/>
      <c r="V6" s="3" t="s">
        <v>16</v>
      </c>
      <c r="W6" s="4" t="s">
        <v>34</v>
      </c>
      <c r="X6" s="4" t="s">
        <v>35</v>
      </c>
      <c r="Y6" s="4" t="s">
        <v>36</v>
      </c>
      <c r="Z6" s="54"/>
      <c r="AA6" s="54"/>
      <c r="AB6" s="54"/>
      <c r="AC6" s="54"/>
      <c r="AD6" s="5">
        <f>SUM(H7:S7,T7,AA7,AC7)</f>
        <v>201</v>
      </c>
      <c r="AE6" s="53"/>
      <c r="AF6" s="53"/>
      <c r="AG6" s="54"/>
      <c r="AH6" s="53"/>
      <c r="AI6" s="37"/>
      <c r="AJ6" s="37"/>
      <c r="AK6" s="37"/>
    </row>
    <row r="7" spans="1:37" ht="15" customHeight="1" x14ac:dyDescent="0.25">
      <c r="A7" s="75"/>
      <c r="B7" s="76"/>
      <c r="C7" s="76"/>
      <c r="D7" s="62"/>
      <c r="E7" s="54"/>
      <c r="F7" s="54"/>
      <c r="G7" s="6" t="s">
        <v>37</v>
      </c>
      <c r="H7" s="7">
        <v>10</v>
      </c>
      <c r="I7" s="7">
        <v>10</v>
      </c>
      <c r="J7" s="7">
        <v>5</v>
      </c>
      <c r="K7" s="7">
        <v>10</v>
      </c>
      <c r="L7" s="38">
        <v>5</v>
      </c>
      <c r="M7" s="39">
        <v>5</v>
      </c>
      <c r="N7" s="10">
        <v>20</v>
      </c>
      <c r="O7" s="10">
        <v>10</v>
      </c>
      <c r="P7" s="10">
        <v>15</v>
      </c>
      <c r="Q7" s="10">
        <v>10</v>
      </c>
      <c r="R7" s="10">
        <v>15</v>
      </c>
      <c r="S7" s="10">
        <v>10</v>
      </c>
      <c r="T7" s="11">
        <v>20</v>
      </c>
      <c r="U7" s="11">
        <v>10</v>
      </c>
      <c r="V7" s="11">
        <v>5</v>
      </c>
      <c r="W7" s="11">
        <v>10</v>
      </c>
      <c r="X7" s="11">
        <v>10</v>
      </c>
      <c r="Y7" s="11">
        <v>10</v>
      </c>
      <c r="Z7" s="12">
        <v>40</v>
      </c>
      <c r="AA7" s="12">
        <v>46</v>
      </c>
      <c r="AB7" s="12">
        <v>40</v>
      </c>
      <c r="AC7" s="13">
        <v>10</v>
      </c>
      <c r="AD7" s="40">
        <f>SUM(H7:S7,V7,W7,X7,Y7,AB7,AC7)</f>
        <v>210</v>
      </c>
      <c r="AE7" s="54"/>
      <c r="AF7" s="54"/>
      <c r="AG7" s="15">
        <v>1</v>
      </c>
      <c r="AH7" s="54"/>
      <c r="AI7" s="37"/>
      <c r="AJ7" s="37"/>
      <c r="AK7" s="37"/>
    </row>
    <row r="8" spans="1:37" ht="15" customHeight="1" x14ac:dyDescent="0.25">
      <c r="A8" s="47"/>
      <c r="B8" s="48"/>
      <c r="C8" s="48"/>
      <c r="D8" s="48"/>
      <c r="E8" s="48"/>
      <c r="F8" s="48"/>
      <c r="G8" s="48"/>
      <c r="H8" s="106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4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48"/>
      <c r="AE8" s="48"/>
      <c r="AF8" s="48"/>
      <c r="AG8" s="48"/>
      <c r="AH8" s="49"/>
      <c r="AI8" s="41"/>
      <c r="AJ8" s="41"/>
      <c r="AK8" s="41"/>
    </row>
    <row r="9" spans="1:37" ht="15" customHeight="1" x14ac:dyDescent="0.25">
      <c r="A9" s="77" t="s">
        <v>38</v>
      </c>
      <c r="B9" s="57"/>
      <c r="C9" s="57"/>
      <c r="D9" s="57"/>
      <c r="E9" s="16" t="s">
        <v>1</v>
      </c>
      <c r="F9" s="16" t="s">
        <v>39</v>
      </c>
      <c r="G9" s="16"/>
      <c r="H9" s="106" t="s">
        <v>46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5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50"/>
      <c r="AE9" s="50"/>
      <c r="AF9" s="50"/>
      <c r="AG9" s="50"/>
      <c r="AH9" s="51"/>
      <c r="AI9" s="41"/>
      <c r="AJ9" s="41"/>
      <c r="AK9" s="41"/>
    </row>
    <row r="10" spans="1:37" ht="15" customHeight="1" x14ac:dyDescent="0.25">
      <c r="A10" s="17">
        <v>1</v>
      </c>
      <c r="B10" s="45"/>
      <c r="C10" s="18"/>
      <c r="D10" s="18"/>
      <c r="E10" s="19"/>
      <c r="F10" s="44"/>
      <c r="G10" s="20"/>
      <c r="H10" s="21"/>
      <c r="I10" s="21"/>
      <c r="J10" s="22"/>
      <c r="K10" s="21"/>
      <c r="L10" s="21"/>
      <c r="M10" s="21"/>
      <c r="N10" s="21"/>
      <c r="O10" s="21"/>
      <c r="P10" s="21"/>
      <c r="Q10" s="21"/>
      <c r="R10" s="21"/>
      <c r="S10" s="21"/>
      <c r="T10" s="22"/>
      <c r="U10" s="22"/>
      <c r="V10" s="22"/>
      <c r="W10" s="22"/>
      <c r="X10" s="22"/>
      <c r="Y10" s="22"/>
      <c r="Z10" s="22"/>
      <c r="AA10" s="22"/>
      <c r="AB10" s="21"/>
      <c r="AC10" s="22"/>
      <c r="AD10" s="23">
        <f t="shared" ref="AD10" si="0">SUM(H10:S10,V10:Y10,AB10:AC10)</f>
        <v>0</v>
      </c>
      <c r="AE10" s="24">
        <f t="shared" ref="AE10" si="1">(AD10/($AD$7)*50+50)</f>
        <v>50</v>
      </c>
      <c r="AF10" s="25" t="e">
        <f t="shared" ref="AF10" si="2">VLOOKUP(G10,AJ$84:AK$107,2,TRUE)</f>
        <v>#N/A</v>
      </c>
      <c r="AG10" s="26" t="e">
        <f t="shared" ref="AG10" si="3">(AE10*0.3)+(AF10*0.7)</f>
        <v>#N/A</v>
      </c>
      <c r="AH10" s="27" t="e">
        <f t="shared" ref="AH10" si="4">IF(AG10&gt;=75,"PASSED","INCOMPLETE")</f>
        <v>#N/A</v>
      </c>
      <c r="AI10" s="42"/>
      <c r="AJ10" s="42"/>
      <c r="AK10" s="42"/>
    </row>
    <row r="11" spans="1:37" ht="15" customHeight="1" x14ac:dyDescent="0.25">
      <c r="A11" s="30">
        <v>2</v>
      </c>
      <c r="G11" s="20"/>
      <c r="H11" s="21"/>
      <c r="I11" s="21"/>
      <c r="J11" s="22"/>
      <c r="K11" s="21"/>
      <c r="L11" s="21"/>
      <c r="M11" s="21"/>
      <c r="N11" s="21"/>
      <c r="O11" s="21"/>
      <c r="P11" s="21"/>
      <c r="Q11" s="21"/>
      <c r="R11" s="21"/>
      <c r="S11" s="21"/>
      <c r="T11" s="22"/>
      <c r="U11" s="22"/>
      <c r="V11" s="22"/>
      <c r="W11" s="22"/>
      <c r="X11" s="22"/>
      <c r="Y11" s="22"/>
      <c r="Z11" s="22"/>
      <c r="AA11" s="22"/>
      <c r="AB11" s="21"/>
      <c r="AC11" s="22"/>
      <c r="AD11" s="23">
        <f t="shared" ref="AD11:AD74" si="5">SUM(H11:S11,V11:Y11,AB11:AC11)</f>
        <v>0</v>
      </c>
      <c r="AE11" s="24">
        <f t="shared" ref="AE11:AE74" si="6">(AD11/($AD$7)*50+50)</f>
        <v>50</v>
      </c>
      <c r="AF11" s="25" t="e">
        <f t="shared" ref="AF11:AF74" si="7">VLOOKUP(G11,AJ$84:AK$107,2,TRUE)</f>
        <v>#N/A</v>
      </c>
      <c r="AG11" s="26" t="e">
        <f t="shared" ref="AG11:AG74" si="8">(AE11*0.3)+(AF11*0.7)</f>
        <v>#N/A</v>
      </c>
      <c r="AH11" s="27" t="e">
        <f t="shared" ref="AH11:AH74" si="9">IF(AG11&gt;=75,"PASSED","INCOMPLETE")</f>
        <v>#N/A</v>
      </c>
      <c r="AI11" s="37"/>
      <c r="AJ11" s="37"/>
      <c r="AK11" s="37"/>
    </row>
    <row r="12" spans="1:37" ht="15" customHeight="1" x14ac:dyDescent="0.25">
      <c r="A12" s="30">
        <v>3</v>
      </c>
      <c r="G12" s="20"/>
      <c r="H12" s="21"/>
      <c r="I12" s="21"/>
      <c r="J12" s="22"/>
      <c r="K12" s="21"/>
      <c r="L12" s="21"/>
      <c r="M12" s="21"/>
      <c r="N12" s="21"/>
      <c r="O12" s="21"/>
      <c r="P12" s="21"/>
      <c r="Q12" s="21"/>
      <c r="R12" s="21"/>
      <c r="S12" s="21"/>
      <c r="T12" s="22"/>
      <c r="U12" s="22"/>
      <c r="V12" s="22"/>
      <c r="W12" s="22"/>
      <c r="X12" s="22"/>
      <c r="Y12" s="22"/>
      <c r="Z12" s="22"/>
      <c r="AA12" s="22"/>
      <c r="AB12" s="21"/>
      <c r="AC12" s="22"/>
      <c r="AD12" s="23">
        <f t="shared" si="5"/>
        <v>0</v>
      </c>
      <c r="AE12" s="24">
        <f t="shared" si="6"/>
        <v>50</v>
      </c>
      <c r="AF12" s="25" t="e">
        <f t="shared" si="7"/>
        <v>#N/A</v>
      </c>
      <c r="AG12" s="26" t="e">
        <f t="shared" si="8"/>
        <v>#N/A</v>
      </c>
      <c r="AH12" s="27" t="e">
        <f t="shared" si="9"/>
        <v>#N/A</v>
      </c>
      <c r="AI12" s="37"/>
      <c r="AJ12" s="37"/>
      <c r="AK12" s="37"/>
    </row>
    <row r="13" spans="1:37" ht="15" customHeight="1" x14ac:dyDescent="0.25">
      <c r="A13" s="30">
        <v>4</v>
      </c>
      <c r="G13" s="20"/>
      <c r="H13" s="21"/>
      <c r="I13" s="21"/>
      <c r="J13" s="22"/>
      <c r="K13" s="21"/>
      <c r="L13" s="21"/>
      <c r="M13" s="21"/>
      <c r="N13" s="21"/>
      <c r="O13" s="21"/>
      <c r="P13" s="21"/>
      <c r="Q13" s="21"/>
      <c r="R13" s="21"/>
      <c r="S13" s="21"/>
      <c r="T13" s="22"/>
      <c r="U13" s="22"/>
      <c r="V13" s="22"/>
      <c r="W13" s="22"/>
      <c r="X13" s="22"/>
      <c r="Y13" s="22"/>
      <c r="Z13" s="22"/>
      <c r="AA13" s="22"/>
      <c r="AB13" s="21"/>
      <c r="AC13" s="22"/>
      <c r="AD13" s="23">
        <f t="shared" si="5"/>
        <v>0</v>
      </c>
      <c r="AE13" s="24">
        <f t="shared" si="6"/>
        <v>50</v>
      </c>
      <c r="AF13" s="25" t="e">
        <f t="shared" si="7"/>
        <v>#N/A</v>
      </c>
      <c r="AG13" s="26" t="e">
        <f t="shared" si="8"/>
        <v>#N/A</v>
      </c>
      <c r="AH13" s="27" t="e">
        <f t="shared" si="9"/>
        <v>#N/A</v>
      </c>
      <c r="AI13" s="37"/>
      <c r="AJ13" s="37"/>
      <c r="AK13" s="37"/>
    </row>
    <row r="14" spans="1:37" ht="15" customHeight="1" x14ac:dyDescent="0.25">
      <c r="A14" s="30">
        <v>5</v>
      </c>
      <c r="G14" s="20"/>
      <c r="H14" s="21"/>
      <c r="I14" s="21"/>
      <c r="J14" s="22"/>
      <c r="K14" s="21"/>
      <c r="L14" s="21"/>
      <c r="M14" s="21"/>
      <c r="N14" s="21"/>
      <c r="O14" s="21"/>
      <c r="P14" s="21"/>
      <c r="Q14" s="21"/>
      <c r="R14" s="21"/>
      <c r="S14" s="21"/>
      <c r="T14" s="22"/>
      <c r="U14" s="22"/>
      <c r="V14" s="22"/>
      <c r="W14" s="22"/>
      <c r="X14" s="22"/>
      <c r="Y14" s="22"/>
      <c r="Z14" s="22"/>
      <c r="AA14" s="22"/>
      <c r="AB14" s="21"/>
      <c r="AC14" s="22"/>
      <c r="AD14" s="23">
        <f t="shared" si="5"/>
        <v>0</v>
      </c>
      <c r="AE14" s="24">
        <f t="shared" si="6"/>
        <v>50</v>
      </c>
      <c r="AF14" s="25" t="e">
        <f t="shared" si="7"/>
        <v>#N/A</v>
      </c>
      <c r="AG14" s="26" t="e">
        <f t="shared" si="8"/>
        <v>#N/A</v>
      </c>
      <c r="AH14" s="27" t="e">
        <f t="shared" si="9"/>
        <v>#N/A</v>
      </c>
      <c r="AI14" s="37"/>
      <c r="AJ14" s="37"/>
      <c r="AK14" s="37"/>
    </row>
    <row r="15" spans="1:37" ht="15" customHeight="1" x14ac:dyDescent="0.25">
      <c r="A15" s="30">
        <v>6</v>
      </c>
      <c r="G15" s="20"/>
      <c r="H15" s="21"/>
      <c r="I15" s="21"/>
      <c r="J15" s="22"/>
      <c r="K15" s="21"/>
      <c r="L15" s="21"/>
      <c r="M15" s="21"/>
      <c r="N15" s="21"/>
      <c r="O15" s="21"/>
      <c r="P15" s="21"/>
      <c r="Q15" s="21"/>
      <c r="R15" s="21"/>
      <c r="S15" s="21"/>
      <c r="T15" s="22"/>
      <c r="U15" s="22"/>
      <c r="V15" s="22"/>
      <c r="W15" s="22"/>
      <c r="X15" s="22"/>
      <c r="Y15" s="22"/>
      <c r="Z15" s="22"/>
      <c r="AA15" s="22"/>
      <c r="AB15" s="21"/>
      <c r="AC15" s="22"/>
      <c r="AD15" s="23">
        <f t="shared" si="5"/>
        <v>0</v>
      </c>
      <c r="AE15" s="24">
        <f t="shared" si="6"/>
        <v>50</v>
      </c>
      <c r="AF15" s="25" t="e">
        <f t="shared" si="7"/>
        <v>#N/A</v>
      </c>
      <c r="AG15" s="26" t="e">
        <f t="shared" si="8"/>
        <v>#N/A</v>
      </c>
      <c r="AH15" s="27" t="e">
        <f t="shared" si="9"/>
        <v>#N/A</v>
      </c>
      <c r="AI15" s="37"/>
      <c r="AJ15" s="37"/>
      <c r="AK15" s="37"/>
    </row>
    <row r="16" spans="1:37" ht="15" customHeight="1" x14ac:dyDescent="0.25">
      <c r="A16" s="30">
        <v>7</v>
      </c>
      <c r="G16" s="20"/>
      <c r="H16" s="21"/>
      <c r="I16" s="21"/>
      <c r="J16" s="22"/>
      <c r="K16" s="21"/>
      <c r="L16" s="21"/>
      <c r="M16" s="21"/>
      <c r="N16" s="21"/>
      <c r="O16" s="21"/>
      <c r="P16" s="21"/>
      <c r="Q16" s="21"/>
      <c r="R16" s="21"/>
      <c r="S16" s="21"/>
      <c r="T16" s="22"/>
      <c r="U16" s="22"/>
      <c r="V16" s="22"/>
      <c r="W16" s="22"/>
      <c r="X16" s="22"/>
      <c r="Y16" s="22"/>
      <c r="Z16" s="22"/>
      <c r="AA16" s="22"/>
      <c r="AB16" s="21"/>
      <c r="AC16" s="22"/>
      <c r="AD16" s="23">
        <f t="shared" si="5"/>
        <v>0</v>
      </c>
      <c r="AE16" s="24">
        <f t="shared" si="6"/>
        <v>50</v>
      </c>
      <c r="AF16" s="25" t="e">
        <f t="shared" si="7"/>
        <v>#N/A</v>
      </c>
      <c r="AG16" s="26" t="e">
        <f t="shared" si="8"/>
        <v>#N/A</v>
      </c>
      <c r="AH16" s="27" t="e">
        <f t="shared" si="9"/>
        <v>#N/A</v>
      </c>
      <c r="AI16" s="37"/>
      <c r="AJ16" s="37"/>
      <c r="AK16" s="37"/>
    </row>
    <row r="17" spans="1:37" ht="15" customHeight="1" x14ac:dyDescent="0.25">
      <c r="A17" s="30">
        <v>8</v>
      </c>
      <c r="G17" s="20"/>
      <c r="H17" s="21"/>
      <c r="I17" s="21"/>
      <c r="J17" s="22"/>
      <c r="K17" s="21"/>
      <c r="L17" s="21"/>
      <c r="M17" s="21"/>
      <c r="N17" s="21"/>
      <c r="O17" s="21"/>
      <c r="P17" s="21"/>
      <c r="Q17" s="21"/>
      <c r="R17" s="21"/>
      <c r="S17" s="21"/>
      <c r="T17" s="22"/>
      <c r="U17" s="22"/>
      <c r="V17" s="22"/>
      <c r="W17" s="22"/>
      <c r="X17" s="22"/>
      <c r="Y17" s="22"/>
      <c r="Z17" s="22"/>
      <c r="AA17" s="22"/>
      <c r="AB17" s="21"/>
      <c r="AC17" s="22"/>
      <c r="AD17" s="23">
        <f t="shared" si="5"/>
        <v>0</v>
      </c>
      <c r="AE17" s="24">
        <f t="shared" si="6"/>
        <v>50</v>
      </c>
      <c r="AF17" s="25" t="e">
        <f t="shared" si="7"/>
        <v>#N/A</v>
      </c>
      <c r="AG17" s="26" t="e">
        <f t="shared" si="8"/>
        <v>#N/A</v>
      </c>
      <c r="AH17" s="27" t="e">
        <f t="shared" si="9"/>
        <v>#N/A</v>
      </c>
      <c r="AI17" s="37"/>
      <c r="AJ17" s="37"/>
      <c r="AK17" s="37"/>
    </row>
    <row r="18" spans="1:37" ht="15" customHeight="1" x14ac:dyDescent="0.25">
      <c r="A18" s="30">
        <v>9</v>
      </c>
      <c r="G18" s="20"/>
      <c r="H18" s="21"/>
      <c r="I18" s="21"/>
      <c r="J18" s="22"/>
      <c r="K18" s="21"/>
      <c r="L18" s="21"/>
      <c r="M18" s="21"/>
      <c r="N18" s="21"/>
      <c r="O18" s="21"/>
      <c r="P18" s="21"/>
      <c r="Q18" s="21"/>
      <c r="R18" s="21"/>
      <c r="S18" s="21"/>
      <c r="T18" s="22"/>
      <c r="U18" s="22"/>
      <c r="V18" s="22"/>
      <c r="W18" s="22"/>
      <c r="X18" s="22"/>
      <c r="Y18" s="22"/>
      <c r="Z18" s="22"/>
      <c r="AA18" s="22"/>
      <c r="AB18" s="21"/>
      <c r="AC18" s="22"/>
      <c r="AD18" s="23">
        <f t="shared" si="5"/>
        <v>0</v>
      </c>
      <c r="AE18" s="24">
        <f t="shared" si="6"/>
        <v>50</v>
      </c>
      <c r="AF18" s="25" t="e">
        <f t="shared" si="7"/>
        <v>#N/A</v>
      </c>
      <c r="AG18" s="26" t="e">
        <f t="shared" si="8"/>
        <v>#N/A</v>
      </c>
      <c r="AH18" s="27" t="e">
        <f t="shared" si="9"/>
        <v>#N/A</v>
      </c>
      <c r="AI18" s="37"/>
      <c r="AJ18" s="37"/>
      <c r="AK18" s="37"/>
    </row>
    <row r="19" spans="1:37" ht="15" customHeight="1" x14ac:dyDescent="0.25">
      <c r="A19" s="30">
        <v>10</v>
      </c>
      <c r="G19" s="20"/>
      <c r="H19" s="21"/>
      <c r="I19" s="21"/>
      <c r="J19" s="22"/>
      <c r="K19" s="21"/>
      <c r="L19" s="21"/>
      <c r="M19" s="21"/>
      <c r="N19" s="21"/>
      <c r="O19" s="21"/>
      <c r="P19" s="21"/>
      <c r="Q19" s="21"/>
      <c r="R19" s="21"/>
      <c r="S19" s="21"/>
      <c r="T19" s="22"/>
      <c r="U19" s="22"/>
      <c r="V19" s="22"/>
      <c r="W19" s="22"/>
      <c r="X19" s="22"/>
      <c r="Y19" s="22"/>
      <c r="Z19" s="22"/>
      <c r="AA19" s="22"/>
      <c r="AB19" s="21"/>
      <c r="AC19" s="22"/>
      <c r="AD19" s="23">
        <f t="shared" si="5"/>
        <v>0</v>
      </c>
      <c r="AE19" s="24">
        <f t="shared" si="6"/>
        <v>50</v>
      </c>
      <c r="AF19" s="25" t="e">
        <f t="shared" si="7"/>
        <v>#N/A</v>
      </c>
      <c r="AG19" s="26" t="e">
        <f t="shared" si="8"/>
        <v>#N/A</v>
      </c>
      <c r="AH19" s="27" t="e">
        <f t="shared" si="9"/>
        <v>#N/A</v>
      </c>
      <c r="AI19" s="37"/>
      <c r="AJ19" s="37"/>
      <c r="AK19" s="37"/>
    </row>
    <row r="20" spans="1:37" ht="15" customHeight="1" x14ac:dyDescent="0.25">
      <c r="A20" s="30">
        <v>11</v>
      </c>
      <c r="G20" s="20"/>
      <c r="H20" s="21"/>
      <c r="I20" s="21"/>
      <c r="J20" s="22"/>
      <c r="K20" s="21"/>
      <c r="L20" s="21"/>
      <c r="M20" s="21"/>
      <c r="N20" s="21"/>
      <c r="O20" s="21"/>
      <c r="P20" s="21"/>
      <c r="Q20" s="21"/>
      <c r="R20" s="21"/>
      <c r="S20" s="21"/>
      <c r="T20" s="22"/>
      <c r="U20" s="22"/>
      <c r="V20" s="22"/>
      <c r="W20" s="22"/>
      <c r="X20" s="22"/>
      <c r="Y20" s="22"/>
      <c r="Z20" s="22"/>
      <c r="AA20" s="22"/>
      <c r="AB20" s="21"/>
      <c r="AC20" s="22"/>
      <c r="AD20" s="23">
        <f t="shared" si="5"/>
        <v>0</v>
      </c>
      <c r="AE20" s="24">
        <f t="shared" si="6"/>
        <v>50</v>
      </c>
      <c r="AF20" s="25" t="e">
        <f t="shared" si="7"/>
        <v>#N/A</v>
      </c>
      <c r="AG20" s="26" t="e">
        <f t="shared" si="8"/>
        <v>#N/A</v>
      </c>
      <c r="AH20" s="27" t="e">
        <f t="shared" si="9"/>
        <v>#N/A</v>
      </c>
      <c r="AI20" s="37"/>
      <c r="AJ20" s="37"/>
      <c r="AK20" s="37"/>
    </row>
    <row r="21" spans="1:37" ht="15" customHeight="1" x14ac:dyDescent="0.25">
      <c r="A21" s="30">
        <v>12</v>
      </c>
      <c r="G21" s="20"/>
      <c r="H21" s="21"/>
      <c r="I21" s="21"/>
      <c r="J21" s="22"/>
      <c r="K21" s="21"/>
      <c r="L21" s="21"/>
      <c r="M21" s="21"/>
      <c r="N21" s="21"/>
      <c r="O21" s="21"/>
      <c r="P21" s="21"/>
      <c r="Q21" s="21"/>
      <c r="R21" s="21"/>
      <c r="S21" s="21"/>
      <c r="T21" s="22"/>
      <c r="U21" s="22"/>
      <c r="V21" s="22"/>
      <c r="W21" s="22"/>
      <c r="X21" s="22"/>
      <c r="Y21" s="22"/>
      <c r="Z21" s="22"/>
      <c r="AA21" s="22"/>
      <c r="AB21" s="21"/>
      <c r="AC21" s="22"/>
      <c r="AD21" s="23">
        <f t="shared" si="5"/>
        <v>0</v>
      </c>
      <c r="AE21" s="24">
        <f t="shared" si="6"/>
        <v>50</v>
      </c>
      <c r="AF21" s="25" t="e">
        <f t="shared" si="7"/>
        <v>#N/A</v>
      </c>
      <c r="AG21" s="26" t="e">
        <f t="shared" si="8"/>
        <v>#N/A</v>
      </c>
      <c r="AH21" s="27" t="e">
        <f t="shared" si="9"/>
        <v>#N/A</v>
      </c>
      <c r="AI21" s="37"/>
      <c r="AJ21" s="37"/>
      <c r="AK21" s="37"/>
    </row>
    <row r="22" spans="1:37" ht="15" customHeight="1" x14ac:dyDescent="0.25">
      <c r="A22" s="30">
        <v>13</v>
      </c>
      <c r="G22" s="20"/>
      <c r="H22" s="21"/>
      <c r="I22" s="21"/>
      <c r="J22" s="22"/>
      <c r="K22" s="21"/>
      <c r="L22" s="21"/>
      <c r="M22" s="21"/>
      <c r="N22" s="21"/>
      <c r="O22" s="21"/>
      <c r="P22" s="21"/>
      <c r="Q22" s="21"/>
      <c r="R22" s="21"/>
      <c r="S22" s="21"/>
      <c r="T22" s="22"/>
      <c r="U22" s="22"/>
      <c r="V22" s="22"/>
      <c r="W22" s="22"/>
      <c r="X22" s="22"/>
      <c r="Y22" s="22"/>
      <c r="Z22" s="22"/>
      <c r="AA22" s="22"/>
      <c r="AB22" s="21"/>
      <c r="AC22" s="22"/>
      <c r="AD22" s="23">
        <f t="shared" si="5"/>
        <v>0</v>
      </c>
      <c r="AE22" s="24">
        <f t="shared" si="6"/>
        <v>50</v>
      </c>
      <c r="AF22" s="25" t="e">
        <f t="shared" si="7"/>
        <v>#N/A</v>
      </c>
      <c r="AG22" s="26" t="e">
        <f t="shared" si="8"/>
        <v>#N/A</v>
      </c>
      <c r="AH22" s="27" t="e">
        <f t="shared" si="9"/>
        <v>#N/A</v>
      </c>
      <c r="AI22" s="37"/>
      <c r="AJ22" s="37"/>
      <c r="AK22" s="37"/>
    </row>
    <row r="23" spans="1:37" ht="15" customHeight="1" x14ac:dyDescent="0.25">
      <c r="A23" s="30">
        <v>14</v>
      </c>
      <c r="G23" s="20"/>
      <c r="H23" s="21"/>
      <c r="I23" s="21"/>
      <c r="J23" s="22"/>
      <c r="K23" s="21"/>
      <c r="L23" s="21"/>
      <c r="M23" s="21"/>
      <c r="N23" s="21"/>
      <c r="O23" s="21"/>
      <c r="P23" s="21"/>
      <c r="Q23" s="21"/>
      <c r="R23" s="21"/>
      <c r="S23" s="21"/>
      <c r="T23" s="22"/>
      <c r="U23" s="22"/>
      <c r="V23" s="22"/>
      <c r="W23" s="22"/>
      <c r="X23" s="22"/>
      <c r="Y23" s="22"/>
      <c r="Z23" s="22"/>
      <c r="AA23" s="22"/>
      <c r="AB23" s="21"/>
      <c r="AC23" s="22"/>
      <c r="AD23" s="23">
        <f t="shared" si="5"/>
        <v>0</v>
      </c>
      <c r="AE23" s="24">
        <f t="shared" si="6"/>
        <v>50</v>
      </c>
      <c r="AF23" s="25" t="e">
        <f t="shared" si="7"/>
        <v>#N/A</v>
      </c>
      <c r="AG23" s="26" t="e">
        <f t="shared" si="8"/>
        <v>#N/A</v>
      </c>
      <c r="AH23" s="27" t="e">
        <f t="shared" si="9"/>
        <v>#N/A</v>
      </c>
      <c r="AI23" s="37"/>
      <c r="AJ23" s="37"/>
      <c r="AK23" s="37"/>
    </row>
    <row r="24" spans="1:37" ht="15" customHeight="1" x14ac:dyDescent="0.25">
      <c r="A24" s="30">
        <v>15</v>
      </c>
      <c r="G24" s="20"/>
      <c r="H24" s="21"/>
      <c r="I24" s="21"/>
      <c r="J24" s="22"/>
      <c r="K24" s="21"/>
      <c r="L24" s="21"/>
      <c r="M24" s="21"/>
      <c r="N24" s="21"/>
      <c r="O24" s="21"/>
      <c r="P24" s="21"/>
      <c r="Q24" s="21"/>
      <c r="R24" s="21"/>
      <c r="S24" s="21"/>
      <c r="T24" s="22"/>
      <c r="U24" s="22"/>
      <c r="V24" s="22"/>
      <c r="W24" s="22"/>
      <c r="X24" s="22"/>
      <c r="Y24" s="22"/>
      <c r="Z24" s="22"/>
      <c r="AA24" s="22"/>
      <c r="AB24" s="21"/>
      <c r="AC24" s="22"/>
      <c r="AD24" s="23">
        <f t="shared" si="5"/>
        <v>0</v>
      </c>
      <c r="AE24" s="24">
        <f t="shared" si="6"/>
        <v>50</v>
      </c>
      <c r="AF24" s="25" t="e">
        <f t="shared" si="7"/>
        <v>#N/A</v>
      </c>
      <c r="AG24" s="26" t="e">
        <f t="shared" si="8"/>
        <v>#N/A</v>
      </c>
      <c r="AH24" s="27" t="e">
        <f t="shared" si="9"/>
        <v>#N/A</v>
      </c>
      <c r="AI24" s="37"/>
      <c r="AJ24" s="37"/>
      <c r="AK24" s="37"/>
    </row>
    <row r="25" spans="1:37" ht="15" customHeight="1" x14ac:dyDescent="0.25">
      <c r="E25" s="43"/>
      <c r="F25" s="43"/>
      <c r="G25" s="20"/>
      <c r="H25" s="21"/>
      <c r="I25" s="21"/>
      <c r="J25" s="22"/>
      <c r="K25" s="21"/>
      <c r="L25" s="21"/>
      <c r="M25" s="21"/>
      <c r="N25" s="21"/>
      <c r="O25" s="21"/>
      <c r="P25" s="21"/>
      <c r="Q25" s="21"/>
      <c r="R25" s="21"/>
      <c r="S25" s="21"/>
      <c r="T25" s="22"/>
      <c r="U25" s="22"/>
      <c r="V25" s="22"/>
      <c r="W25" s="22"/>
      <c r="X25" s="22"/>
      <c r="Y25" s="22"/>
      <c r="Z25" s="22"/>
      <c r="AA25" s="22"/>
      <c r="AB25" s="21"/>
      <c r="AC25" s="22"/>
      <c r="AD25" s="23">
        <f t="shared" si="5"/>
        <v>0</v>
      </c>
      <c r="AE25" s="24">
        <f t="shared" si="6"/>
        <v>50</v>
      </c>
      <c r="AF25" s="25" t="e">
        <f t="shared" si="7"/>
        <v>#N/A</v>
      </c>
      <c r="AG25" s="26" t="e">
        <f t="shared" si="8"/>
        <v>#N/A</v>
      </c>
      <c r="AH25" s="27" t="e">
        <f t="shared" si="9"/>
        <v>#N/A</v>
      </c>
    </row>
    <row r="26" spans="1:37" ht="15.75" x14ac:dyDescent="0.25">
      <c r="E26" s="43"/>
      <c r="F26" s="43"/>
      <c r="G26" s="20"/>
      <c r="H26" s="21"/>
      <c r="I26" s="21"/>
      <c r="J26" s="22"/>
      <c r="K26" s="21"/>
      <c r="L26" s="21"/>
      <c r="M26" s="21"/>
      <c r="N26" s="21"/>
      <c r="O26" s="21"/>
      <c r="P26" s="21"/>
      <c r="Q26" s="21"/>
      <c r="R26" s="21"/>
      <c r="S26" s="21"/>
      <c r="T26" s="22"/>
      <c r="U26" s="22"/>
      <c r="V26" s="22"/>
      <c r="W26" s="22"/>
      <c r="X26" s="22"/>
      <c r="Y26" s="22"/>
      <c r="Z26" s="22"/>
      <c r="AA26" s="22"/>
      <c r="AB26" s="21"/>
      <c r="AC26" s="22"/>
      <c r="AD26" s="23">
        <f t="shared" si="5"/>
        <v>0</v>
      </c>
      <c r="AE26" s="24">
        <f t="shared" si="6"/>
        <v>50</v>
      </c>
      <c r="AF26" s="25" t="e">
        <f t="shared" si="7"/>
        <v>#N/A</v>
      </c>
      <c r="AG26" s="26" t="e">
        <f t="shared" si="8"/>
        <v>#N/A</v>
      </c>
      <c r="AH26" s="27" t="e">
        <f t="shared" si="9"/>
        <v>#N/A</v>
      </c>
      <c r="AJ26" s="31">
        <v>0</v>
      </c>
      <c r="AK26" s="32">
        <v>60</v>
      </c>
    </row>
    <row r="27" spans="1:37" ht="15.75" x14ac:dyDescent="0.25">
      <c r="E27" s="43"/>
      <c r="F27" s="43"/>
      <c r="G27" s="20"/>
      <c r="H27" s="21"/>
      <c r="I27" s="21"/>
      <c r="J27" s="22"/>
      <c r="K27" s="21"/>
      <c r="L27" s="21"/>
      <c r="M27" s="21"/>
      <c r="N27" s="21"/>
      <c r="O27" s="21"/>
      <c r="P27" s="21"/>
      <c r="Q27" s="21"/>
      <c r="R27" s="21"/>
      <c r="S27" s="21"/>
      <c r="T27" s="22"/>
      <c r="U27" s="22"/>
      <c r="V27" s="22"/>
      <c r="W27" s="22"/>
      <c r="X27" s="22"/>
      <c r="Y27" s="22"/>
      <c r="Z27" s="22"/>
      <c r="AA27" s="22"/>
      <c r="AB27" s="21"/>
      <c r="AC27" s="22"/>
      <c r="AD27" s="23">
        <f t="shared" si="5"/>
        <v>0</v>
      </c>
      <c r="AE27" s="24">
        <f t="shared" si="6"/>
        <v>50</v>
      </c>
      <c r="AF27" s="25" t="e">
        <f t="shared" si="7"/>
        <v>#N/A</v>
      </c>
      <c r="AG27" s="26" t="e">
        <f t="shared" si="8"/>
        <v>#N/A</v>
      </c>
      <c r="AH27" s="27" t="e">
        <f t="shared" si="9"/>
        <v>#N/A</v>
      </c>
      <c r="AJ27" s="31">
        <v>1</v>
      </c>
      <c r="AK27" s="32">
        <v>75</v>
      </c>
    </row>
    <row r="28" spans="1:37" ht="15.75" x14ac:dyDescent="0.25">
      <c r="E28" s="43"/>
      <c r="F28" s="43"/>
      <c r="G28" s="20"/>
      <c r="H28" s="21"/>
      <c r="I28" s="21"/>
      <c r="J28" s="22"/>
      <c r="K28" s="21"/>
      <c r="L28" s="21"/>
      <c r="M28" s="21"/>
      <c r="N28" s="21"/>
      <c r="O28" s="21"/>
      <c r="P28" s="21"/>
      <c r="Q28" s="21"/>
      <c r="R28" s="21"/>
      <c r="S28" s="21"/>
      <c r="T28" s="22"/>
      <c r="U28" s="22"/>
      <c r="V28" s="22"/>
      <c r="W28" s="22"/>
      <c r="X28" s="22"/>
      <c r="Y28" s="22"/>
      <c r="Z28" s="22"/>
      <c r="AA28" s="22"/>
      <c r="AB28" s="21"/>
      <c r="AC28" s="22"/>
      <c r="AD28" s="23">
        <f t="shared" si="5"/>
        <v>0</v>
      </c>
      <c r="AE28" s="24">
        <f t="shared" si="6"/>
        <v>50</v>
      </c>
      <c r="AF28" s="25" t="e">
        <f t="shared" si="7"/>
        <v>#N/A</v>
      </c>
      <c r="AG28" s="26" t="e">
        <f t="shared" si="8"/>
        <v>#N/A</v>
      </c>
      <c r="AH28" s="27" t="e">
        <f t="shared" si="9"/>
        <v>#N/A</v>
      </c>
      <c r="AJ28" s="31">
        <v>1.2</v>
      </c>
      <c r="AK28" s="32">
        <v>75</v>
      </c>
    </row>
    <row r="29" spans="1:37" ht="15.75" x14ac:dyDescent="0.25">
      <c r="E29" s="43"/>
      <c r="F29" s="43"/>
      <c r="G29" s="20"/>
      <c r="H29" s="21"/>
      <c r="I29" s="21"/>
      <c r="J29" s="22"/>
      <c r="K29" s="21"/>
      <c r="L29" s="21"/>
      <c r="M29" s="21"/>
      <c r="N29" s="21"/>
      <c r="O29" s="21"/>
      <c r="P29" s="21"/>
      <c r="Q29" s="21"/>
      <c r="R29" s="21"/>
      <c r="S29" s="21"/>
      <c r="T29" s="22"/>
      <c r="U29" s="22"/>
      <c r="V29" s="22"/>
      <c r="W29" s="22"/>
      <c r="X29" s="22"/>
      <c r="Y29" s="22"/>
      <c r="Z29" s="22"/>
      <c r="AA29" s="22"/>
      <c r="AB29" s="21"/>
      <c r="AC29" s="22"/>
      <c r="AD29" s="23">
        <f t="shared" si="5"/>
        <v>0</v>
      </c>
      <c r="AE29" s="24">
        <f t="shared" si="6"/>
        <v>50</v>
      </c>
      <c r="AF29" s="25" t="e">
        <f t="shared" si="7"/>
        <v>#N/A</v>
      </c>
      <c r="AG29" s="26" t="e">
        <f t="shared" si="8"/>
        <v>#N/A</v>
      </c>
      <c r="AH29" s="27" t="e">
        <f t="shared" si="9"/>
        <v>#N/A</v>
      </c>
      <c r="AJ29" s="31">
        <v>1.4</v>
      </c>
      <c r="AK29" s="32">
        <v>75</v>
      </c>
    </row>
    <row r="30" spans="1:37" ht="15.75" x14ac:dyDescent="0.25">
      <c r="E30" s="43"/>
      <c r="F30" s="43"/>
      <c r="G30" s="20"/>
      <c r="H30" s="21"/>
      <c r="I30" s="21"/>
      <c r="J30" s="22"/>
      <c r="K30" s="21"/>
      <c r="L30" s="21"/>
      <c r="M30" s="21"/>
      <c r="N30" s="21"/>
      <c r="O30" s="21"/>
      <c r="P30" s="21"/>
      <c r="Q30" s="21"/>
      <c r="R30" s="21"/>
      <c r="S30" s="21"/>
      <c r="T30" s="22"/>
      <c r="U30" s="22"/>
      <c r="V30" s="22"/>
      <c r="W30" s="22"/>
      <c r="X30" s="22"/>
      <c r="Y30" s="22"/>
      <c r="Z30" s="22"/>
      <c r="AA30" s="22"/>
      <c r="AB30" s="21"/>
      <c r="AC30" s="22"/>
      <c r="AD30" s="23">
        <f t="shared" si="5"/>
        <v>0</v>
      </c>
      <c r="AE30" s="24">
        <f t="shared" si="6"/>
        <v>50</v>
      </c>
      <c r="AF30" s="25" t="e">
        <f t="shared" si="7"/>
        <v>#N/A</v>
      </c>
      <c r="AG30" s="26" t="e">
        <f t="shared" si="8"/>
        <v>#N/A</v>
      </c>
      <c r="AH30" s="27" t="e">
        <f t="shared" si="9"/>
        <v>#N/A</v>
      </c>
      <c r="AJ30" s="31">
        <v>1.6</v>
      </c>
      <c r="AK30" s="32">
        <v>76</v>
      </c>
    </row>
    <row r="31" spans="1:37" ht="15.75" x14ac:dyDescent="0.25">
      <c r="E31" s="43"/>
      <c r="F31" s="43"/>
      <c r="G31" s="20"/>
      <c r="H31" s="21"/>
      <c r="I31" s="21"/>
      <c r="J31" s="22"/>
      <c r="K31" s="21"/>
      <c r="L31" s="21"/>
      <c r="M31" s="21"/>
      <c r="N31" s="21"/>
      <c r="O31" s="21"/>
      <c r="P31" s="21"/>
      <c r="Q31" s="21"/>
      <c r="R31" s="21"/>
      <c r="S31" s="21"/>
      <c r="T31" s="22"/>
      <c r="U31" s="22"/>
      <c r="V31" s="22"/>
      <c r="W31" s="22"/>
      <c r="X31" s="22"/>
      <c r="Y31" s="22"/>
      <c r="Z31" s="22"/>
      <c r="AA31" s="22"/>
      <c r="AB31" s="21"/>
      <c r="AC31" s="22"/>
      <c r="AD31" s="23">
        <f t="shared" si="5"/>
        <v>0</v>
      </c>
      <c r="AE31" s="24">
        <f t="shared" si="6"/>
        <v>50</v>
      </c>
      <c r="AF31" s="25" t="e">
        <f t="shared" si="7"/>
        <v>#N/A</v>
      </c>
      <c r="AG31" s="26" t="e">
        <f t="shared" si="8"/>
        <v>#N/A</v>
      </c>
      <c r="AH31" s="27" t="e">
        <f t="shared" si="9"/>
        <v>#N/A</v>
      </c>
      <c r="AJ31" s="31">
        <v>1.8</v>
      </c>
      <c r="AK31" s="32">
        <v>77</v>
      </c>
    </row>
    <row r="32" spans="1:37" ht="15.75" x14ac:dyDescent="0.25">
      <c r="E32" s="43"/>
      <c r="F32" s="43"/>
      <c r="G32" s="20"/>
      <c r="H32" s="21"/>
      <c r="I32" s="21"/>
      <c r="J32" s="22"/>
      <c r="K32" s="21"/>
      <c r="L32" s="21"/>
      <c r="M32" s="21"/>
      <c r="N32" s="21"/>
      <c r="O32" s="21"/>
      <c r="P32" s="21"/>
      <c r="Q32" s="21"/>
      <c r="R32" s="21"/>
      <c r="S32" s="21"/>
      <c r="T32" s="22"/>
      <c r="U32" s="22"/>
      <c r="V32" s="22"/>
      <c r="W32" s="22"/>
      <c r="X32" s="22"/>
      <c r="Y32" s="22"/>
      <c r="Z32" s="22"/>
      <c r="AA32" s="22"/>
      <c r="AB32" s="21"/>
      <c r="AC32" s="22"/>
      <c r="AD32" s="23">
        <f t="shared" si="5"/>
        <v>0</v>
      </c>
      <c r="AE32" s="24">
        <f t="shared" si="6"/>
        <v>50</v>
      </c>
      <c r="AF32" s="25" t="e">
        <f t="shared" si="7"/>
        <v>#N/A</v>
      </c>
      <c r="AG32" s="26" t="e">
        <f t="shared" si="8"/>
        <v>#N/A</v>
      </c>
      <c r="AH32" s="27" t="e">
        <f t="shared" si="9"/>
        <v>#N/A</v>
      </c>
      <c r="AJ32" s="31">
        <v>1.9</v>
      </c>
      <c r="AK32" s="32">
        <v>78</v>
      </c>
    </row>
    <row r="33" spans="5:37" ht="15.75" x14ac:dyDescent="0.25">
      <c r="E33" s="43"/>
      <c r="F33" s="43"/>
      <c r="G33" s="20"/>
      <c r="H33" s="21"/>
      <c r="I33" s="21"/>
      <c r="J33" s="22"/>
      <c r="K33" s="21"/>
      <c r="L33" s="21"/>
      <c r="M33" s="21"/>
      <c r="N33" s="21"/>
      <c r="O33" s="21"/>
      <c r="P33" s="21"/>
      <c r="Q33" s="21"/>
      <c r="R33" s="21"/>
      <c r="S33" s="21"/>
      <c r="T33" s="22"/>
      <c r="U33" s="22"/>
      <c r="V33" s="22"/>
      <c r="W33" s="22"/>
      <c r="X33" s="22"/>
      <c r="Y33" s="22"/>
      <c r="Z33" s="22"/>
      <c r="AA33" s="22"/>
      <c r="AB33" s="21"/>
      <c r="AC33" s="22"/>
      <c r="AD33" s="23">
        <f t="shared" si="5"/>
        <v>0</v>
      </c>
      <c r="AE33" s="24">
        <f t="shared" si="6"/>
        <v>50</v>
      </c>
      <c r="AF33" s="25" t="e">
        <f t="shared" si="7"/>
        <v>#N/A</v>
      </c>
      <c r="AG33" s="26" t="e">
        <f t="shared" si="8"/>
        <v>#N/A</v>
      </c>
      <c r="AH33" s="27" t="e">
        <f t="shared" si="9"/>
        <v>#N/A</v>
      </c>
      <c r="AJ33" s="31">
        <v>2</v>
      </c>
      <c r="AK33" s="32">
        <v>79</v>
      </c>
    </row>
    <row r="34" spans="5:37" ht="15.75" x14ac:dyDescent="0.25">
      <c r="E34" s="43"/>
      <c r="F34" s="43"/>
      <c r="G34" s="20"/>
      <c r="H34" s="21"/>
      <c r="I34" s="21"/>
      <c r="J34" s="22"/>
      <c r="K34" s="21"/>
      <c r="L34" s="21"/>
      <c r="M34" s="21"/>
      <c r="N34" s="21"/>
      <c r="O34" s="21"/>
      <c r="P34" s="21"/>
      <c r="Q34" s="21"/>
      <c r="R34" s="21"/>
      <c r="S34" s="21"/>
      <c r="T34" s="22"/>
      <c r="U34" s="22"/>
      <c r="V34" s="22"/>
      <c r="W34" s="22"/>
      <c r="X34" s="22"/>
      <c r="Y34" s="22"/>
      <c r="Z34" s="22"/>
      <c r="AA34" s="22"/>
      <c r="AB34" s="21"/>
      <c r="AC34" s="22"/>
      <c r="AD34" s="23">
        <f t="shared" si="5"/>
        <v>0</v>
      </c>
      <c r="AE34" s="24">
        <f t="shared" si="6"/>
        <v>50</v>
      </c>
      <c r="AF34" s="25" t="e">
        <f t="shared" si="7"/>
        <v>#N/A</v>
      </c>
      <c r="AG34" s="26" t="e">
        <f t="shared" si="8"/>
        <v>#N/A</v>
      </c>
      <c r="AH34" s="27" t="e">
        <f t="shared" si="9"/>
        <v>#N/A</v>
      </c>
      <c r="AJ34" s="31">
        <v>2.2000000000000002</v>
      </c>
      <c r="AK34" s="32">
        <v>80</v>
      </c>
    </row>
    <row r="35" spans="5:37" ht="15.75" x14ac:dyDescent="0.25">
      <c r="E35" s="43"/>
      <c r="F35" s="43"/>
      <c r="G35" s="20"/>
      <c r="H35" s="21"/>
      <c r="I35" s="21"/>
      <c r="J35" s="22"/>
      <c r="K35" s="21"/>
      <c r="L35" s="21"/>
      <c r="M35" s="21"/>
      <c r="N35" s="21"/>
      <c r="O35" s="21"/>
      <c r="P35" s="21"/>
      <c r="Q35" s="21"/>
      <c r="R35" s="21"/>
      <c r="S35" s="21"/>
      <c r="T35" s="22"/>
      <c r="U35" s="22"/>
      <c r="V35" s="22"/>
      <c r="W35" s="22"/>
      <c r="X35" s="22"/>
      <c r="Y35" s="22"/>
      <c r="Z35" s="22"/>
      <c r="AA35" s="22"/>
      <c r="AB35" s="21"/>
      <c r="AC35" s="22"/>
      <c r="AD35" s="23">
        <f t="shared" si="5"/>
        <v>0</v>
      </c>
      <c r="AE35" s="24">
        <f t="shared" si="6"/>
        <v>50</v>
      </c>
      <c r="AF35" s="25" t="e">
        <f t="shared" si="7"/>
        <v>#N/A</v>
      </c>
      <c r="AG35" s="26" t="e">
        <f t="shared" si="8"/>
        <v>#N/A</v>
      </c>
      <c r="AH35" s="27" t="e">
        <f t="shared" si="9"/>
        <v>#N/A</v>
      </c>
      <c r="AJ35" s="31">
        <v>2.4</v>
      </c>
      <c r="AK35" s="32">
        <v>81</v>
      </c>
    </row>
    <row r="36" spans="5:37" ht="15.75" x14ac:dyDescent="0.25">
      <c r="E36" s="43"/>
      <c r="F36" s="43"/>
      <c r="G36" s="20"/>
      <c r="H36" s="21"/>
      <c r="I36" s="21"/>
      <c r="J36" s="22"/>
      <c r="K36" s="21"/>
      <c r="L36" s="21"/>
      <c r="M36" s="21"/>
      <c r="N36" s="21"/>
      <c r="O36" s="21"/>
      <c r="P36" s="21"/>
      <c r="Q36" s="21"/>
      <c r="R36" s="21"/>
      <c r="S36" s="21"/>
      <c r="T36" s="22"/>
      <c r="U36" s="22"/>
      <c r="V36" s="22"/>
      <c r="W36" s="22"/>
      <c r="X36" s="22"/>
      <c r="Y36" s="22"/>
      <c r="Z36" s="22"/>
      <c r="AA36" s="22"/>
      <c r="AB36" s="21"/>
      <c r="AC36" s="22"/>
      <c r="AD36" s="23">
        <f t="shared" si="5"/>
        <v>0</v>
      </c>
      <c r="AE36" s="24">
        <f t="shared" si="6"/>
        <v>50</v>
      </c>
      <c r="AF36" s="25" t="e">
        <f t="shared" si="7"/>
        <v>#N/A</v>
      </c>
      <c r="AG36" s="26" t="e">
        <f t="shared" si="8"/>
        <v>#N/A</v>
      </c>
      <c r="AH36" s="27" t="e">
        <f t="shared" si="9"/>
        <v>#N/A</v>
      </c>
      <c r="AJ36" s="31">
        <v>2.6</v>
      </c>
      <c r="AK36" s="32">
        <v>82</v>
      </c>
    </row>
    <row r="37" spans="5:37" ht="15.75" x14ac:dyDescent="0.25">
      <c r="E37" s="43"/>
      <c r="F37" s="43"/>
      <c r="G37" s="20"/>
      <c r="H37" s="21"/>
      <c r="I37" s="21"/>
      <c r="J37" s="22"/>
      <c r="K37" s="21"/>
      <c r="L37" s="21"/>
      <c r="M37" s="21"/>
      <c r="N37" s="21"/>
      <c r="O37" s="21"/>
      <c r="P37" s="21"/>
      <c r="Q37" s="21"/>
      <c r="R37" s="21"/>
      <c r="S37" s="21"/>
      <c r="T37" s="22"/>
      <c r="U37" s="22"/>
      <c r="V37" s="22"/>
      <c r="W37" s="22"/>
      <c r="X37" s="22"/>
      <c r="Y37" s="22"/>
      <c r="Z37" s="22"/>
      <c r="AA37" s="22"/>
      <c r="AB37" s="21"/>
      <c r="AC37" s="22"/>
      <c r="AD37" s="23">
        <f t="shared" si="5"/>
        <v>0</v>
      </c>
      <c r="AE37" s="24">
        <f t="shared" si="6"/>
        <v>50</v>
      </c>
      <c r="AF37" s="25" t="e">
        <f t="shared" si="7"/>
        <v>#N/A</v>
      </c>
      <c r="AG37" s="26" t="e">
        <f t="shared" si="8"/>
        <v>#N/A</v>
      </c>
      <c r="AH37" s="27" t="e">
        <f t="shared" si="9"/>
        <v>#N/A</v>
      </c>
      <c r="AJ37" s="31">
        <v>2.8</v>
      </c>
      <c r="AK37" s="32">
        <v>83</v>
      </c>
    </row>
    <row r="38" spans="5:37" ht="15.75" x14ac:dyDescent="0.25">
      <c r="E38" s="43"/>
      <c r="F38" s="43"/>
      <c r="G38" s="20"/>
      <c r="H38" s="21"/>
      <c r="I38" s="21"/>
      <c r="J38" s="22"/>
      <c r="K38" s="21"/>
      <c r="L38" s="21"/>
      <c r="M38" s="21"/>
      <c r="N38" s="21"/>
      <c r="O38" s="21"/>
      <c r="P38" s="21"/>
      <c r="Q38" s="21"/>
      <c r="R38" s="21"/>
      <c r="S38" s="21"/>
      <c r="T38" s="22"/>
      <c r="U38" s="22"/>
      <c r="V38" s="22"/>
      <c r="W38" s="22"/>
      <c r="X38" s="22"/>
      <c r="Y38" s="22"/>
      <c r="Z38" s="22"/>
      <c r="AA38" s="22"/>
      <c r="AB38" s="21"/>
      <c r="AC38" s="22"/>
      <c r="AD38" s="23">
        <f t="shared" si="5"/>
        <v>0</v>
      </c>
      <c r="AE38" s="24">
        <f t="shared" si="6"/>
        <v>50</v>
      </c>
      <c r="AF38" s="25" t="e">
        <f t="shared" si="7"/>
        <v>#N/A</v>
      </c>
      <c r="AG38" s="26" t="e">
        <f t="shared" si="8"/>
        <v>#N/A</v>
      </c>
      <c r="AH38" s="27" t="e">
        <f t="shared" si="9"/>
        <v>#N/A</v>
      </c>
      <c r="AJ38" s="31">
        <v>2.9</v>
      </c>
      <c r="AK38" s="32">
        <v>84</v>
      </c>
    </row>
    <row r="39" spans="5:37" ht="15.75" x14ac:dyDescent="0.25">
      <c r="E39" s="43"/>
      <c r="F39" s="43"/>
      <c r="G39" s="20"/>
      <c r="H39" s="21"/>
      <c r="I39" s="21"/>
      <c r="J39" s="22"/>
      <c r="K39" s="21"/>
      <c r="L39" s="21"/>
      <c r="M39" s="21"/>
      <c r="N39" s="21"/>
      <c r="O39" s="21"/>
      <c r="P39" s="21"/>
      <c r="Q39" s="21"/>
      <c r="R39" s="21"/>
      <c r="S39" s="21"/>
      <c r="T39" s="22"/>
      <c r="U39" s="22"/>
      <c r="V39" s="22"/>
      <c r="W39" s="22"/>
      <c r="X39" s="22"/>
      <c r="Y39" s="22"/>
      <c r="Z39" s="22"/>
      <c r="AA39" s="22"/>
      <c r="AB39" s="21"/>
      <c r="AC39" s="22"/>
      <c r="AD39" s="23">
        <f t="shared" si="5"/>
        <v>0</v>
      </c>
      <c r="AE39" s="24">
        <f t="shared" si="6"/>
        <v>50</v>
      </c>
      <c r="AF39" s="25" t="e">
        <f t="shared" si="7"/>
        <v>#N/A</v>
      </c>
      <c r="AG39" s="26" t="e">
        <f t="shared" si="8"/>
        <v>#N/A</v>
      </c>
      <c r="AH39" s="27" t="e">
        <f t="shared" si="9"/>
        <v>#N/A</v>
      </c>
      <c r="AJ39" s="31">
        <v>3</v>
      </c>
      <c r="AK39" s="32">
        <v>85</v>
      </c>
    </row>
    <row r="40" spans="5:37" ht="15.75" x14ac:dyDescent="0.25">
      <c r="E40" s="43"/>
      <c r="F40" s="43"/>
      <c r="G40" s="20"/>
      <c r="H40" s="21"/>
      <c r="I40" s="21"/>
      <c r="J40" s="22"/>
      <c r="K40" s="21"/>
      <c r="L40" s="21"/>
      <c r="M40" s="21"/>
      <c r="N40" s="21"/>
      <c r="O40" s="21"/>
      <c r="P40" s="21"/>
      <c r="Q40" s="21"/>
      <c r="R40" s="21"/>
      <c r="S40" s="21"/>
      <c r="T40" s="22"/>
      <c r="U40" s="22"/>
      <c r="V40" s="22"/>
      <c r="W40" s="22"/>
      <c r="X40" s="22"/>
      <c r="Y40" s="22"/>
      <c r="Z40" s="22"/>
      <c r="AA40" s="22"/>
      <c r="AB40" s="21"/>
      <c r="AC40" s="22"/>
      <c r="AD40" s="23">
        <f t="shared" si="5"/>
        <v>0</v>
      </c>
      <c r="AE40" s="24">
        <f t="shared" si="6"/>
        <v>50</v>
      </c>
      <c r="AF40" s="25" t="e">
        <f t="shared" si="7"/>
        <v>#N/A</v>
      </c>
      <c r="AG40" s="26" t="e">
        <f t="shared" si="8"/>
        <v>#N/A</v>
      </c>
      <c r="AH40" s="27" t="e">
        <f t="shared" si="9"/>
        <v>#N/A</v>
      </c>
      <c r="AJ40" s="31">
        <v>3.2</v>
      </c>
      <c r="AK40" s="32">
        <v>86</v>
      </c>
    </row>
    <row r="41" spans="5:37" ht="15.75" x14ac:dyDescent="0.25">
      <c r="E41" s="43"/>
      <c r="F41" s="43"/>
      <c r="G41" s="20"/>
      <c r="H41" s="21"/>
      <c r="I41" s="21"/>
      <c r="J41" s="22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2"/>
      <c r="V41" s="22"/>
      <c r="W41" s="22"/>
      <c r="X41" s="22"/>
      <c r="Y41" s="22"/>
      <c r="Z41" s="22"/>
      <c r="AA41" s="22"/>
      <c r="AB41" s="21"/>
      <c r="AC41" s="22"/>
      <c r="AD41" s="23">
        <f t="shared" si="5"/>
        <v>0</v>
      </c>
      <c r="AE41" s="24">
        <f t="shared" si="6"/>
        <v>50</v>
      </c>
      <c r="AF41" s="25" t="e">
        <f t="shared" si="7"/>
        <v>#N/A</v>
      </c>
      <c r="AG41" s="26" t="e">
        <f t="shared" si="8"/>
        <v>#N/A</v>
      </c>
      <c r="AH41" s="27" t="e">
        <f t="shared" si="9"/>
        <v>#N/A</v>
      </c>
      <c r="AJ41" s="31">
        <v>3.4</v>
      </c>
      <c r="AK41" s="32">
        <v>87</v>
      </c>
    </row>
    <row r="42" spans="5:37" ht="15.75" x14ac:dyDescent="0.25">
      <c r="E42" s="43"/>
      <c r="F42" s="43"/>
      <c r="G42" s="20"/>
      <c r="H42" s="21"/>
      <c r="I42" s="21"/>
      <c r="J42" s="22"/>
      <c r="K42" s="21"/>
      <c r="L42" s="21"/>
      <c r="M42" s="21"/>
      <c r="N42" s="21"/>
      <c r="O42" s="21"/>
      <c r="P42" s="21"/>
      <c r="Q42" s="21"/>
      <c r="R42" s="21"/>
      <c r="S42" s="21"/>
      <c r="T42" s="22"/>
      <c r="U42" s="22"/>
      <c r="V42" s="22"/>
      <c r="W42" s="22"/>
      <c r="X42" s="22"/>
      <c r="Y42" s="22"/>
      <c r="Z42" s="22"/>
      <c r="AA42" s="22"/>
      <c r="AB42" s="21"/>
      <c r="AC42" s="22"/>
      <c r="AD42" s="23">
        <f t="shared" si="5"/>
        <v>0</v>
      </c>
      <c r="AE42" s="24">
        <f t="shared" si="6"/>
        <v>50</v>
      </c>
      <c r="AF42" s="25" t="e">
        <f t="shared" si="7"/>
        <v>#N/A</v>
      </c>
      <c r="AG42" s="26" t="e">
        <f t="shared" si="8"/>
        <v>#N/A</v>
      </c>
      <c r="AH42" s="27" t="e">
        <f t="shared" si="9"/>
        <v>#N/A</v>
      </c>
      <c r="AJ42" s="31">
        <v>3.6</v>
      </c>
      <c r="AK42" s="32">
        <v>88</v>
      </c>
    </row>
    <row r="43" spans="5:37" ht="15.75" x14ac:dyDescent="0.25">
      <c r="E43" s="43"/>
      <c r="F43" s="43"/>
      <c r="G43" s="20"/>
      <c r="H43" s="21"/>
      <c r="I43" s="21"/>
      <c r="J43" s="22"/>
      <c r="K43" s="21"/>
      <c r="L43" s="21"/>
      <c r="M43" s="21"/>
      <c r="N43" s="21"/>
      <c r="O43" s="21"/>
      <c r="P43" s="21"/>
      <c r="Q43" s="21"/>
      <c r="R43" s="21"/>
      <c r="S43" s="21"/>
      <c r="T43" s="22"/>
      <c r="U43" s="22"/>
      <c r="V43" s="22"/>
      <c r="W43" s="22"/>
      <c r="X43" s="22"/>
      <c r="Y43" s="22"/>
      <c r="Z43" s="22"/>
      <c r="AA43" s="22"/>
      <c r="AB43" s="21"/>
      <c r="AC43" s="22"/>
      <c r="AD43" s="23">
        <f t="shared" si="5"/>
        <v>0</v>
      </c>
      <c r="AE43" s="24">
        <f t="shared" si="6"/>
        <v>50</v>
      </c>
      <c r="AF43" s="25" t="e">
        <f t="shared" si="7"/>
        <v>#N/A</v>
      </c>
      <c r="AG43" s="26" t="e">
        <f t="shared" si="8"/>
        <v>#N/A</v>
      </c>
      <c r="AH43" s="27" t="e">
        <f t="shared" si="9"/>
        <v>#N/A</v>
      </c>
      <c r="AJ43" s="31">
        <v>3.8</v>
      </c>
      <c r="AK43" s="32">
        <v>89</v>
      </c>
    </row>
    <row r="44" spans="5:37" ht="15.75" x14ac:dyDescent="0.25">
      <c r="E44" s="43"/>
      <c r="F44" s="43"/>
      <c r="G44" s="20"/>
      <c r="H44" s="21"/>
      <c r="I44" s="21"/>
      <c r="J44" s="22"/>
      <c r="K44" s="21"/>
      <c r="L44" s="21"/>
      <c r="M44" s="21"/>
      <c r="N44" s="21"/>
      <c r="O44" s="21"/>
      <c r="P44" s="21"/>
      <c r="Q44" s="21"/>
      <c r="R44" s="21"/>
      <c r="S44" s="21"/>
      <c r="T44" s="22"/>
      <c r="U44" s="22"/>
      <c r="V44" s="22"/>
      <c r="W44" s="22"/>
      <c r="X44" s="22"/>
      <c r="Y44" s="22"/>
      <c r="Z44" s="22"/>
      <c r="AA44" s="22"/>
      <c r="AB44" s="21"/>
      <c r="AC44" s="22"/>
      <c r="AD44" s="23">
        <f t="shared" si="5"/>
        <v>0</v>
      </c>
      <c r="AE44" s="24">
        <f t="shared" si="6"/>
        <v>50</v>
      </c>
      <c r="AF44" s="25" t="e">
        <f t="shared" si="7"/>
        <v>#N/A</v>
      </c>
      <c r="AG44" s="26" t="e">
        <f t="shared" si="8"/>
        <v>#N/A</v>
      </c>
      <c r="AH44" s="27" t="e">
        <f t="shared" si="9"/>
        <v>#N/A</v>
      </c>
      <c r="AJ44" s="31">
        <v>4</v>
      </c>
      <c r="AK44" s="32">
        <v>95</v>
      </c>
    </row>
    <row r="45" spans="5:37" ht="15.75" x14ac:dyDescent="0.25">
      <c r="E45" s="43"/>
      <c r="F45" s="43"/>
      <c r="G45" s="20"/>
      <c r="H45" s="21"/>
      <c r="I45" s="21"/>
      <c r="J45" s="22"/>
      <c r="K45" s="21"/>
      <c r="L45" s="21"/>
      <c r="M45" s="21"/>
      <c r="N45" s="21"/>
      <c r="O45" s="21"/>
      <c r="P45" s="21"/>
      <c r="Q45" s="21"/>
      <c r="R45" s="21"/>
      <c r="S45" s="21"/>
      <c r="T45" s="22"/>
      <c r="U45" s="22"/>
      <c r="V45" s="22"/>
      <c r="W45" s="22"/>
      <c r="X45" s="22"/>
      <c r="Y45" s="22"/>
      <c r="Z45" s="22"/>
      <c r="AA45" s="22"/>
      <c r="AB45" s="21"/>
      <c r="AC45" s="22"/>
      <c r="AD45" s="23">
        <f t="shared" si="5"/>
        <v>0</v>
      </c>
      <c r="AE45" s="24">
        <f t="shared" si="6"/>
        <v>50</v>
      </c>
      <c r="AF45" s="25" t="e">
        <f t="shared" si="7"/>
        <v>#N/A</v>
      </c>
      <c r="AG45" s="26" t="e">
        <f t="shared" si="8"/>
        <v>#N/A</v>
      </c>
      <c r="AH45" s="27" t="e">
        <f t="shared" si="9"/>
        <v>#N/A</v>
      </c>
      <c r="AJ45" s="31">
        <v>4.2</v>
      </c>
      <c r="AK45" s="32">
        <v>96</v>
      </c>
    </row>
    <row r="46" spans="5:37" ht="15.75" x14ac:dyDescent="0.25">
      <c r="E46" s="43"/>
      <c r="F46" s="43"/>
      <c r="G46" s="20"/>
      <c r="H46" s="21"/>
      <c r="I46" s="21"/>
      <c r="J46" s="22"/>
      <c r="K46" s="21"/>
      <c r="L46" s="21"/>
      <c r="M46" s="21"/>
      <c r="N46" s="21"/>
      <c r="O46" s="21"/>
      <c r="P46" s="21"/>
      <c r="Q46" s="21"/>
      <c r="R46" s="21"/>
      <c r="S46" s="21"/>
      <c r="T46" s="22"/>
      <c r="U46" s="22"/>
      <c r="V46" s="22"/>
      <c r="W46" s="22"/>
      <c r="X46" s="22"/>
      <c r="Y46" s="22"/>
      <c r="Z46" s="22"/>
      <c r="AA46" s="22"/>
      <c r="AB46" s="21"/>
      <c r="AC46" s="22"/>
      <c r="AD46" s="23">
        <f t="shared" si="5"/>
        <v>0</v>
      </c>
      <c r="AE46" s="24">
        <f t="shared" si="6"/>
        <v>50</v>
      </c>
      <c r="AF46" s="25" t="e">
        <f t="shared" si="7"/>
        <v>#N/A</v>
      </c>
      <c r="AG46" s="26" t="e">
        <f t="shared" si="8"/>
        <v>#N/A</v>
      </c>
      <c r="AH46" s="27" t="e">
        <f t="shared" si="9"/>
        <v>#N/A</v>
      </c>
      <c r="AJ46" s="31">
        <v>4.4000000000000004</v>
      </c>
      <c r="AK46" s="32">
        <v>97</v>
      </c>
    </row>
    <row r="47" spans="5:37" ht="15.75" x14ac:dyDescent="0.25">
      <c r="E47" s="43"/>
      <c r="F47" s="43"/>
      <c r="G47" s="20"/>
      <c r="H47" s="21"/>
      <c r="I47" s="21"/>
      <c r="J47" s="22"/>
      <c r="K47" s="21"/>
      <c r="L47" s="21"/>
      <c r="M47" s="21"/>
      <c r="N47" s="21"/>
      <c r="O47" s="21"/>
      <c r="P47" s="21"/>
      <c r="Q47" s="21"/>
      <c r="R47" s="21"/>
      <c r="S47" s="21"/>
      <c r="T47" s="22"/>
      <c r="U47" s="22"/>
      <c r="V47" s="22"/>
      <c r="W47" s="22"/>
      <c r="X47" s="22"/>
      <c r="Y47" s="22"/>
      <c r="Z47" s="22"/>
      <c r="AA47" s="22"/>
      <c r="AB47" s="21"/>
      <c r="AC47" s="22"/>
      <c r="AD47" s="23">
        <f t="shared" si="5"/>
        <v>0</v>
      </c>
      <c r="AE47" s="24">
        <f t="shared" si="6"/>
        <v>50</v>
      </c>
      <c r="AF47" s="25" t="e">
        <f t="shared" si="7"/>
        <v>#N/A</v>
      </c>
      <c r="AG47" s="26" t="e">
        <f t="shared" si="8"/>
        <v>#N/A</v>
      </c>
      <c r="AH47" s="27" t="e">
        <f t="shared" si="9"/>
        <v>#N/A</v>
      </c>
      <c r="AJ47" s="31">
        <v>4.5999999999999996</v>
      </c>
      <c r="AK47" s="32">
        <v>98</v>
      </c>
    </row>
    <row r="48" spans="5:37" ht="15.75" x14ac:dyDescent="0.25">
      <c r="E48" s="43"/>
      <c r="F48" s="43"/>
      <c r="G48" s="20"/>
      <c r="H48" s="21"/>
      <c r="I48" s="21"/>
      <c r="J48" s="22"/>
      <c r="K48" s="21"/>
      <c r="L48" s="21"/>
      <c r="M48" s="21"/>
      <c r="N48" s="21"/>
      <c r="O48" s="21"/>
      <c r="P48" s="21"/>
      <c r="Q48" s="21"/>
      <c r="R48" s="21"/>
      <c r="S48" s="21"/>
      <c r="T48" s="22"/>
      <c r="U48" s="22"/>
      <c r="V48" s="22"/>
      <c r="W48" s="22"/>
      <c r="X48" s="22"/>
      <c r="Y48" s="22"/>
      <c r="Z48" s="22"/>
      <c r="AA48" s="22"/>
      <c r="AB48" s="21"/>
      <c r="AC48" s="22"/>
      <c r="AD48" s="23">
        <f t="shared" si="5"/>
        <v>0</v>
      </c>
      <c r="AE48" s="24">
        <f t="shared" si="6"/>
        <v>50</v>
      </c>
      <c r="AF48" s="25" t="e">
        <f t="shared" si="7"/>
        <v>#N/A</v>
      </c>
      <c r="AG48" s="26" t="e">
        <f t="shared" si="8"/>
        <v>#N/A</v>
      </c>
      <c r="AH48" s="27" t="e">
        <f t="shared" si="9"/>
        <v>#N/A</v>
      </c>
      <c r="AJ48" s="31">
        <v>4.8</v>
      </c>
      <c r="AK48" s="32">
        <v>99</v>
      </c>
    </row>
    <row r="49" spans="5:37" ht="15.75" x14ac:dyDescent="0.25">
      <c r="E49" s="43"/>
      <c r="F49" s="43"/>
      <c r="G49" s="20"/>
      <c r="H49" s="21"/>
      <c r="I49" s="21"/>
      <c r="J49" s="22"/>
      <c r="K49" s="21"/>
      <c r="L49" s="21"/>
      <c r="M49" s="21"/>
      <c r="N49" s="21"/>
      <c r="O49" s="21"/>
      <c r="P49" s="21"/>
      <c r="Q49" s="21"/>
      <c r="R49" s="21"/>
      <c r="S49" s="21"/>
      <c r="T49" s="22"/>
      <c r="U49" s="22"/>
      <c r="V49" s="22"/>
      <c r="W49" s="22"/>
      <c r="X49" s="22"/>
      <c r="Y49" s="22"/>
      <c r="Z49" s="22"/>
      <c r="AA49" s="22"/>
      <c r="AB49" s="21"/>
      <c r="AC49" s="22"/>
      <c r="AD49" s="23">
        <f t="shared" si="5"/>
        <v>0</v>
      </c>
      <c r="AE49" s="24">
        <f t="shared" si="6"/>
        <v>50</v>
      </c>
      <c r="AF49" s="25" t="e">
        <f t="shared" si="7"/>
        <v>#N/A</v>
      </c>
      <c r="AG49" s="26" t="e">
        <f t="shared" si="8"/>
        <v>#N/A</v>
      </c>
      <c r="AH49" s="27" t="e">
        <f t="shared" si="9"/>
        <v>#N/A</v>
      </c>
      <c r="AJ49" s="31">
        <v>5</v>
      </c>
      <c r="AK49" s="32">
        <v>100</v>
      </c>
    </row>
    <row r="50" spans="5:37" ht="15.75" x14ac:dyDescent="0.25">
      <c r="E50" s="43"/>
      <c r="F50" s="43"/>
      <c r="G50" s="20"/>
      <c r="H50" s="21"/>
      <c r="I50" s="21"/>
      <c r="J50" s="22"/>
      <c r="K50" s="21"/>
      <c r="L50" s="21"/>
      <c r="M50" s="21"/>
      <c r="N50" s="21"/>
      <c r="O50" s="21"/>
      <c r="P50" s="21"/>
      <c r="Q50" s="21"/>
      <c r="R50" s="21"/>
      <c r="S50" s="21"/>
      <c r="T50" s="22"/>
      <c r="U50" s="22"/>
      <c r="V50" s="22"/>
      <c r="W50" s="22"/>
      <c r="X50" s="22"/>
      <c r="Y50" s="22"/>
      <c r="Z50" s="22"/>
      <c r="AA50" s="22"/>
      <c r="AB50" s="21"/>
      <c r="AC50" s="22"/>
      <c r="AD50" s="23">
        <f t="shared" si="5"/>
        <v>0</v>
      </c>
      <c r="AE50" s="24">
        <f t="shared" si="6"/>
        <v>50</v>
      </c>
      <c r="AF50" s="25" t="e">
        <f t="shared" si="7"/>
        <v>#N/A</v>
      </c>
      <c r="AG50" s="26" t="e">
        <f t="shared" si="8"/>
        <v>#N/A</v>
      </c>
      <c r="AH50" s="27" t="e">
        <f t="shared" si="9"/>
        <v>#N/A</v>
      </c>
    </row>
    <row r="51" spans="5:37" ht="15.75" x14ac:dyDescent="0.25">
      <c r="E51" s="43"/>
      <c r="F51" s="43"/>
      <c r="G51" s="20"/>
      <c r="H51" s="21"/>
      <c r="I51" s="21"/>
      <c r="J51" s="22"/>
      <c r="K51" s="21"/>
      <c r="L51" s="21"/>
      <c r="M51" s="21"/>
      <c r="N51" s="21"/>
      <c r="O51" s="21"/>
      <c r="P51" s="21"/>
      <c r="Q51" s="21"/>
      <c r="R51" s="21"/>
      <c r="S51" s="21"/>
      <c r="T51" s="22"/>
      <c r="U51" s="22"/>
      <c r="V51" s="22"/>
      <c r="W51" s="22"/>
      <c r="X51" s="22"/>
      <c r="Y51" s="22"/>
      <c r="Z51" s="22"/>
      <c r="AA51" s="22"/>
      <c r="AB51" s="21"/>
      <c r="AC51" s="22"/>
      <c r="AD51" s="23">
        <f t="shared" si="5"/>
        <v>0</v>
      </c>
      <c r="AE51" s="24">
        <f t="shared" si="6"/>
        <v>50</v>
      </c>
      <c r="AF51" s="25" t="e">
        <f t="shared" si="7"/>
        <v>#N/A</v>
      </c>
      <c r="AG51" s="26" t="e">
        <f t="shared" si="8"/>
        <v>#N/A</v>
      </c>
      <c r="AH51" s="27" t="e">
        <f t="shared" si="9"/>
        <v>#N/A</v>
      </c>
    </row>
    <row r="52" spans="5:37" ht="15.75" x14ac:dyDescent="0.25">
      <c r="E52" s="43"/>
      <c r="F52" s="43"/>
      <c r="G52" s="20"/>
      <c r="H52" s="21"/>
      <c r="I52" s="21"/>
      <c r="J52" s="22"/>
      <c r="K52" s="21"/>
      <c r="L52" s="21"/>
      <c r="M52" s="21"/>
      <c r="N52" s="21"/>
      <c r="O52" s="21"/>
      <c r="P52" s="21"/>
      <c r="Q52" s="21"/>
      <c r="R52" s="21"/>
      <c r="S52" s="21"/>
      <c r="T52" s="22"/>
      <c r="U52" s="22"/>
      <c r="V52" s="22"/>
      <c r="W52" s="22"/>
      <c r="X52" s="22"/>
      <c r="Y52" s="22"/>
      <c r="Z52" s="22"/>
      <c r="AA52" s="22"/>
      <c r="AB52" s="21"/>
      <c r="AC52" s="22"/>
      <c r="AD52" s="23">
        <f t="shared" si="5"/>
        <v>0</v>
      </c>
      <c r="AE52" s="24">
        <f t="shared" si="6"/>
        <v>50</v>
      </c>
      <c r="AF52" s="25" t="e">
        <f t="shared" si="7"/>
        <v>#N/A</v>
      </c>
      <c r="AG52" s="26" t="e">
        <f t="shared" si="8"/>
        <v>#N/A</v>
      </c>
      <c r="AH52" s="27" t="e">
        <f t="shared" si="9"/>
        <v>#N/A</v>
      </c>
    </row>
    <row r="53" spans="5:37" ht="15.75" x14ac:dyDescent="0.25">
      <c r="E53" s="43"/>
      <c r="F53" s="43"/>
      <c r="G53" s="20"/>
      <c r="H53" s="21"/>
      <c r="I53" s="21"/>
      <c r="J53" s="22"/>
      <c r="K53" s="21"/>
      <c r="L53" s="21"/>
      <c r="M53" s="21"/>
      <c r="N53" s="21"/>
      <c r="O53" s="21"/>
      <c r="P53" s="21"/>
      <c r="Q53" s="21"/>
      <c r="R53" s="21"/>
      <c r="S53" s="21"/>
      <c r="T53" s="22"/>
      <c r="U53" s="22"/>
      <c r="V53" s="22"/>
      <c r="W53" s="22"/>
      <c r="X53" s="22"/>
      <c r="Y53" s="22"/>
      <c r="Z53" s="22"/>
      <c r="AA53" s="22"/>
      <c r="AB53" s="21"/>
      <c r="AC53" s="22"/>
      <c r="AD53" s="23">
        <f t="shared" si="5"/>
        <v>0</v>
      </c>
      <c r="AE53" s="24">
        <f t="shared" si="6"/>
        <v>50</v>
      </c>
      <c r="AF53" s="25" t="e">
        <f t="shared" si="7"/>
        <v>#N/A</v>
      </c>
      <c r="AG53" s="26" t="e">
        <f t="shared" si="8"/>
        <v>#N/A</v>
      </c>
      <c r="AH53" s="27" t="e">
        <f t="shared" si="9"/>
        <v>#N/A</v>
      </c>
    </row>
    <row r="54" spans="5:37" ht="15.75" x14ac:dyDescent="0.25">
      <c r="E54" s="43"/>
      <c r="F54" s="43"/>
      <c r="G54" s="20"/>
      <c r="H54" s="21"/>
      <c r="I54" s="21"/>
      <c r="J54" s="22"/>
      <c r="K54" s="21"/>
      <c r="L54" s="21"/>
      <c r="M54" s="21"/>
      <c r="N54" s="21"/>
      <c r="O54" s="21"/>
      <c r="P54" s="21"/>
      <c r="Q54" s="21"/>
      <c r="R54" s="21"/>
      <c r="S54" s="21"/>
      <c r="T54" s="22"/>
      <c r="U54" s="22"/>
      <c r="V54" s="22"/>
      <c r="W54" s="22"/>
      <c r="X54" s="22"/>
      <c r="Y54" s="22"/>
      <c r="Z54" s="22"/>
      <c r="AA54" s="22"/>
      <c r="AB54" s="21"/>
      <c r="AC54" s="22"/>
      <c r="AD54" s="23">
        <f t="shared" si="5"/>
        <v>0</v>
      </c>
      <c r="AE54" s="24">
        <f t="shared" si="6"/>
        <v>50</v>
      </c>
      <c r="AF54" s="25" t="e">
        <f t="shared" si="7"/>
        <v>#N/A</v>
      </c>
      <c r="AG54" s="26" t="e">
        <f t="shared" si="8"/>
        <v>#N/A</v>
      </c>
      <c r="AH54" s="27" t="e">
        <f t="shared" si="9"/>
        <v>#N/A</v>
      </c>
    </row>
    <row r="55" spans="5:37" ht="15.75" x14ac:dyDescent="0.25">
      <c r="E55" s="43"/>
      <c r="F55" s="43"/>
      <c r="G55" s="20"/>
      <c r="H55" s="21"/>
      <c r="I55" s="21"/>
      <c r="J55" s="22"/>
      <c r="K55" s="21"/>
      <c r="L55" s="21"/>
      <c r="M55" s="21"/>
      <c r="N55" s="21"/>
      <c r="O55" s="21"/>
      <c r="P55" s="21"/>
      <c r="Q55" s="21"/>
      <c r="R55" s="21"/>
      <c r="S55" s="21"/>
      <c r="T55" s="22"/>
      <c r="U55" s="22"/>
      <c r="V55" s="22"/>
      <c r="W55" s="22"/>
      <c r="X55" s="22"/>
      <c r="Y55" s="22"/>
      <c r="Z55" s="22"/>
      <c r="AA55" s="22"/>
      <c r="AB55" s="21"/>
      <c r="AC55" s="22"/>
      <c r="AD55" s="23">
        <f t="shared" si="5"/>
        <v>0</v>
      </c>
      <c r="AE55" s="24">
        <f t="shared" si="6"/>
        <v>50</v>
      </c>
      <c r="AF55" s="25" t="e">
        <f t="shared" si="7"/>
        <v>#N/A</v>
      </c>
      <c r="AG55" s="26" t="e">
        <f t="shared" si="8"/>
        <v>#N/A</v>
      </c>
      <c r="AH55" s="27" t="e">
        <f t="shared" si="9"/>
        <v>#N/A</v>
      </c>
    </row>
    <row r="56" spans="5:37" ht="15.75" x14ac:dyDescent="0.25">
      <c r="E56" s="43"/>
      <c r="F56" s="43"/>
      <c r="G56" s="20"/>
      <c r="H56" s="21"/>
      <c r="I56" s="21"/>
      <c r="J56" s="22"/>
      <c r="K56" s="21"/>
      <c r="L56" s="21"/>
      <c r="M56" s="21"/>
      <c r="N56" s="21"/>
      <c r="O56" s="21"/>
      <c r="P56" s="21"/>
      <c r="Q56" s="21"/>
      <c r="R56" s="21"/>
      <c r="S56" s="21"/>
      <c r="T56" s="22"/>
      <c r="U56" s="22"/>
      <c r="V56" s="22"/>
      <c r="W56" s="22"/>
      <c r="X56" s="22"/>
      <c r="Y56" s="22"/>
      <c r="Z56" s="22"/>
      <c r="AA56" s="22"/>
      <c r="AB56" s="21"/>
      <c r="AC56" s="22"/>
      <c r="AD56" s="23">
        <f t="shared" si="5"/>
        <v>0</v>
      </c>
      <c r="AE56" s="24">
        <f t="shared" si="6"/>
        <v>50</v>
      </c>
      <c r="AF56" s="25" t="e">
        <f t="shared" si="7"/>
        <v>#N/A</v>
      </c>
      <c r="AG56" s="26" t="e">
        <f t="shared" si="8"/>
        <v>#N/A</v>
      </c>
      <c r="AH56" s="27" t="e">
        <f t="shared" si="9"/>
        <v>#N/A</v>
      </c>
    </row>
    <row r="57" spans="5:37" ht="15.75" x14ac:dyDescent="0.25">
      <c r="E57" s="43"/>
      <c r="F57" s="43"/>
      <c r="G57" s="20"/>
      <c r="H57" s="21"/>
      <c r="I57" s="21"/>
      <c r="J57" s="22"/>
      <c r="K57" s="21"/>
      <c r="L57" s="21"/>
      <c r="M57" s="21"/>
      <c r="N57" s="21"/>
      <c r="O57" s="21"/>
      <c r="P57" s="21"/>
      <c r="Q57" s="21"/>
      <c r="R57" s="21"/>
      <c r="S57" s="21"/>
      <c r="T57" s="22"/>
      <c r="U57" s="22"/>
      <c r="V57" s="22"/>
      <c r="W57" s="22"/>
      <c r="X57" s="22"/>
      <c r="Y57" s="22"/>
      <c r="Z57" s="22"/>
      <c r="AA57" s="22"/>
      <c r="AB57" s="21"/>
      <c r="AC57" s="22"/>
      <c r="AD57" s="23">
        <f t="shared" si="5"/>
        <v>0</v>
      </c>
      <c r="AE57" s="24">
        <f t="shared" si="6"/>
        <v>50</v>
      </c>
      <c r="AF57" s="25" t="e">
        <f t="shared" si="7"/>
        <v>#N/A</v>
      </c>
      <c r="AG57" s="26" t="e">
        <f t="shared" si="8"/>
        <v>#N/A</v>
      </c>
      <c r="AH57" s="27" t="e">
        <f t="shared" si="9"/>
        <v>#N/A</v>
      </c>
    </row>
    <row r="58" spans="5:37" ht="15.75" x14ac:dyDescent="0.25">
      <c r="E58" s="43"/>
      <c r="F58" s="43"/>
      <c r="G58" s="20"/>
      <c r="H58" s="21"/>
      <c r="I58" s="21"/>
      <c r="J58" s="22"/>
      <c r="K58" s="21"/>
      <c r="L58" s="21"/>
      <c r="M58" s="21"/>
      <c r="N58" s="21"/>
      <c r="O58" s="21"/>
      <c r="P58" s="21"/>
      <c r="Q58" s="21"/>
      <c r="R58" s="21"/>
      <c r="S58" s="21"/>
      <c r="T58" s="22"/>
      <c r="U58" s="22"/>
      <c r="V58" s="22"/>
      <c r="W58" s="22"/>
      <c r="X58" s="22"/>
      <c r="Y58" s="22"/>
      <c r="Z58" s="22"/>
      <c r="AA58" s="22"/>
      <c r="AB58" s="21"/>
      <c r="AC58" s="22"/>
      <c r="AD58" s="23">
        <f t="shared" si="5"/>
        <v>0</v>
      </c>
      <c r="AE58" s="24">
        <f t="shared" si="6"/>
        <v>50</v>
      </c>
      <c r="AF58" s="25" t="e">
        <f t="shared" si="7"/>
        <v>#N/A</v>
      </c>
      <c r="AG58" s="26" t="e">
        <f t="shared" si="8"/>
        <v>#N/A</v>
      </c>
      <c r="AH58" s="27" t="e">
        <f t="shared" si="9"/>
        <v>#N/A</v>
      </c>
    </row>
    <row r="59" spans="5:37" ht="15.75" x14ac:dyDescent="0.25">
      <c r="E59" s="43"/>
      <c r="F59" s="43"/>
      <c r="G59" s="20"/>
      <c r="H59" s="21"/>
      <c r="I59" s="21"/>
      <c r="J59" s="22"/>
      <c r="K59" s="21"/>
      <c r="L59" s="21"/>
      <c r="M59" s="21"/>
      <c r="N59" s="21"/>
      <c r="O59" s="21"/>
      <c r="P59" s="21"/>
      <c r="Q59" s="21"/>
      <c r="R59" s="21"/>
      <c r="S59" s="21"/>
      <c r="T59" s="22"/>
      <c r="U59" s="22"/>
      <c r="V59" s="22"/>
      <c r="W59" s="22"/>
      <c r="X59" s="22"/>
      <c r="Y59" s="22"/>
      <c r="Z59" s="22"/>
      <c r="AA59" s="22"/>
      <c r="AB59" s="21"/>
      <c r="AC59" s="22"/>
      <c r="AD59" s="23">
        <f t="shared" si="5"/>
        <v>0</v>
      </c>
      <c r="AE59" s="24">
        <f t="shared" si="6"/>
        <v>50</v>
      </c>
      <c r="AF59" s="25" t="e">
        <f t="shared" si="7"/>
        <v>#N/A</v>
      </c>
      <c r="AG59" s="26" t="e">
        <f t="shared" si="8"/>
        <v>#N/A</v>
      </c>
      <c r="AH59" s="27" t="e">
        <f t="shared" si="9"/>
        <v>#N/A</v>
      </c>
    </row>
    <row r="60" spans="5:37" ht="15.75" x14ac:dyDescent="0.25">
      <c r="E60" s="43"/>
      <c r="F60" s="43"/>
      <c r="G60" s="20"/>
      <c r="H60" s="21"/>
      <c r="I60" s="21"/>
      <c r="J60" s="22"/>
      <c r="K60" s="21"/>
      <c r="L60" s="21"/>
      <c r="M60" s="21"/>
      <c r="N60" s="21"/>
      <c r="O60" s="21"/>
      <c r="P60" s="21"/>
      <c r="Q60" s="21"/>
      <c r="R60" s="21"/>
      <c r="S60" s="21"/>
      <c r="T60" s="22"/>
      <c r="U60" s="22"/>
      <c r="V60" s="22"/>
      <c r="W60" s="22"/>
      <c r="X60" s="22"/>
      <c r="Y60" s="22"/>
      <c r="Z60" s="22"/>
      <c r="AA60" s="22"/>
      <c r="AB60" s="21"/>
      <c r="AC60" s="22"/>
      <c r="AD60" s="23">
        <f t="shared" si="5"/>
        <v>0</v>
      </c>
      <c r="AE60" s="24">
        <f t="shared" si="6"/>
        <v>50</v>
      </c>
      <c r="AF60" s="25" t="e">
        <f t="shared" si="7"/>
        <v>#N/A</v>
      </c>
      <c r="AG60" s="26" t="e">
        <f t="shared" si="8"/>
        <v>#N/A</v>
      </c>
      <c r="AH60" s="27" t="e">
        <f t="shared" si="9"/>
        <v>#N/A</v>
      </c>
    </row>
    <row r="61" spans="5:37" ht="15.75" x14ac:dyDescent="0.25">
      <c r="E61" s="43"/>
      <c r="F61" s="43"/>
      <c r="G61" s="20"/>
      <c r="H61" s="21"/>
      <c r="I61" s="21"/>
      <c r="J61" s="22"/>
      <c r="K61" s="21"/>
      <c r="L61" s="21"/>
      <c r="M61" s="21"/>
      <c r="N61" s="21"/>
      <c r="O61" s="21"/>
      <c r="P61" s="21"/>
      <c r="Q61" s="21"/>
      <c r="R61" s="21"/>
      <c r="S61" s="21"/>
      <c r="T61" s="22"/>
      <c r="U61" s="22"/>
      <c r="V61" s="22"/>
      <c r="W61" s="22"/>
      <c r="X61" s="22"/>
      <c r="Y61" s="22"/>
      <c r="Z61" s="22"/>
      <c r="AA61" s="22"/>
      <c r="AB61" s="21"/>
      <c r="AC61" s="22"/>
      <c r="AD61" s="23">
        <f t="shared" si="5"/>
        <v>0</v>
      </c>
      <c r="AE61" s="24">
        <f t="shared" si="6"/>
        <v>50</v>
      </c>
      <c r="AF61" s="25" t="e">
        <f t="shared" si="7"/>
        <v>#N/A</v>
      </c>
      <c r="AG61" s="26" t="e">
        <f t="shared" si="8"/>
        <v>#N/A</v>
      </c>
      <c r="AH61" s="27" t="e">
        <f t="shared" si="9"/>
        <v>#N/A</v>
      </c>
    </row>
    <row r="62" spans="5:37" ht="15.75" x14ac:dyDescent="0.25">
      <c r="E62" s="43"/>
      <c r="F62" s="43"/>
      <c r="G62" s="20"/>
      <c r="H62" s="21"/>
      <c r="I62" s="21"/>
      <c r="J62" s="22"/>
      <c r="K62" s="21"/>
      <c r="L62" s="21"/>
      <c r="M62" s="21"/>
      <c r="N62" s="21"/>
      <c r="O62" s="21"/>
      <c r="P62" s="21"/>
      <c r="Q62" s="21"/>
      <c r="R62" s="21"/>
      <c r="S62" s="21"/>
      <c r="T62" s="22"/>
      <c r="U62" s="22"/>
      <c r="V62" s="22"/>
      <c r="W62" s="22"/>
      <c r="X62" s="22"/>
      <c r="Y62" s="22"/>
      <c r="Z62" s="22"/>
      <c r="AA62" s="22"/>
      <c r="AB62" s="21"/>
      <c r="AC62" s="22"/>
      <c r="AD62" s="23">
        <f t="shared" si="5"/>
        <v>0</v>
      </c>
      <c r="AE62" s="24">
        <f t="shared" si="6"/>
        <v>50</v>
      </c>
      <c r="AF62" s="25" t="e">
        <f t="shared" si="7"/>
        <v>#N/A</v>
      </c>
      <c r="AG62" s="26" t="e">
        <f t="shared" si="8"/>
        <v>#N/A</v>
      </c>
      <c r="AH62" s="27" t="e">
        <f t="shared" si="9"/>
        <v>#N/A</v>
      </c>
    </row>
    <row r="63" spans="5:37" ht="15.75" x14ac:dyDescent="0.25">
      <c r="E63" s="43"/>
      <c r="F63" s="43"/>
      <c r="G63" s="20"/>
      <c r="H63" s="21"/>
      <c r="I63" s="21"/>
      <c r="J63" s="22"/>
      <c r="K63" s="21"/>
      <c r="L63" s="21"/>
      <c r="M63" s="21"/>
      <c r="N63" s="21"/>
      <c r="O63" s="21"/>
      <c r="P63" s="21"/>
      <c r="Q63" s="21"/>
      <c r="R63" s="21"/>
      <c r="S63" s="21"/>
      <c r="T63" s="22"/>
      <c r="U63" s="22"/>
      <c r="V63" s="22"/>
      <c r="W63" s="22"/>
      <c r="X63" s="22"/>
      <c r="Y63" s="22"/>
      <c r="Z63" s="22"/>
      <c r="AA63" s="22"/>
      <c r="AB63" s="21"/>
      <c r="AC63" s="22"/>
      <c r="AD63" s="23">
        <f t="shared" si="5"/>
        <v>0</v>
      </c>
      <c r="AE63" s="24">
        <f t="shared" si="6"/>
        <v>50</v>
      </c>
      <c r="AF63" s="25" t="e">
        <f t="shared" si="7"/>
        <v>#N/A</v>
      </c>
      <c r="AG63" s="26" t="e">
        <f t="shared" si="8"/>
        <v>#N/A</v>
      </c>
      <c r="AH63" s="27" t="e">
        <f t="shared" si="9"/>
        <v>#N/A</v>
      </c>
    </row>
    <row r="64" spans="5:37" ht="15.75" x14ac:dyDescent="0.25">
      <c r="E64" s="43"/>
      <c r="F64" s="43"/>
      <c r="G64" s="20"/>
      <c r="H64" s="21"/>
      <c r="I64" s="21"/>
      <c r="J64" s="22"/>
      <c r="K64" s="21"/>
      <c r="L64" s="21"/>
      <c r="M64" s="21"/>
      <c r="N64" s="21"/>
      <c r="O64" s="21"/>
      <c r="P64" s="21"/>
      <c r="Q64" s="21"/>
      <c r="R64" s="21"/>
      <c r="S64" s="21"/>
      <c r="T64" s="22"/>
      <c r="U64" s="22"/>
      <c r="V64" s="22"/>
      <c r="W64" s="22"/>
      <c r="X64" s="22"/>
      <c r="Y64" s="22"/>
      <c r="Z64" s="22"/>
      <c r="AA64" s="22"/>
      <c r="AB64" s="21"/>
      <c r="AC64" s="22"/>
      <c r="AD64" s="23">
        <f t="shared" si="5"/>
        <v>0</v>
      </c>
      <c r="AE64" s="24">
        <f t="shared" si="6"/>
        <v>50</v>
      </c>
      <c r="AF64" s="25" t="e">
        <f t="shared" si="7"/>
        <v>#N/A</v>
      </c>
      <c r="AG64" s="26" t="e">
        <f t="shared" si="8"/>
        <v>#N/A</v>
      </c>
      <c r="AH64" s="27" t="e">
        <f t="shared" si="9"/>
        <v>#N/A</v>
      </c>
    </row>
    <row r="65" spans="5:34" ht="15.75" x14ac:dyDescent="0.25">
      <c r="E65" s="43"/>
      <c r="F65" s="43"/>
      <c r="G65" s="20"/>
      <c r="H65" s="21"/>
      <c r="I65" s="21"/>
      <c r="J65" s="22"/>
      <c r="K65" s="21"/>
      <c r="L65" s="21"/>
      <c r="M65" s="21"/>
      <c r="N65" s="21"/>
      <c r="O65" s="21"/>
      <c r="P65" s="21"/>
      <c r="Q65" s="21"/>
      <c r="R65" s="21"/>
      <c r="S65" s="21"/>
      <c r="T65" s="22"/>
      <c r="U65" s="22"/>
      <c r="V65" s="22"/>
      <c r="W65" s="22"/>
      <c r="X65" s="22"/>
      <c r="Y65" s="22"/>
      <c r="Z65" s="22"/>
      <c r="AA65" s="22"/>
      <c r="AB65" s="21"/>
      <c r="AC65" s="22"/>
      <c r="AD65" s="23">
        <f t="shared" si="5"/>
        <v>0</v>
      </c>
      <c r="AE65" s="24">
        <f t="shared" si="6"/>
        <v>50</v>
      </c>
      <c r="AF65" s="25" t="e">
        <f t="shared" si="7"/>
        <v>#N/A</v>
      </c>
      <c r="AG65" s="26" t="e">
        <f t="shared" si="8"/>
        <v>#N/A</v>
      </c>
      <c r="AH65" s="27" t="e">
        <f t="shared" si="9"/>
        <v>#N/A</v>
      </c>
    </row>
    <row r="66" spans="5:34" ht="15.75" x14ac:dyDescent="0.25">
      <c r="E66" s="43"/>
      <c r="F66" s="43"/>
      <c r="G66" s="20"/>
      <c r="H66" s="21"/>
      <c r="I66" s="21"/>
      <c r="J66" s="22"/>
      <c r="K66" s="21"/>
      <c r="L66" s="21"/>
      <c r="M66" s="21"/>
      <c r="N66" s="21"/>
      <c r="O66" s="21"/>
      <c r="P66" s="21"/>
      <c r="Q66" s="21"/>
      <c r="R66" s="21"/>
      <c r="S66" s="21"/>
      <c r="T66" s="22"/>
      <c r="U66" s="22"/>
      <c r="V66" s="22"/>
      <c r="W66" s="22"/>
      <c r="X66" s="22"/>
      <c r="Y66" s="22"/>
      <c r="Z66" s="22"/>
      <c r="AA66" s="22"/>
      <c r="AB66" s="21"/>
      <c r="AC66" s="22"/>
      <c r="AD66" s="23">
        <f t="shared" si="5"/>
        <v>0</v>
      </c>
      <c r="AE66" s="24">
        <f t="shared" si="6"/>
        <v>50</v>
      </c>
      <c r="AF66" s="25" t="e">
        <f t="shared" si="7"/>
        <v>#N/A</v>
      </c>
      <c r="AG66" s="26" t="e">
        <f t="shared" si="8"/>
        <v>#N/A</v>
      </c>
      <c r="AH66" s="27" t="e">
        <f t="shared" si="9"/>
        <v>#N/A</v>
      </c>
    </row>
    <row r="67" spans="5:34" ht="15.75" x14ac:dyDescent="0.25">
      <c r="E67" s="43"/>
      <c r="F67" s="43"/>
      <c r="G67" s="20"/>
      <c r="H67" s="21"/>
      <c r="I67" s="21"/>
      <c r="J67" s="22"/>
      <c r="K67" s="21"/>
      <c r="L67" s="21"/>
      <c r="M67" s="21"/>
      <c r="N67" s="21"/>
      <c r="O67" s="21"/>
      <c r="P67" s="21"/>
      <c r="Q67" s="21"/>
      <c r="R67" s="21"/>
      <c r="S67" s="21"/>
      <c r="T67" s="22"/>
      <c r="U67" s="22"/>
      <c r="V67" s="22"/>
      <c r="W67" s="22"/>
      <c r="X67" s="22"/>
      <c r="Y67" s="22"/>
      <c r="Z67" s="22"/>
      <c r="AA67" s="22"/>
      <c r="AB67" s="21"/>
      <c r="AC67" s="22"/>
      <c r="AD67" s="23">
        <f t="shared" si="5"/>
        <v>0</v>
      </c>
      <c r="AE67" s="24">
        <f t="shared" si="6"/>
        <v>50</v>
      </c>
      <c r="AF67" s="25" t="e">
        <f t="shared" si="7"/>
        <v>#N/A</v>
      </c>
      <c r="AG67" s="26" t="e">
        <f t="shared" si="8"/>
        <v>#N/A</v>
      </c>
      <c r="AH67" s="27" t="e">
        <f t="shared" si="9"/>
        <v>#N/A</v>
      </c>
    </row>
    <row r="68" spans="5:34" ht="15.75" x14ac:dyDescent="0.25">
      <c r="E68" s="43"/>
      <c r="F68" s="43"/>
      <c r="G68" s="20"/>
      <c r="H68" s="21"/>
      <c r="I68" s="21"/>
      <c r="J68" s="22"/>
      <c r="K68" s="21"/>
      <c r="L68" s="21"/>
      <c r="M68" s="21"/>
      <c r="N68" s="21"/>
      <c r="O68" s="21"/>
      <c r="P68" s="21"/>
      <c r="Q68" s="21"/>
      <c r="R68" s="21"/>
      <c r="S68" s="21"/>
      <c r="T68" s="22"/>
      <c r="U68" s="22"/>
      <c r="V68" s="22"/>
      <c r="W68" s="22"/>
      <c r="X68" s="22"/>
      <c r="Y68" s="22"/>
      <c r="Z68" s="22"/>
      <c r="AA68" s="22"/>
      <c r="AB68" s="21"/>
      <c r="AC68" s="22"/>
      <c r="AD68" s="23">
        <f t="shared" si="5"/>
        <v>0</v>
      </c>
      <c r="AE68" s="24">
        <f t="shared" si="6"/>
        <v>50</v>
      </c>
      <c r="AF68" s="25" t="e">
        <f t="shared" si="7"/>
        <v>#N/A</v>
      </c>
      <c r="AG68" s="26" t="e">
        <f t="shared" si="8"/>
        <v>#N/A</v>
      </c>
      <c r="AH68" s="27" t="e">
        <f t="shared" si="9"/>
        <v>#N/A</v>
      </c>
    </row>
    <row r="69" spans="5:34" ht="15.75" x14ac:dyDescent="0.25">
      <c r="E69" s="43"/>
      <c r="F69" s="43"/>
      <c r="G69" s="20"/>
      <c r="H69" s="21"/>
      <c r="I69" s="21"/>
      <c r="J69" s="22"/>
      <c r="K69" s="21"/>
      <c r="L69" s="21"/>
      <c r="M69" s="21"/>
      <c r="N69" s="21"/>
      <c r="O69" s="21"/>
      <c r="P69" s="21"/>
      <c r="Q69" s="21"/>
      <c r="R69" s="21"/>
      <c r="S69" s="21"/>
      <c r="T69" s="22"/>
      <c r="U69" s="22"/>
      <c r="V69" s="22"/>
      <c r="W69" s="22"/>
      <c r="X69" s="22"/>
      <c r="Y69" s="22"/>
      <c r="Z69" s="22"/>
      <c r="AA69" s="22"/>
      <c r="AB69" s="21"/>
      <c r="AC69" s="22"/>
      <c r="AD69" s="23">
        <f t="shared" si="5"/>
        <v>0</v>
      </c>
      <c r="AE69" s="24">
        <f t="shared" si="6"/>
        <v>50</v>
      </c>
      <c r="AF69" s="25" t="e">
        <f t="shared" si="7"/>
        <v>#N/A</v>
      </c>
      <c r="AG69" s="26" t="e">
        <f t="shared" si="8"/>
        <v>#N/A</v>
      </c>
      <c r="AH69" s="27" t="e">
        <f t="shared" si="9"/>
        <v>#N/A</v>
      </c>
    </row>
    <row r="70" spans="5:34" ht="15.75" x14ac:dyDescent="0.25">
      <c r="E70" s="43"/>
      <c r="F70" s="43"/>
      <c r="G70" s="20"/>
      <c r="H70" s="21"/>
      <c r="I70" s="21"/>
      <c r="J70" s="22"/>
      <c r="K70" s="21"/>
      <c r="L70" s="21"/>
      <c r="M70" s="21"/>
      <c r="N70" s="21"/>
      <c r="O70" s="21"/>
      <c r="P70" s="21"/>
      <c r="Q70" s="21"/>
      <c r="R70" s="21"/>
      <c r="S70" s="21"/>
      <c r="T70" s="22"/>
      <c r="U70" s="22"/>
      <c r="V70" s="22"/>
      <c r="W70" s="22"/>
      <c r="X70" s="22"/>
      <c r="Y70" s="22"/>
      <c r="Z70" s="22"/>
      <c r="AA70" s="22"/>
      <c r="AB70" s="21"/>
      <c r="AC70" s="22"/>
      <c r="AD70" s="23">
        <f t="shared" si="5"/>
        <v>0</v>
      </c>
      <c r="AE70" s="24">
        <f t="shared" si="6"/>
        <v>50</v>
      </c>
      <c r="AF70" s="25" t="e">
        <f t="shared" si="7"/>
        <v>#N/A</v>
      </c>
      <c r="AG70" s="26" t="e">
        <f t="shared" si="8"/>
        <v>#N/A</v>
      </c>
      <c r="AH70" s="27" t="e">
        <f t="shared" si="9"/>
        <v>#N/A</v>
      </c>
    </row>
    <row r="71" spans="5:34" ht="15.75" x14ac:dyDescent="0.25">
      <c r="E71" s="43"/>
      <c r="F71" s="43"/>
      <c r="G71" s="20"/>
      <c r="H71" s="21"/>
      <c r="I71" s="21"/>
      <c r="J71" s="22"/>
      <c r="K71" s="21"/>
      <c r="L71" s="21"/>
      <c r="M71" s="21"/>
      <c r="N71" s="21"/>
      <c r="O71" s="21"/>
      <c r="P71" s="21"/>
      <c r="Q71" s="21"/>
      <c r="R71" s="21"/>
      <c r="S71" s="21"/>
      <c r="T71" s="22"/>
      <c r="U71" s="22"/>
      <c r="V71" s="22"/>
      <c r="W71" s="22"/>
      <c r="X71" s="22"/>
      <c r="Y71" s="22"/>
      <c r="Z71" s="22"/>
      <c r="AA71" s="22"/>
      <c r="AB71" s="21"/>
      <c r="AC71" s="22"/>
      <c r="AD71" s="23">
        <f t="shared" si="5"/>
        <v>0</v>
      </c>
      <c r="AE71" s="24">
        <f t="shared" si="6"/>
        <v>50</v>
      </c>
      <c r="AF71" s="25" t="e">
        <f t="shared" si="7"/>
        <v>#N/A</v>
      </c>
      <c r="AG71" s="26" t="e">
        <f t="shared" si="8"/>
        <v>#N/A</v>
      </c>
      <c r="AH71" s="27" t="e">
        <f t="shared" si="9"/>
        <v>#N/A</v>
      </c>
    </row>
    <row r="72" spans="5:34" ht="15.75" x14ac:dyDescent="0.25">
      <c r="E72" s="43"/>
      <c r="F72" s="43"/>
      <c r="G72" s="20"/>
      <c r="H72" s="21"/>
      <c r="I72" s="21"/>
      <c r="J72" s="22"/>
      <c r="K72" s="21"/>
      <c r="L72" s="21"/>
      <c r="M72" s="21"/>
      <c r="N72" s="21"/>
      <c r="O72" s="21"/>
      <c r="P72" s="21"/>
      <c r="Q72" s="21"/>
      <c r="R72" s="21"/>
      <c r="S72" s="21"/>
      <c r="T72" s="22"/>
      <c r="U72" s="22"/>
      <c r="V72" s="22"/>
      <c r="W72" s="22"/>
      <c r="X72" s="22"/>
      <c r="Y72" s="22"/>
      <c r="Z72" s="22"/>
      <c r="AA72" s="22"/>
      <c r="AB72" s="21"/>
      <c r="AC72" s="22"/>
      <c r="AD72" s="23">
        <f t="shared" si="5"/>
        <v>0</v>
      </c>
      <c r="AE72" s="24">
        <f t="shared" si="6"/>
        <v>50</v>
      </c>
      <c r="AF72" s="25" t="e">
        <f t="shared" si="7"/>
        <v>#N/A</v>
      </c>
      <c r="AG72" s="26" t="e">
        <f t="shared" si="8"/>
        <v>#N/A</v>
      </c>
      <c r="AH72" s="27" t="e">
        <f t="shared" si="9"/>
        <v>#N/A</v>
      </c>
    </row>
    <row r="73" spans="5:34" ht="15.75" x14ac:dyDescent="0.25">
      <c r="E73" s="43"/>
      <c r="F73" s="43"/>
      <c r="G73" s="20"/>
      <c r="H73" s="21"/>
      <c r="I73" s="21"/>
      <c r="J73" s="22"/>
      <c r="K73" s="21"/>
      <c r="L73" s="21"/>
      <c r="M73" s="21"/>
      <c r="N73" s="21"/>
      <c r="O73" s="21"/>
      <c r="P73" s="21"/>
      <c r="Q73" s="21"/>
      <c r="R73" s="21"/>
      <c r="S73" s="21"/>
      <c r="T73" s="22"/>
      <c r="U73" s="22"/>
      <c r="V73" s="22"/>
      <c r="W73" s="22"/>
      <c r="X73" s="22"/>
      <c r="Y73" s="22"/>
      <c r="Z73" s="22"/>
      <c r="AA73" s="22"/>
      <c r="AB73" s="21"/>
      <c r="AC73" s="22"/>
      <c r="AD73" s="23">
        <f t="shared" si="5"/>
        <v>0</v>
      </c>
      <c r="AE73" s="24">
        <f t="shared" si="6"/>
        <v>50</v>
      </c>
      <c r="AF73" s="25" t="e">
        <f t="shared" si="7"/>
        <v>#N/A</v>
      </c>
      <c r="AG73" s="26" t="e">
        <f t="shared" si="8"/>
        <v>#N/A</v>
      </c>
      <c r="AH73" s="27" t="e">
        <f t="shared" si="9"/>
        <v>#N/A</v>
      </c>
    </row>
    <row r="74" spans="5:34" ht="15.75" x14ac:dyDescent="0.25">
      <c r="E74" s="43"/>
      <c r="F74" s="43"/>
      <c r="G74" s="20"/>
      <c r="H74" s="21"/>
      <c r="I74" s="21"/>
      <c r="J74" s="22"/>
      <c r="K74" s="21"/>
      <c r="L74" s="21"/>
      <c r="M74" s="21"/>
      <c r="N74" s="21"/>
      <c r="O74" s="21"/>
      <c r="P74" s="21"/>
      <c r="Q74" s="21"/>
      <c r="R74" s="21"/>
      <c r="S74" s="21"/>
      <c r="T74" s="22"/>
      <c r="U74" s="22"/>
      <c r="V74" s="22"/>
      <c r="W74" s="22"/>
      <c r="X74" s="22"/>
      <c r="Y74" s="22"/>
      <c r="Z74" s="22"/>
      <c r="AA74" s="22"/>
      <c r="AB74" s="21"/>
      <c r="AC74" s="22"/>
      <c r="AD74" s="23">
        <f t="shared" si="5"/>
        <v>0</v>
      </c>
      <c r="AE74" s="24">
        <f t="shared" si="6"/>
        <v>50</v>
      </c>
      <c r="AF74" s="25" t="e">
        <f t="shared" si="7"/>
        <v>#N/A</v>
      </c>
      <c r="AG74" s="26" t="e">
        <f t="shared" si="8"/>
        <v>#N/A</v>
      </c>
      <c r="AH74" s="27" t="e">
        <f t="shared" si="9"/>
        <v>#N/A</v>
      </c>
    </row>
    <row r="75" spans="5:34" ht="15.75" x14ac:dyDescent="0.25">
      <c r="E75" s="43"/>
      <c r="F75" s="43"/>
      <c r="G75" s="20"/>
      <c r="H75" s="21"/>
      <c r="I75" s="21"/>
      <c r="J75" s="22"/>
      <c r="K75" s="21"/>
      <c r="L75" s="21"/>
      <c r="M75" s="21"/>
      <c r="N75" s="21"/>
      <c r="O75" s="21"/>
      <c r="P75" s="21"/>
      <c r="Q75" s="21"/>
      <c r="R75" s="21"/>
      <c r="S75" s="21"/>
      <c r="T75" s="22"/>
      <c r="U75" s="22"/>
      <c r="V75" s="22"/>
      <c r="W75" s="22"/>
      <c r="X75" s="22"/>
      <c r="Y75" s="22"/>
      <c r="Z75" s="22"/>
      <c r="AA75" s="22"/>
      <c r="AB75" s="21"/>
      <c r="AC75" s="22"/>
      <c r="AD75" s="23">
        <f t="shared" ref="AD75:AD138" si="10">SUM(H75:S75,V75:Y75,AB75:AC75)</f>
        <v>0</v>
      </c>
      <c r="AE75" s="24">
        <f t="shared" ref="AE75:AE138" si="11">(AD75/($AD$7)*50+50)</f>
        <v>50</v>
      </c>
      <c r="AF75" s="25" t="e">
        <f t="shared" ref="AF75:AF138" si="12">VLOOKUP(G75,AJ$84:AK$107,2,TRUE)</f>
        <v>#N/A</v>
      </c>
      <c r="AG75" s="26" t="e">
        <f t="shared" ref="AG75:AG138" si="13">(AE75*0.3)+(AF75*0.7)</f>
        <v>#N/A</v>
      </c>
      <c r="AH75" s="27" t="e">
        <f t="shared" ref="AH75:AH138" si="14">IF(AG75&gt;=75,"PASSED","INCOMPLETE")</f>
        <v>#N/A</v>
      </c>
    </row>
    <row r="76" spans="5:34" ht="15.75" x14ac:dyDescent="0.25">
      <c r="E76" s="43"/>
      <c r="F76" s="43"/>
      <c r="G76" s="20"/>
      <c r="H76" s="21"/>
      <c r="I76" s="21"/>
      <c r="J76" s="22"/>
      <c r="K76" s="21"/>
      <c r="L76" s="21"/>
      <c r="M76" s="21"/>
      <c r="N76" s="21"/>
      <c r="O76" s="21"/>
      <c r="P76" s="21"/>
      <c r="Q76" s="21"/>
      <c r="R76" s="21"/>
      <c r="S76" s="21"/>
      <c r="T76" s="22"/>
      <c r="U76" s="22"/>
      <c r="V76" s="22"/>
      <c r="W76" s="22"/>
      <c r="X76" s="22"/>
      <c r="Y76" s="22"/>
      <c r="Z76" s="22"/>
      <c r="AA76" s="22"/>
      <c r="AB76" s="21"/>
      <c r="AC76" s="22"/>
      <c r="AD76" s="23">
        <f t="shared" si="10"/>
        <v>0</v>
      </c>
      <c r="AE76" s="24">
        <f t="shared" si="11"/>
        <v>50</v>
      </c>
      <c r="AF76" s="25" t="e">
        <f t="shared" si="12"/>
        <v>#N/A</v>
      </c>
      <c r="AG76" s="26" t="e">
        <f t="shared" si="13"/>
        <v>#N/A</v>
      </c>
      <c r="AH76" s="27" t="e">
        <f t="shared" si="14"/>
        <v>#N/A</v>
      </c>
    </row>
    <row r="77" spans="5:34" ht="15.75" x14ac:dyDescent="0.25">
      <c r="E77" s="43"/>
      <c r="F77" s="43"/>
      <c r="G77" s="20"/>
      <c r="H77" s="21"/>
      <c r="I77" s="21"/>
      <c r="J77" s="22"/>
      <c r="K77" s="21"/>
      <c r="L77" s="21"/>
      <c r="M77" s="21"/>
      <c r="N77" s="21"/>
      <c r="O77" s="21"/>
      <c r="P77" s="21"/>
      <c r="Q77" s="21"/>
      <c r="R77" s="21"/>
      <c r="S77" s="21"/>
      <c r="T77" s="22"/>
      <c r="U77" s="22"/>
      <c r="V77" s="22"/>
      <c r="W77" s="22"/>
      <c r="X77" s="22"/>
      <c r="Y77" s="22"/>
      <c r="Z77" s="22"/>
      <c r="AA77" s="22"/>
      <c r="AB77" s="21"/>
      <c r="AC77" s="22"/>
      <c r="AD77" s="23">
        <f t="shared" si="10"/>
        <v>0</v>
      </c>
      <c r="AE77" s="24">
        <f t="shared" si="11"/>
        <v>50</v>
      </c>
      <c r="AF77" s="25" t="e">
        <f t="shared" si="12"/>
        <v>#N/A</v>
      </c>
      <c r="AG77" s="26" t="e">
        <f t="shared" si="13"/>
        <v>#N/A</v>
      </c>
      <c r="AH77" s="27" t="e">
        <f t="shared" si="14"/>
        <v>#N/A</v>
      </c>
    </row>
    <row r="78" spans="5:34" ht="15.75" x14ac:dyDescent="0.25">
      <c r="E78" s="43"/>
      <c r="F78" s="43"/>
      <c r="G78" s="20"/>
      <c r="H78" s="21"/>
      <c r="I78" s="21"/>
      <c r="J78" s="22"/>
      <c r="K78" s="21"/>
      <c r="L78" s="21"/>
      <c r="M78" s="21"/>
      <c r="N78" s="21"/>
      <c r="O78" s="21"/>
      <c r="P78" s="21"/>
      <c r="Q78" s="21"/>
      <c r="R78" s="21"/>
      <c r="S78" s="21"/>
      <c r="T78" s="22"/>
      <c r="U78" s="22"/>
      <c r="V78" s="22"/>
      <c r="W78" s="22"/>
      <c r="X78" s="22"/>
      <c r="Y78" s="22"/>
      <c r="Z78" s="22"/>
      <c r="AA78" s="22"/>
      <c r="AB78" s="21"/>
      <c r="AC78" s="22"/>
      <c r="AD78" s="23">
        <f t="shared" si="10"/>
        <v>0</v>
      </c>
      <c r="AE78" s="24">
        <f t="shared" si="11"/>
        <v>50</v>
      </c>
      <c r="AF78" s="25" t="e">
        <f t="shared" si="12"/>
        <v>#N/A</v>
      </c>
      <c r="AG78" s="26" t="e">
        <f t="shared" si="13"/>
        <v>#N/A</v>
      </c>
      <c r="AH78" s="27" t="e">
        <f t="shared" si="14"/>
        <v>#N/A</v>
      </c>
    </row>
    <row r="79" spans="5:34" ht="15.75" x14ac:dyDescent="0.25">
      <c r="E79" s="43"/>
      <c r="F79" s="43"/>
      <c r="G79" s="20"/>
      <c r="H79" s="21"/>
      <c r="I79" s="21"/>
      <c r="J79" s="22"/>
      <c r="K79" s="21"/>
      <c r="L79" s="21"/>
      <c r="M79" s="21"/>
      <c r="N79" s="21"/>
      <c r="O79" s="21"/>
      <c r="P79" s="21"/>
      <c r="Q79" s="21"/>
      <c r="R79" s="21"/>
      <c r="S79" s="21"/>
      <c r="T79" s="22"/>
      <c r="U79" s="22"/>
      <c r="V79" s="22"/>
      <c r="W79" s="22"/>
      <c r="X79" s="22"/>
      <c r="Y79" s="22"/>
      <c r="Z79" s="22"/>
      <c r="AA79" s="22"/>
      <c r="AB79" s="21"/>
      <c r="AC79" s="22"/>
      <c r="AD79" s="23">
        <f t="shared" si="10"/>
        <v>0</v>
      </c>
      <c r="AE79" s="24">
        <f t="shared" si="11"/>
        <v>50</v>
      </c>
      <c r="AF79" s="25" t="e">
        <f t="shared" si="12"/>
        <v>#N/A</v>
      </c>
      <c r="AG79" s="26" t="e">
        <f t="shared" si="13"/>
        <v>#N/A</v>
      </c>
      <c r="AH79" s="27" t="e">
        <f t="shared" si="14"/>
        <v>#N/A</v>
      </c>
    </row>
    <row r="80" spans="5:34" ht="15.75" x14ac:dyDescent="0.25">
      <c r="E80" s="43"/>
      <c r="F80" s="43"/>
      <c r="G80" s="20"/>
      <c r="H80" s="21"/>
      <c r="I80" s="21"/>
      <c r="J80" s="22"/>
      <c r="K80" s="21"/>
      <c r="L80" s="21"/>
      <c r="M80" s="21"/>
      <c r="N80" s="21"/>
      <c r="O80" s="21"/>
      <c r="P80" s="21"/>
      <c r="Q80" s="21"/>
      <c r="R80" s="21"/>
      <c r="S80" s="21"/>
      <c r="T80" s="22"/>
      <c r="U80" s="22"/>
      <c r="V80" s="22"/>
      <c r="W80" s="22"/>
      <c r="X80" s="22"/>
      <c r="Y80" s="22"/>
      <c r="Z80" s="22"/>
      <c r="AA80" s="22"/>
      <c r="AB80" s="21"/>
      <c r="AC80" s="22"/>
      <c r="AD80" s="23">
        <f t="shared" si="10"/>
        <v>0</v>
      </c>
      <c r="AE80" s="24">
        <f t="shared" si="11"/>
        <v>50</v>
      </c>
      <c r="AF80" s="25" t="e">
        <f t="shared" si="12"/>
        <v>#N/A</v>
      </c>
      <c r="AG80" s="26" t="e">
        <f t="shared" si="13"/>
        <v>#N/A</v>
      </c>
      <c r="AH80" s="27" t="e">
        <f t="shared" si="14"/>
        <v>#N/A</v>
      </c>
    </row>
    <row r="81" spans="5:34" ht="15.75" x14ac:dyDescent="0.25">
      <c r="E81" s="43"/>
      <c r="F81" s="43"/>
      <c r="G81" s="20"/>
      <c r="H81" s="21"/>
      <c r="I81" s="21"/>
      <c r="J81" s="22"/>
      <c r="K81" s="21"/>
      <c r="L81" s="21"/>
      <c r="M81" s="21"/>
      <c r="N81" s="21"/>
      <c r="O81" s="21"/>
      <c r="P81" s="21"/>
      <c r="Q81" s="21"/>
      <c r="R81" s="21"/>
      <c r="S81" s="21"/>
      <c r="T81" s="22"/>
      <c r="U81" s="22"/>
      <c r="V81" s="22"/>
      <c r="W81" s="22"/>
      <c r="X81" s="22"/>
      <c r="Y81" s="22"/>
      <c r="Z81" s="22"/>
      <c r="AA81" s="22"/>
      <c r="AB81" s="21"/>
      <c r="AC81" s="22"/>
      <c r="AD81" s="23">
        <f t="shared" si="10"/>
        <v>0</v>
      </c>
      <c r="AE81" s="24">
        <f t="shared" si="11"/>
        <v>50</v>
      </c>
      <c r="AF81" s="25" t="e">
        <f t="shared" si="12"/>
        <v>#N/A</v>
      </c>
      <c r="AG81" s="26" t="e">
        <f t="shared" si="13"/>
        <v>#N/A</v>
      </c>
      <c r="AH81" s="27" t="e">
        <f t="shared" si="14"/>
        <v>#N/A</v>
      </c>
    </row>
    <row r="82" spans="5:34" ht="15.75" x14ac:dyDescent="0.25">
      <c r="E82" s="43"/>
      <c r="F82" s="43"/>
      <c r="G82" s="20"/>
      <c r="H82" s="21"/>
      <c r="I82" s="21"/>
      <c r="J82" s="22"/>
      <c r="K82" s="21"/>
      <c r="L82" s="21"/>
      <c r="M82" s="21"/>
      <c r="N82" s="21"/>
      <c r="O82" s="21"/>
      <c r="P82" s="21"/>
      <c r="Q82" s="21"/>
      <c r="R82" s="21"/>
      <c r="S82" s="21"/>
      <c r="T82" s="22"/>
      <c r="U82" s="22"/>
      <c r="V82" s="22"/>
      <c r="W82" s="22"/>
      <c r="X82" s="22"/>
      <c r="Y82" s="22"/>
      <c r="Z82" s="22"/>
      <c r="AA82" s="22"/>
      <c r="AB82" s="21"/>
      <c r="AC82" s="22"/>
      <c r="AD82" s="23">
        <f t="shared" si="10"/>
        <v>0</v>
      </c>
      <c r="AE82" s="24">
        <f t="shared" si="11"/>
        <v>50</v>
      </c>
      <c r="AF82" s="25" t="e">
        <f t="shared" si="12"/>
        <v>#N/A</v>
      </c>
      <c r="AG82" s="26" t="e">
        <f t="shared" si="13"/>
        <v>#N/A</v>
      </c>
      <c r="AH82" s="27" t="e">
        <f t="shared" si="14"/>
        <v>#N/A</v>
      </c>
    </row>
    <row r="83" spans="5:34" ht="15.75" x14ac:dyDescent="0.25">
      <c r="E83" s="43"/>
      <c r="F83" s="43"/>
      <c r="G83" s="20"/>
      <c r="H83" s="21"/>
      <c r="I83" s="21"/>
      <c r="J83" s="22"/>
      <c r="K83" s="21"/>
      <c r="L83" s="21"/>
      <c r="M83" s="21"/>
      <c r="N83" s="21"/>
      <c r="O83" s="21"/>
      <c r="P83" s="21"/>
      <c r="Q83" s="21"/>
      <c r="R83" s="21"/>
      <c r="S83" s="21"/>
      <c r="T83" s="22"/>
      <c r="U83" s="22"/>
      <c r="V83" s="22"/>
      <c r="W83" s="22"/>
      <c r="X83" s="22"/>
      <c r="Y83" s="22"/>
      <c r="Z83" s="22"/>
      <c r="AA83" s="22"/>
      <c r="AB83" s="21"/>
      <c r="AC83" s="22"/>
      <c r="AD83" s="23">
        <f t="shared" si="10"/>
        <v>0</v>
      </c>
      <c r="AE83" s="24">
        <f t="shared" si="11"/>
        <v>50</v>
      </c>
      <c r="AF83" s="25" t="e">
        <f t="shared" si="12"/>
        <v>#N/A</v>
      </c>
      <c r="AG83" s="26" t="e">
        <f t="shared" si="13"/>
        <v>#N/A</v>
      </c>
      <c r="AH83" s="27" t="e">
        <f t="shared" si="14"/>
        <v>#N/A</v>
      </c>
    </row>
    <row r="84" spans="5:34" ht="15.75" x14ac:dyDescent="0.25">
      <c r="E84" s="43"/>
      <c r="F84" s="43"/>
      <c r="G84" s="20"/>
      <c r="H84" s="21"/>
      <c r="I84" s="21"/>
      <c r="J84" s="22"/>
      <c r="K84" s="21"/>
      <c r="L84" s="21"/>
      <c r="M84" s="21"/>
      <c r="N84" s="21"/>
      <c r="O84" s="21"/>
      <c r="P84" s="21"/>
      <c r="Q84" s="21"/>
      <c r="R84" s="21"/>
      <c r="S84" s="21"/>
      <c r="T84" s="22"/>
      <c r="U84" s="22"/>
      <c r="V84" s="22"/>
      <c r="W84" s="22"/>
      <c r="X84" s="22"/>
      <c r="Y84" s="22"/>
      <c r="Z84" s="22"/>
      <c r="AA84" s="22"/>
      <c r="AB84" s="21"/>
      <c r="AC84" s="22"/>
      <c r="AD84" s="23">
        <f t="shared" si="10"/>
        <v>0</v>
      </c>
      <c r="AE84" s="24">
        <f t="shared" si="11"/>
        <v>50</v>
      </c>
      <c r="AF84" s="25" t="e">
        <f t="shared" si="12"/>
        <v>#N/A</v>
      </c>
      <c r="AG84" s="26" t="e">
        <f t="shared" si="13"/>
        <v>#N/A</v>
      </c>
      <c r="AH84" s="27" t="e">
        <f t="shared" si="14"/>
        <v>#N/A</v>
      </c>
    </row>
    <row r="85" spans="5:34" ht="15.75" x14ac:dyDescent="0.25">
      <c r="E85" s="43"/>
      <c r="F85" s="43"/>
      <c r="G85" s="20"/>
      <c r="H85" s="21"/>
      <c r="I85" s="21"/>
      <c r="J85" s="22"/>
      <c r="K85" s="21"/>
      <c r="L85" s="21"/>
      <c r="M85" s="21"/>
      <c r="N85" s="21"/>
      <c r="O85" s="21"/>
      <c r="P85" s="21"/>
      <c r="Q85" s="21"/>
      <c r="R85" s="21"/>
      <c r="S85" s="21"/>
      <c r="T85" s="22"/>
      <c r="U85" s="22"/>
      <c r="V85" s="22"/>
      <c r="W85" s="22"/>
      <c r="X85" s="22"/>
      <c r="Y85" s="22"/>
      <c r="Z85" s="22"/>
      <c r="AA85" s="22"/>
      <c r="AB85" s="21"/>
      <c r="AC85" s="22"/>
      <c r="AD85" s="23">
        <f t="shared" si="10"/>
        <v>0</v>
      </c>
      <c r="AE85" s="24">
        <f t="shared" si="11"/>
        <v>50</v>
      </c>
      <c r="AF85" s="25" t="e">
        <f t="shared" si="12"/>
        <v>#N/A</v>
      </c>
      <c r="AG85" s="26" t="e">
        <f t="shared" si="13"/>
        <v>#N/A</v>
      </c>
      <c r="AH85" s="27" t="e">
        <f t="shared" si="14"/>
        <v>#N/A</v>
      </c>
    </row>
    <row r="86" spans="5:34" ht="15.75" x14ac:dyDescent="0.25">
      <c r="E86" s="43"/>
      <c r="F86" s="43"/>
      <c r="G86" s="20"/>
      <c r="H86" s="21"/>
      <c r="I86" s="21"/>
      <c r="J86" s="22"/>
      <c r="K86" s="21"/>
      <c r="L86" s="21"/>
      <c r="M86" s="21"/>
      <c r="N86" s="21"/>
      <c r="O86" s="21"/>
      <c r="P86" s="21"/>
      <c r="Q86" s="21"/>
      <c r="R86" s="21"/>
      <c r="S86" s="21"/>
      <c r="T86" s="22"/>
      <c r="U86" s="22"/>
      <c r="V86" s="22"/>
      <c r="W86" s="22"/>
      <c r="X86" s="22"/>
      <c r="Y86" s="22"/>
      <c r="Z86" s="22"/>
      <c r="AA86" s="22"/>
      <c r="AB86" s="21"/>
      <c r="AC86" s="22"/>
      <c r="AD86" s="23">
        <f t="shared" si="10"/>
        <v>0</v>
      </c>
      <c r="AE86" s="24">
        <f t="shared" si="11"/>
        <v>50</v>
      </c>
      <c r="AF86" s="25" t="e">
        <f t="shared" si="12"/>
        <v>#N/A</v>
      </c>
      <c r="AG86" s="26" t="e">
        <f t="shared" si="13"/>
        <v>#N/A</v>
      </c>
      <c r="AH86" s="27" t="e">
        <f t="shared" si="14"/>
        <v>#N/A</v>
      </c>
    </row>
    <row r="87" spans="5:34" ht="15.75" x14ac:dyDescent="0.25">
      <c r="E87" s="43"/>
      <c r="F87" s="43"/>
      <c r="G87" s="20"/>
      <c r="H87" s="21"/>
      <c r="I87" s="21"/>
      <c r="J87" s="22"/>
      <c r="K87" s="21"/>
      <c r="L87" s="21"/>
      <c r="M87" s="21"/>
      <c r="N87" s="21"/>
      <c r="O87" s="21"/>
      <c r="P87" s="21"/>
      <c r="Q87" s="21"/>
      <c r="R87" s="21"/>
      <c r="S87" s="21"/>
      <c r="T87" s="22"/>
      <c r="U87" s="22"/>
      <c r="V87" s="22"/>
      <c r="W87" s="22"/>
      <c r="X87" s="22"/>
      <c r="Y87" s="22"/>
      <c r="Z87" s="22"/>
      <c r="AA87" s="22"/>
      <c r="AB87" s="21"/>
      <c r="AC87" s="22"/>
      <c r="AD87" s="23">
        <f t="shared" si="10"/>
        <v>0</v>
      </c>
      <c r="AE87" s="24">
        <f t="shared" si="11"/>
        <v>50</v>
      </c>
      <c r="AF87" s="25" t="e">
        <f t="shared" si="12"/>
        <v>#N/A</v>
      </c>
      <c r="AG87" s="26" t="e">
        <f t="shared" si="13"/>
        <v>#N/A</v>
      </c>
      <c r="AH87" s="27" t="e">
        <f t="shared" si="14"/>
        <v>#N/A</v>
      </c>
    </row>
    <row r="88" spans="5:34" ht="15.75" x14ac:dyDescent="0.25">
      <c r="E88" s="43"/>
      <c r="F88" s="43"/>
      <c r="G88" s="20"/>
      <c r="H88" s="21"/>
      <c r="I88" s="21"/>
      <c r="J88" s="22"/>
      <c r="K88" s="21"/>
      <c r="L88" s="21"/>
      <c r="M88" s="21"/>
      <c r="N88" s="21"/>
      <c r="O88" s="21"/>
      <c r="P88" s="21"/>
      <c r="Q88" s="21"/>
      <c r="R88" s="21"/>
      <c r="S88" s="21"/>
      <c r="T88" s="22"/>
      <c r="U88" s="22"/>
      <c r="V88" s="22"/>
      <c r="W88" s="22"/>
      <c r="X88" s="22"/>
      <c r="Y88" s="22"/>
      <c r="Z88" s="22"/>
      <c r="AA88" s="22"/>
      <c r="AB88" s="21"/>
      <c r="AC88" s="22"/>
      <c r="AD88" s="23">
        <f t="shared" si="10"/>
        <v>0</v>
      </c>
      <c r="AE88" s="24">
        <f t="shared" si="11"/>
        <v>50</v>
      </c>
      <c r="AF88" s="25" t="e">
        <f t="shared" si="12"/>
        <v>#N/A</v>
      </c>
      <c r="AG88" s="26" t="e">
        <f t="shared" si="13"/>
        <v>#N/A</v>
      </c>
      <c r="AH88" s="27" t="e">
        <f t="shared" si="14"/>
        <v>#N/A</v>
      </c>
    </row>
    <row r="89" spans="5:34" ht="15.75" x14ac:dyDescent="0.25">
      <c r="E89" s="43"/>
      <c r="F89" s="43"/>
      <c r="G89" s="20"/>
      <c r="H89" s="21"/>
      <c r="I89" s="21"/>
      <c r="J89" s="22"/>
      <c r="K89" s="21"/>
      <c r="L89" s="21"/>
      <c r="M89" s="21"/>
      <c r="N89" s="21"/>
      <c r="O89" s="21"/>
      <c r="P89" s="21"/>
      <c r="Q89" s="21"/>
      <c r="R89" s="21"/>
      <c r="S89" s="21"/>
      <c r="T89" s="22"/>
      <c r="U89" s="22"/>
      <c r="V89" s="22"/>
      <c r="W89" s="22"/>
      <c r="X89" s="22"/>
      <c r="Y89" s="22"/>
      <c r="Z89" s="22"/>
      <c r="AA89" s="22"/>
      <c r="AB89" s="21"/>
      <c r="AC89" s="22"/>
      <c r="AD89" s="23">
        <f t="shared" si="10"/>
        <v>0</v>
      </c>
      <c r="AE89" s="24">
        <f t="shared" si="11"/>
        <v>50</v>
      </c>
      <c r="AF89" s="25" t="e">
        <f t="shared" si="12"/>
        <v>#N/A</v>
      </c>
      <c r="AG89" s="26" t="e">
        <f t="shared" si="13"/>
        <v>#N/A</v>
      </c>
      <c r="AH89" s="27" t="e">
        <f t="shared" si="14"/>
        <v>#N/A</v>
      </c>
    </row>
    <row r="90" spans="5:34" ht="15.75" x14ac:dyDescent="0.25">
      <c r="E90" s="43"/>
      <c r="F90" s="43"/>
      <c r="G90" s="20"/>
      <c r="H90" s="21"/>
      <c r="I90" s="21"/>
      <c r="J90" s="22"/>
      <c r="K90" s="21"/>
      <c r="L90" s="21"/>
      <c r="M90" s="21"/>
      <c r="N90" s="21"/>
      <c r="O90" s="21"/>
      <c r="P90" s="21"/>
      <c r="Q90" s="21"/>
      <c r="R90" s="21"/>
      <c r="S90" s="21"/>
      <c r="T90" s="22"/>
      <c r="U90" s="22"/>
      <c r="V90" s="22"/>
      <c r="W90" s="22"/>
      <c r="X90" s="22"/>
      <c r="Y90" s="22"/>
      <c r="Z90" s="22"/>
      <c r="AA90" s="22"/>
      <c r="AB90" s="21"/>
      <c r="AC90" s="22"/>
      <c r="AD90" s="23">
        <f t="shared" si="10"/>
        <v>0</v>
      </c>
      <c r="AE90" s="24">
        <f t="shared" si="11"/>
        <v>50</v>
      </c>
      <c r="AF90" s="25" t="e">
        <f t="shared" si="12"/>
        <v>#N/A</v>
      </c>
      <c r="AG90" s="26" t="e">
        <f t="shared" si="13"/>
        <v>#N/A</v>
      </c>
      <c r="AH90" s="27" t="e">
        <f t="shared" si="14"/>
        <v>#N/A</v>
      </c>
    </row>
    <row r="91" spans="5:34" ht="15.75" x14ac:dyDescent="0.25">
      <c r="E91" s="43"/>
      <c r="F91" s="43"/>
      <c r="G91" s="20"/>
      <c r="H91" s="21"/>
      <c r="I91" s="21"/>
      <c r="J91" s="22"/>
      <c r="K91" s="21"/>
      <c r="L91" s="21"/>
      <c r="M91" s="21"/>
      <c r="N91" s="21"/>
      <c r="O91" s="21"/>
      <c r="P91" s="21"/>
      <c r="Q91" s="21"/>
      <c r="R91" s="21"/>
      <c r="S91" s="21"/>
      <c r="T91" s="22"/>
      <c r="U91" s="22"/>
      <c r="V91" s="22"/>
      <c r="W91" s="22"/>
      <c r="X91" s="22"/>
      <c r="Y91" s="22"/>
      <c r="Z91" s="22"/>
      <c r="AA91" s="22"/>
      <c r="AB91" s="21"/>
      <c r="AC91" s="22"/>
      <c r="AD91" s="23">
        <f t="shared" si="10"/>
        <v>0</v>
      </c>
      <c r="AE91" s="24">
        <f t="shared" si="11"/>
        <v>50</v>
      </c>
      <c r="AF91" s="25" t="e">
        <f t="shared" si="12"/>
        <v>#N/A</v>
      </c>
      <c r="AG91" s="26" t="e">
        <f t="shared" si="13"/>
        <v>#N/A</v>
      </c>
      <c r="AH91" s="27" t="e">
        <f t="shared" si="14"/>
        <v>#N/A</v>
      </c>
    </row>
    <row r="92" spans="5:34" ht="15.75" x14ac:dyDescent="0.25">
      <c r="E92" s="43"/>
      <c r="F92" s="43"/>
      <c r="G92" s="20"/>
      <c r="H92" s="21"/>
      <c r="I92" s="21"/>
      <c r="J92" s="22"/>
      <c r="K92" s="21"/>
      <c r="L92" s="21"/>
      <c r="M92" s="21"/>
      <c r="N92" s="21"/>
      <c r="O92" s="21"/>
      <c r="P92" s="21"/>
      <c r="Q92" s="21"/>
      <c r="R92" s="21"/>
      <c r="S92" s="21"/>
      <c r="T92" s="22"/>
      <c r="U92" s="22"/>
      <c r="V92" s="22"/>
      <c r="W92" s="22"/>
      <c r="X92" s="22"/>
      <c r="Y92" s="22"/>
      <c r="Z92" s="22"/>
      <c r="AA92" s="22"/>
      <c r="AB92" s="21"/>
      <c r="AC92" s="22"/>
      <c r="AD92" s="23">
        <f t="shared" si="10"/>
        <v>0</v>
      </c>
      <c r="AE92" s="24">
        <f t="shared" si="11"/>
        <v>50</v>
      </c>
      <c r="AF92" s="25" t="e">
        <f t="shared" si="12"/>
        <v>#N/A</v>
      </c>
      <c r="AG92" s="26" t="e">
        <f t="shared" si="13"/>
        <v>#N/A</v>
      </c>
      <c r="AH92" s="27" t="e">
        <f t="shared" si="14"/>
        <v>#N/A</v>
      </c>
    </row>
    <row r="93" spans="5:34" ht="15.75" x14ac:dyDescent="0.25">
      <c r="E93" s="43"/>
      <c r="F93" s="43"/>
      <c r="G93" s="20"/>
      <c r="H93" s="21"/>
      <c r="I93" s="21"/>
      <c r="J93" s="22"/>
      <c r="K93" s="21"/>
      <c r="L93" s="21"/>
      <c r="M93" s="21"/>
      <c r="N93" s="21"/>
      <c r="O93" s="21"/>
      <c r="P93" s="21"/>
      <c r="Q93" s="21"/>
      <c r="R93" s="21"/>
      <c r="S93" s="21"/>
      <c r="T93" s="22"/>
      <c r="U93" s="22"/>
      <c r="V93" s="22"/>
      <c r="W93" s="22"/>
      <c r="X93" s="22"/>
      <c r="Y93" s="22"/>
      <c r="Z93" s="22"/>
      <c r="AA93" s="22"/>
      <c r="AB93" s="21"/>
      <c r="AC93" s="22"/>
      <c r="AD93" s="23">
        <f t="shared" si="10"/>
        <v>0</v>
      </c>
      <c r="AE93" s="24">
        <f t="shared" si="11"/>
        <v>50</v>
      </c>
      <c r="AF93" s="25" t="e">
        <f t="shared" si="12"/>
        <v>#N/A</v>
      </c>
      <c r="AG93" s="26" t="e">
        <f t="shared" si="13"/>
        <v>#N/A</v>
      </c>
      <c r="AH93" s="27" t="e">
        <f t="shared" si="14"/>
        <v>#N/A</v>
      </c>
    </row>
    <row r="94" spans="5:34" ht="15.75" x14ac:dyDescent="0.25">
      <c r="E94" s="43"/>
      <c r="F94" s="43"/>
      <c r="G94" s="20"/>
      <c r="H94" s="21"/>
      <c r="I94" s="21"/>
      <c r="J94" s="22"/>
      <c r="K94" s="21"/>
      <c r="L94" s="21"/>
      <c r="M94" s="21"/>
      <c r="N94" s="21"/>
      <c r="O94" s="21"/>
      <c r="P94" s="21"/>
      <c r="Q94" s="21"/>
      <c r="R94" s="21"/>
      <c r="S94" s="21"/>
      <c r="T94" s="22"/>
      <c r="U94" s="22"/>
      <c r="V94" s="22"/>
      <c r="W94" s="22"/>
      <c r="X94" s="22"/>
      <c r="Y94" s="22"/>
      <c r="Z94" s="22"/>
      <c r="AA94" s="22"/>
      <c r="AB94" s="21"/>
      <c r="AC94" s="22"/>
      <c r="AD94" s="23">
        <f t="shared" si="10"/>
        <v>0</v>
      </c>
      <c r="AE94" s="24">
        <f t="shared" si="11"/>
        <v>50</v>
      </c>
      <c r="AF94" s="25" t="e">
        <f t="shared" si="12"/>
        <v>#N/A</v>
      </c>
      <c r="AG94" s="26" t="e">
        <f t="shared" si="13"/>
        <v>#N/A</v>
      </c>
      <c r="AH94" s="27" t="e">
        <f t="shared" si="14"/>
        <v>#N/A</v>
      </c>
    </row>
    <row r="95" spans="5:34" ht="15.75" x14ac:dyDescent="0.25">
      <c r="E95" s="43"/>
      <c r="F95" s="43"/>
      <c r="G95" s="20"/>
      <c r="H95" s="21"/>
      <c r="I95" s="21"/>
      <c r="J95" s="22"/>
      <c r="K95" s="21"/>
      <c r="L95" s="21"/>
      <c r="M95" s="21"/>
      <c r="N95" s="21"/>
      <c r="O95" s="21"/>
      <c r="P95" s="21"/>
      <c r="Q95" s="21"/>
      <c r="R95" s="21"/>
      <c r="S95" s="21"/>
      <c r="T95" s="22"/>
      <c r="U95" s="22"/>
      <c r="V95" s="22"/>
      <c r="W95" s="22"/>
      <c r="X95" s="22"/>
      <c r="Y95" s="22"/>
      <c r="Z95" s="22"/>
      <c r="AA95" s="22"/>
      <c r="AB95" s="21"/>
      <c r="AC95" s="22"/>
      <c r="AD95" s="23">
        <f t="shared" si="10"/>
        <v>0</v>
      </c>
      <c r="AE95" s="24">
        <f t="shared" si="11"/>
        <v>50</v>
      </c>
      <c r="AF95" s="25" t="e">
        <f t="shared" si="12"/>
        <v>#N/A</v>
      </c>
      <c r="AG95" s="26" t="e">
        <f t="shared" si="13"/>
        <v>#N/A</v>
      </c>
      <c r="AH95" s="27" t="e">
        <f t="shared" si="14"/>
        <v>#N/A</v>
      </c>
    </row>
    <row r="96" spans="5:34" ht="15.75" x14ac:dyDescent="0.25">
      <c r="E96" s="43"/>
      <c r="F96" s="43"/>
      <c r="G96" s="20"/>
      <c r="H96" s="21"/>
      <c r="I96" s="21"/>
      <c r="J96" s="22"/>
      <c r="K96" s="21"/>
      <c r="L96" s="21"/>
      <c r="M96" s="21"/>
      <c r="N96" s="21"/>
      <c r="O96" s="21"/>
      <c r="P96" s="21"/>
      <c r="Q96" s="21"/>
      <c r="R96" s="21"/>
      <c r="S96" s="21"/>
      <c r="T96" s="22"/>
      <c r="U96" s="22"/>
      <c r="V96" s="22"/>
      <c r="W96" s="22"/>
      <c r="X96" s="22"/>
      <c r="Y96" s="22"/>
      <c r="Z96" s="22"/>
      <c r="AA96" s="22"/>
      <c r="AB96" s="21"/>
      <c r="AC96" s="22"/>
      <c r="AD96" s="23">
        <f t="shared" si="10"/>
        <v>0</v>
      </c>
      <c r="AE96" s="24">
        <f t="shared" si="11"/>
        <v>50</v>
      </c>
      <c r="AF96" s="25" t="e">
        <f t="shared" si="12"/>
        <v>#N/A</v>
      </c>
      <c r="AG96" s="26" t="e">
        <f t="shared" si="13"/>
        <v>#N/A</v>
      </c>
      <c r="AH96" s="27" t="e">
        <f t="shared" si="14"/>
        <v>#N/A</v>
      </c>
    </row>
    <row r="97" spans="5:34" ht="15.75" x14ac:dyDescent="0.25">
      <c r="E97" s="43"/>
      <c r="F97" s="43"/>
      <c r="G97" s="20"/>
      <c r="H97" s="21"/>
      <c r="I97" s="21"/>
      <c r="J97" s="22"/>
      <c r="K97" s="21"/>
      <c r="L97" s="21"/>
      <c r="M97" s="21"/>
      <c r="N97" s="21"/>
      <c r="O97" s="21"/>
      <c r="P97" s="21"/>
      <c r="Q97" s="21"/>
      <c r="R97" s="21"/>
      <c r="S97" s="21"/>
      <c r="T97" s="22"/>
      <c r="U97" s="22"/>
      <c r="V97" s="22"/>
      <c r="W97" s="22"/>
      <c r="X97" s="22"/>
      <c r="Y97" s="22"/>
      <c r="Z97" s="22"/>
      <c r="AA97" s="22"/>
      <c r="AB97" s="21"/>
      <c r="AC97" s="22"/>
      <c r="AD97" s="23">
        <f t="shared" si="10"/>
        <v>0</v>
      </c>
      <c r="AE97" s="24">
        <f t="shared" si="11"/>
        <v>50</v>
      </c>
      <c r="AF97" s="25" t="e">
        <f t="shared" si="12"/>
        <v>#N/A</v>
      </c>
      <c r="AG97" s="26" t="e">
        <f t="shared" si="13"/>
        <v>#N/A</v>
      </c>
      <c r="AH97" s="27" t="e">
        <f t="shared" si="14"/>
        <v>#N/A</v>
      </c>
    </row>
    <row r="98" spans="5:34" ht="15.75" x14ac:dyDescent="0.25">
      <c r="E98" s="43"/>
      <c r="F98" s="43"/>
      <c r="G98" s="20"/>
      <c r="H98" s="21"/>
      <c r="I98" s="21"/>
      <c r="J98" s="22"/>
      <c r="K98" s="21"/>
      <c r="L98" s="21"/>
      <c r="M98" s="21"/>
      <c r="N98" s="21"/>
      <c r="O98" s="21"/>
      <c r="P98" s="21"/>
      <c r="Q98" s="21"/>
      <c r="R98" s="21"/>
      <c r="S98" s="21"/>
      <c r="T98" s="22"/>
      <c r="U98" s="22"/>
      <c r="V98" s="22"/>
      <c r="W98" s="22"/>
      <c r="X98" s="22"/>
      <c r="Y98" s="22"/>
      <c r="Z98" s="22"/>
      <c r="AA98" s="22"/>
      <c r="AB98" s="21"/>
      <c r="AC98" s="22"/>
      <c r="AD98" s="23">
        <f t="shared" si="10"/>
        <v>0</v>
      </c>
      <c r="AE98" s="24">
        <f t="shared" si="11"/>
        <v>50</v>
      </c>
      <c r="AF98" s="25" t="e">
        <f t="shared" si="12"/>
        <v>#N/A</v>
      </c>
      <c r="AG98" s="26" t="e">
        <f t="shared" si="13"/>
        <v>#N/A</v>
      </c>
      <c r="AH98" s="27" t="e">
        <f t="shared" si="14"/>
        <v>#N/A</v>
      </c>
    </row>
    <row r="99" spans="5:34" ht="15.75" x14ac:dyDescent="0.25">
      <c r="E99" s="43"/>
      <c r="F99" s="43"/>
      <c r="G99" s="20"/>
      <c r="H99" s="21"/>
      <c r="I99" s="21"/>
      <c r="J99" s="22"/>
      <c r="K99" s="21"/>
      <c r="L99" s="21"/>
      <c r="M99" s="21"/>
      <c r="N99" s="21"/>
      <c r="O99" s="21"/>
      <c r="P99" s="21"/>
      <c r="Q99" s="21"/>
      <c r="R99" s="21"/>
      <c r="S99" s="21"/>
      <c r="T99" s="22"/>
      <c r="U99" s="22"/>
      <c r="V99" s="22"/>
      <c r="W99" s="22"/>
      <c r="X99" s="22"/>
      <c r="Y99" s="22"/>
      <c r="Z99" s="22"/>
      <c r="AA99" s="22"/>
      <c r="AB99" s="21"/>
      <c r="AC99" s="22"/>
      <c r="AD99" s="23">
        <f t="shared" si="10"/>
        <v>0</v>
      </c>
      <c r="AE99" s="24">
        <f t="shared" si="11"/>
        <v>50</v>
      </c>
      <c r="AF99" s="25" t="e">
        <f t="shared" si="12"/>
        <v>#N/A</v>
      </c>
      <c r="AG99" s="26" t="e">
        <f t="shared" si="13"/>
        <v>#N/A</v>
      </c>
      <c r="AH99" s="27" t="e">
        <f t="shared" si="14"/>
        <v>#N/A</v>
      </c>
    </row>
    <row r="100" spans="5:34" ht="15.75" x14ac:dyDescent="0.25">
      <c r="E100" s="43"/>
      <c r="F100" s="43"/>
      <c r="G100" s="20"/>
      <c r="H100" s="21"/>
      <c r="I100" s="21"/>
      <c r="J100" s="22"/>
      <c r="K100" s="21"/>
      <c r="L100" s="21"/>
      <c r="M100" s="21"/>
      <c r="N100" s="21"/>
      <c r="O100" s="21"/>
      <c r="P100" s="21"/>
      <c r="Q100" s="21"/>
      <c r="R100" s="21"/>
      <c r="S100" s="21"/>
      <c r="T100" s="22"/>
      <c r="U100" s="22"/>
      <c r="V100" s="22"/>
      <c r="W100" s="22"/>
      <c r="X100" s="22"/>
      <c r="Y100" s="22"/>
      <c r="Z100" s="22"/>
      <c r="AA100" s="22"/>
      <c r="AB100" s="21"/>
      <c r="AC100" s="22"/>
      <c r="AD100" s="23">
        <f t="shared" si="10"/>
        <v>0</v>
      </c>
      <c r="AE100" s="24">
        <f t="shared" si="11"/>
        <v>50</v>
      </c>
      <c r="AF100" s="25" t="e">
        <f t="shared" si="12"/>
        <v>#N/A</v>
      </c>
      <c r="AG100" s="26" t="e">
        <f t="shared" si="13"/>
        <v>#N/A</v>
      </c>
      <c r="AH100" s="27" t="e">
        <f t="shared" si="14"/>
        <v>#N/A</v>
      </c>
    </row>
    <row r="101" spans="5:34" ht="15.75" x14ac:dyDescent="0.25">
      <c r="E101" s="43"/>
      <c r="F101" s="43"/>
      <c r="G101" s="20"/>
      <c r="H101" s="21"/>
      <c r="I101" s="21"/>
      <c r="J101" s="22"/>
      <c r="K101" s="21"/>
      <c r="L101" s="21"/>
      <c r="M101" s="21"/>
      <c r="N101" s="21"/>
      <c r="O101" s="21"/>
      <c r="P101" s="21"/>
      <c r="Q101" s="21"/>
      <c r="R101" s="21"/>
      <c r="S101" s="21"/>
      <c r="T101" s="22"/>
      <c r="U101" s="22"/>
      <c r="V101" s="22"/>
      <c r="W101" s="22"/>
      <c r="X101" s="22"/>
      <c r="Y101" s="22"/>
      <c r="Z101" s="22"/>
      <c r="AA101" s="22"/>
      <c r="AB101" s="21"/>
      <c r="AC101" s="22"/>
      <c r="AD101" s="23">
        <f t="shared" si="10"/>
        <v>0</v>
      </c>
      <c r="AE101" s="24">
        <f t="shared" si="11"/>
        <v>50</v>
      </c>
      <c r="AF101" s="25" t="e">
        <f t="shared" si="12"/>
        <v>#N/A</v>
      </c>
      <c r="AG101" s="26" t="e">
        <f t="shared" si="13"/>
        <v>#N/A</v>
      </c>
      <c r="AH101" s="27" t="e">
        <f t="shared" si="14"/>
        <v>#N/A</v>
      </c>
    </row>
    <row r="102" spans="5:34" ht="15.75" x14ac:dyDescent="0.25">
      <c r="E102" s="43"/>
      <c r="F102" s="43"/>
      <c r="G102" s="20"/>
      <c r="H102" s="21"/>
      <c r="I102" s="21"/>
      <c r="J102" s="22"/>
      <c r="K102" s="21"/>
      <c r="L102" s="21"/>
      <c r="M102" s="21"/>
      <c r="N102" s="21"/>
      <c r="O102" s="21"/>
      <c r="P102" s="21"/>
      <c r="Q102" s="21"/>
      <c r="R102" s="21"/>
      <c r="S102" s="21"/>
      <c r="T102" s="22"/>
      <c r="U102" s="22"/>
      <c r="V102" s="22"/>
      <c r="W102" s="22"/>
      <c r="X102" s="22"/>
      <c r="Y102" s="22"/>
      <c r="Z102" s="22"/>
      <c r="AA102" s="22"/>
      <c r="AB102" s="21"/>
      <c r="AC102" s="22"/>
      <c r="AD102" s="23">
        <f t="shared" si="10"/>
        <v>0</v>
      </c>
      <c r="AE102" s="24">
        <f t="shared" si="11"/>
        <v>50</v>
      </c>
      <c r="AF102" s="25" t="e">
        <f t="shared" si="12"/>
        <v>#N/A</v>
      </c>
      <c r="AG102" s="26" t="e">
        <f t="shared" si="13"/>
        <v>#N/A</v>
      </c>
      <c r="AH102" s="27" t="e">
        <f t="shared" si="14"/>
        <v>#N/A</v>
      </c>
    </row>
    <row r="103" spans="5:34" ht="15.75" x14ac:dyDescent="0.25">
      <c r="E103" s="43"/>
      <c r="F103" s="43"/>
      <c r="G103" s="20"/>
      <c r="H103" s="21"/>
      <c r="I103" s="21"/>
      <c r="J103" s="22"/>
      <c r="K103" s="21"/>
      <c r="L103" s="21"/>
      <c r="M103" s="21"/>
      <c r="N103" s="21"/>
      <c r="O103" s="21"/>
      <c r="P103" s="21"/>
      <c r="Q103" s="21"/>
      <c r="R103" s="21"/>
      <c r="S103" s="21"/>
      <c r="T103" s="22"/>
      <c r="U103" s="22"/>
      <c r="V103" s="22"/>
      <c r="W103" s="22"/>
      <c r="X103" s="22"/>
      <c r="Y103" s="22"/>
      <c r="Z103" s="22"/>
      <c r="AA103" s="22"/>
      <c r="AB103" s="21"/>
      <c r="AC103" s="22"/>
      <c r="AD103" s="23">
        <f t="shared" si="10"/>
        <v>0</v>
      </c>
      <c r="AE103" s="24">
        <f t="shared" si="11"/>
        <v>50</v>
      </c>
      <c r="AF103" s="25" t="e">
        <f t="shared" si="12"/>
        <v>#N/A</v>
      </c>
      <c r="AG103" s="26" t="e">
        <f t="shared" si="13"/>
        <v>#N/A</v>
      </c>
      <c r="AH103" s="27" t="e">
        <f t="shared" si="14"/>
        <v>#N/A</v>
      </c>
    </row>
    <row r="104" spans="5:34" ht="15.75" x14ac:dyDescent="0.25">
      <c r="E104" s="43"/>
      <c r="F104" s="43"/>
      <c r="G104" s="20"/>
      <c r="H104" s="21"/>
      <c r="I104" s="21"/>
      <c r="J104" s="22"/>
      <c r="K104" s="21"/>
      <c r="L104" s="21"/>
      <c r="M104" s="21"/>
      <c r="N104" s="21"/>
      <c r="O104" s="21"/>
      <c r="P104" s="21"/>
      <c r="Q104" s="21"/>
      <c r="R104" s="21"/>
      <c r="S104" s="21"/>
      <c r="T104" s="22"/>
      <c r="U104" s="22"/>
      <c r="V104" s="22"/>
      <c r="W104" s="22"/>
      <c r="X104" s="22"/>
      <c r="Y104" s="22"/>
      <c r="Z104" s="22"/>
      <c r="AA104" s="22"/>
      <c r="AB104" s="21"/>
      <c r="AC104" s="22"/>
      <c r="AD104" s="23">
        <f t="shared" si="10"/>
        <v>0</v>
      </c>
      <c r="AE104" s="24">
        <f t="shared" si="11"/>
        <v>50</v>
      </c>
      <c r="AF104" s="25" t="e">
        <f t="shared" si="12"/>
        <v>#N/A</v>
      </c>
      <c r="AG104" s="26" t="e">
        <f t="shared" si="13"/>
        <v>#N/A</v>
      </c>
      <c r="AH104" s="27" t="e">
        <f t="shared" si="14"/>
        <v>#N/A</v>
      </c>
    </row>
    <row r="105" spans="5:34" ht="15.75" x14ac:dyDescent="0.25">
      <c r="E105" s="43"/>
      <c r="F105" s="43"/>
      <c r="G105" s="20"/>
      <c r="H105" s="21"/>
      <c r="I105" s="21"/>
      <c r="J105" s="22"/>
      <c r="K105" s="21"/>
      <c r="L105" s="21"/>
      <c r="M105" s="21"/>
      <c r="N105" s="21"/>
      <c r="O105" s="21"/>
      <c r="P105" s="21"/>
      <c r="Q105" s="21"/>
      <c r="R105" s="21"/>
      <c r="S105" s="21"/>
      <c r="T105" s="22"/>
      <c r="U105" s="22"/>
      <c r="V105" s="22"/>
      <c r="W105" s="22"/>
      <c r="X105" s="22"/>
      <c r="Y105" s="22"/>
      <c r="Z105" s="22"/>
      <c r="AA105" s="22"/>
      <c r="AB105" s="21"/>
      <c r="AC105" s="22"/>
      <c r="AD105" s="23">
        <f t="shared" si="10"/>
        <v>0</v>
      </c>
      <c r="AE105" s="24">
        <f t="shared" si="11"/>
        <v>50</v>
      </c>
      <c r="AF105" s="25" t="e">
        <f t="shared" si="12"/>
        <v>#N/A</v>
      </c>
      <c r="AG105" s="26" t="e">
        <f t="shared" si="13"/>
        <v>#N/A</v>
      </c>
      <c r="AH105" s="27" t="e">
        <f t="shared" si="14"/>
        <v>#N/A</v>
      </c>
    </row>
    <row r="106" spans="5:34" ht="15.75" x14ac:dyDescent="0.25">
      <c r="E106" s="43"/>
      <c r="F106" s="43"/>
      <c r="G106" s="20"/>
      <c r="H106" s="21"/>
      <c r="I106" s="21"/>
      <c r="J106" s="22"/>
      <c r="K106" s="21"/>
      <c r="L106" s="21"/>
      <c r="M106" s="21"/>
      <c r="N106" s="21"/>
      <c r="O106" s="21"/>
      <c r="P106" s="21"/>
      <c r="Q106" s="21"/>
      <c r="R106" s="21"/>
      <c r="S106" s="21"/>
      <c r="T106" s="22"/>
      <c r="U106" s="22"/>
      <c r="V106" s="22"/>
      <c r="W106" s="22"/>
      <c r="X106" s="22"/>
      <c r="Y106" s="22"/>
      <c r="Z106" s="22"/>
      <c r="AA106" s="22"/>
      <c r="AB106" s="21"/>
      <c r="AC106" s="22"/>
      <c r="AD106" s="23">
        <f t="shared" si="10"/>
        <v>0</v>
      </c>
      <c r="AE106" s="24">
        <f t="shared" si="11"/>
        <v>50</v>
      </c>
      <c r="AF106" s="25" t="e">
        <f t="shared" si="12"/>
        <v>#N/A</v>
      </c>
      <c r="AG106" s="26" t="e">
        <f t="shared" si="13"/>
        <v>#N/A</v>
      </c>
      <c r="AH106" s="27" t="e">
        <f t="shared" si="14"/>
        <v>#N/A</v>
      </c>
    </row>
    <row r="107" spans="5:34" ht="15.75" x14ac:dyDescent="0.25">
      <c r="E107" s="43"/>
      <c r="F107" s="43"/>
      <c r="G107" s="20"/>
      <c r="H107" s="21"/>
      <c r="I107" s="21"/>
      <c r="J107" s="22"/>
      <c r="K107" s="21"/>
      <c r="L107" s="21"/>
      <c r="M107" s="21"/>
      <c r="N107" s="21"/>
      <c r="O107" s="21"/>
      <c r="P107" s="21"/>
      <c r="Q107" s="21"/>
      <c r="R107" s="21"/>
      <c r="S107" s="21"/>
      <c r="T107" s="22"/>
      <c r="U107" s="22"/>
      <c r="V107" s="22"/>
      <c r="W107" s="22"/>
      <c r="X107" s="22"/>
      <c r="Y107" s="22"/>
      <c r="Z107" s="22"/>
      <c r="AA107" s="22"/>
      <c r="AB107" s="21"/>
      <c r="AC107" s="22"/>
      <c r="AD107" s="23">
        <f t="shared" si="10"/>
        <v>0</v>
      </c>
      <c r="AE107" s="24">
        <f t="shared" si="11"/>
        <v>50</v>
      </c>
      <c r="AF107" s="25" t="e">
        <f t="shared" si="12"/>
        <v>#N/A</v>
      </c>
      <c r="AG107" s="26" t="e">
        <f t="shared" si="13"/>
        <v>#N/A</v>
      </c>
      <c r="AH107" s="27" t="e">
        <f t="shared" si="14"/>
        <v>#N/A</v>
      </c>
    </row>
    <row r="108" spans="5:34" ht="15.75" x14ac:dyDescent="0.25">
      <c r="E108" s="43"/>
      <c r="F108" s="43"/>
      <c r="G108" s="20"/>
      <c r="H108" s="21"/>
      <c r="I108" s="21"/>
      <c r="J108" s="22"/>
      <c r="K108" s="21"/>
      <c r="L108" s="21"/>
      <c r="M108" s="21"/>
      <c r="N108" s="21"/>
      <c r="O108" s="21"/>
      <c r="P108" s="21"/>
      <c r="Q108" s="21"/>
      <c r="R108" s="21"/>
      <c r="S108" s="21"/>
      <c r="T108" s="22"/>
      <c r="U108" s="22"/>
      <c r="V108" s="22"/>
      <c r="W108" s="22"/>
      <c r="X108" s="22"/>
      <c r="Y108" s="22"/>
      <c r="Z108" s="22"/>
      <c r="AA108" s="22"/>
      <c r="AB108" s="21"/>
      <c r="AC108" s="22"/>
      <c r="AD108" s="23">
        <f t="shared" si="10"/>
        <v>0</v>
      </c>
      <c r="AE108" s="24">
        <f t="shared" si="11"/>
        <v>50</v>
      </c>
      <c r="AF108" s="25" t="e">
        <f t="shared" si="12"/>
        <v>#N/A</v>
      </c>
      <c r="AG108" s="26" t="e">
        <f t="shared" si="13"/>
        <v>#N/A</v>
      </c>
      <c r="AH108" s="27" t="e">
        <f t="shared" si="14"/>
        <v>#N/A</v>
      </c>
    </row>
    <row r="109" spans="5:34" ht="15.75" x14ac:dyDescent="0.25">
      <c r="E109" s="43"/>
      <c r="F109" s="43"/>
      <c r="G109" s="20"/>
      <c r="H109" s="21"/>
      <c r="I109" s="21"/>
      <c r="J109" s="22"/>
      <c r="K109" s="21"/>
      <c r="L109" s="21"/>
      <c r="M109" s="21"/>
      <c r="N109" s="21"/>
      <c r="O109" s="21"/>
      <c r="P109" s="21"/>
      <c r="Q109" s="21"/>
      <c r="R109" s="21"/>
      <c r="S109" s="21"/>
      <c r="T109" s="22"/>
      <c r="U109" s="22"/>
      <c r="V109" s="22"/>
      <c r="W109" s="22"/>
      <c r="X109" s="22"/>
      <c r="Y109" s="22"/>
      <c r="Z109" s="22"/>
      <c r="AA109" s="22"/>
      <c r="AB109" s="21"/>
      <c r="AC109" s="22"/>
      <c r="AD109" s="23">
        <f t="shared" si="10"/>
        <v>0</v>
      </c>
      <c r="AE109" s="24">
        <f t="shared" si="11"/>
        <v>50</v>
      </c>
      <c r="AF109" s="25" t="e">
        <f t="shared" si="12"/>
        <v>#N/A</v>
      </c>
      <c r="AG109" s="26" t="e">
        <f t="shared" si="13"/>
        <v>#N/A</v>
      </c>
      <c r="AH109" s="27" t="e">
        <f t="shared" si="14"/>
        <v>#N/A</v>
      </c>
    </row>
    <row r="110" spans="5:34" ht="15.75" x14ac:dyDescent="0.25">
      <c r="E110" s="43"/>
      <c r="F110" s="43"/>
      <c r="G110" s="20"/>
      <c r="H110" s="21"/>
      <c r="I110" s="21"/>
      <c r="J110" s="22"/>
      <c r="K110" s="21"/>
      <c r="L110" s="21"/>
      <c r="M110" s="21"/>
      <c r="N110" s="21"/>
      <c r="O110" s="21"/>
      <c r="P110" s="21"/>
      <c r="Q110" s="21"/>
      <c r="R110" s="21"/>
      <c r="S110" s="21"/>
      <c r="T110" s="22"/>
      <c r="U110" s="22"/>
      <c r="V110" s="22"/>
      <c r="W110" s="22"/>
      <c r="X110" s="22"/>
      <c r="Y110" s="22"/>
      <c r="Z110" s="22"/>
      <c r="AA110" s="22"/>
      <c r="AB110" s="21"/>
      <c r="AC110" s="22"/>
      <c r="AD110" s="23">
        <f t="shared" si="10"/>
        <v>0</v>
      </c>
      <c r="AE110" s="24">
        <f t="shared" si="11"/>
        <v>50</v>
      </c>
      <c r="AF110" s="25" t="e">
        <f t="shared" si="12"/>
        <v>#N/A</v>
      </c>
      <c r="AG110" s="26" t="e">
        <f t="shared" si="13"/>
        <v>#N/A</v>
      </c>
      <c r="AH110" s="27" t="e">
        <f t="shared" si="14"/>
        <v>#N/A</v>
      </c>
    </row>
    <row r="111" spans="5:34" ht="15.75" x14ac:dyDescent="0.25">
      <c r="E111" s="43"/>
      <c r="F111" s="43"/>
      <c r="G111" s="20"/>
      <c r="H111" s="21"/>
      <c r="I111" s="21"/>
      <c r="J111" s="22"/>
      <c r="K111" s="21"/>
      <c r="L111" s="21"/>
      <c r="M111" s="21"/>
      <c r="N111" s="21"/>
      <c r="O111" s="21"/>
      <c r="P111" s="21"/>
      <c r="Q111" s="21"/>
      <c r="R111" s="21"/>
      <c r="S111" s="21"/>
      <c r="T111" s="22"/>
      <c r="U111" s="22"/>
      <c r="V111" s="22"/>
      <c r="W111" s="22"/>
      <c r="X111" s="22"/>
      <c r="Y111" s="22"/>
      <c r="Z111" s="22"/>
      <c r="AA111" s="22"/>
      <c r="AB111" s="21"/>
      <c r="AC111" s="22"/>
      <c r="AD111" s="23">
        <f t="shared" si="10"/>
        <v>0</v>
      </c>
      <c r="AE111" s="24">
        <f t="shared" si="11"/>
        <v>50</v>
      </c>
      <c r="AF111" s="25" t="e">
        <f t="shared" si="12"/>
        <v>#N/A</v>
      </c>
      <c r="AG111" s="26" t="e">
        <f t="shared" si="13"/>
        <v>#N/A</v>
      </c>
      <c r="AH111" s="27" t="e">
        <f t="shared" si="14"/>
        <v>#N/A</v>
      </c>
    </row>
    <row r="112" spans="5:34" ht="15.75" x14ac:dyDescent="0.25">
      <c r="E112" s="43"/>
      <c r="F112" s="43"/>
      <c r="G112" s="20"/>
      <c r="H112" s="21"/>
      <c r="I112" s="21"/>
      <c r="J112" s="22"/>
      <c r="K112" s="21"/>
      <c r="L112" s="21"/>
      <c r="M112" s="21"/>
      <c r="N112" s="21"/>
      <c r="O112" s="21"/>
      <c r="P112" s="21"/>
      <c r="Q112" s="21"/>
      <c r="R112" s="21"/>
      <c r="S112" s="21"/>
      <c r="T112" s="22"/>
      <c r="U112" s="22"/>
      <c r="V112" s="22"/>
      <c r="W112" s="22"/>
      <c r="X112" s="22"/>
      <c r="Y112" s="22"/>
      <c r="Z112" s="22"/>
      <c r="AA112" s="22"/>
      <c r="AB112" s="21"/>
      <c r="AC112" s="22"/>
      <c r="AD112" s="23">
        <f t="shared" si="10"/>
        <v>0</v>
      </c>
      <c r="AE112" s="24">
        <f t="shared" si="11"/>
        <v>50</v>
      </c>
      <c r="AF112" s="25" t="e">
        <f t="shared" si="12"/>
        <v>#N/A</v>
      </c>
      <c r="AG112" s="26" t="e">
        <f t="shared" si="13"/>
        <v>#N/A</v>
      </c>
      <c r="AH112" s="27" t="e">
        <f t="shared" si="14"/>
        <v>#N/A</v>
      </c>
    </row>
    <row r="113" spans="5:34" ht="15.75" x14ac:dyDescent="0.25">
      <c r="E113" s="43"/>
      <c r="F113" s="43"/>
      <c r="G113" s="20"/>
      <c r="H113" s="21"/>
      <c r="I113" s="21"/>
      <c r="J113" s="22"/>
      <c r="K113" s="21"/>
      <c r="L113" s="21"/>
      <c r="M113" s="21"/>
      <c r="N113" s="21"/>
      <c r="O113" s="21"/>
      <c r="P113" s="21"/>
      <c r="Q113" s="21"/>
      <c r="R113" s="21"/>
      <c r="S113" s="21"/>
      <c r="T113" s="22"/>
      <c r="U113" s="22"/>
      <c r="V113" s="22"/>
      <c r="W113" s="22"/>
      <c r="X113" s="22"/>
      <c r="Y113" s="22"/>
      <c r="Z113" s="22"/>
      <c r="AA113" s="22"/>
      <c r="AB113" s="21"/>
      <c r="AC113" s="22"/>
      <c r="AD113" s="23">
        <f t="shared" si="10"/>
        <v>0</v>
      </c>
      <c r="AE113" s="24">
        <f t="shared" si="11"/>
        <v>50</v>
      </c>
      <c r="AF113" s="25" t="e">
        <f t="shared" si="12"/>
        <v>#N/A</v>
      </c>
      <c r="AG113" s="26" t="e">
        <f t="shared" si="13"/>
        <v>#N/A</v>
      </c>
      <c r="AH113" s="27" t="e">
        <f t="shared" si="14"/>
        <v>#N/A</v>
      </c>
    </row>
    <row r="114" spans="5:34" ht="15.75" x14ac:dyDescent="0.25">
      <c r="E114" s="43"/>
      <c r="F114" s="43"/>
      <c r="G114" s="20"/>
      <c r="H114" s="21"/>
      <c r="I114" s="21"/>
      <c r="J114" s="22"/>
      <c r="K114" s="21"/>
      <c r="L114" s="21"/>
      <c r="M114" s="21"/>
      <c r="N114" s="21"/>
      <c r="O114" s="21"/>
      <c r="P114" s="21"/>
      <c r="Q114" s="21"/>
      <c r="R114" s="21"/>
      <c r="S114" s="21"/>
      <c r="T114" s="22"/>
      <c r="U114" s="22"/>
      <c r="V114" s="22"/>
      <c r="W114" s="22"/>
      <c r="X114" s="22"/>
      <c r="Y114" s="22"/>
      <c r="Z114" s="22"/>
      <c r="AA114" s="22"/>
      <c r="AB114" s="21"/>
      <c r="AC114" s="22"/>
      <c r="AD114" s="23">
        <f t="shared" si="10"/>
        <v>0</v>
      </c>
      <c r="AE114" s="24">
        <f t="shared" si="11"/>
        <v>50</v>
      </c>
      <c r="AF114" s="25" t="e">
        <f t="shared" si="12"/>
        <v>#N/A</v>
      </c>
      <c r="AG114" s="26" t="e">
        <f t="shared" si="13"/>
        <v>#N/A</v>
      </c>
      <c r="AH114" s="27" t="e">
        <f t="shared" si="14"/>
        <v>#N/A</v>
      </c>
    </row>
    <row r="115" spans="5:34" ht="15.75" x14ac:dyDescent="0.25">
      <c r="E115" s="43"/>
      <c r="F115" s="43"/>
      <c r="G115" s="20"/>
      <c r="H115" s="21"/>
      <c r="I115" s="21"/>
      <c r="J115" s="22"/>
      <c r="K115" s="21"/>
      <c r="L115" s="21"/>
      <c r="M115" s="21"/>
      <c r="N115" s="21"/>
      <c r="O115" s="21"/>
      <c r="P115" s="21"/>
      <c r="Q115" s="21"/>
      <c r="R115" s="21"/>
      <c r="S115" s="21"/>
      <c r="T115" s="22"/>
      <c r="U115" s="22"/>
      <c r="V115" s="22"/>
      <c r="W115" s="22"/>
      <c r="X115" s="22"/>
      <c r="Y115" s="22"/>
      <c r="Z115" s="22"/>
      <c r="AA115" s="22"/>
      <c r="AB115" s="21"/>
      <c r="AC115" s="22"/>
      <c r="AD115" s="23">
        <f t="shared" si="10"/>
        <v>0</v>
      </c>
      <c r="AE115" s="24">
        <f t="shared" si="11"/>
        <v>50</v>
      </c>
      <c r="AF115" s="25" t="e">
        <f t="shared" si="12"/>
        <v>#N/A</v>
      </c>
      <c r="AG115" s="26" t="e">
        <f t="shared" si="13"/>
        <v>#N/A</v>
      </c>
      <c r="AH115" s="27" t="e">
        <f t="shared" si="14"/>
        <v>#N/A</v>
      </c>
    </row>
    <row r="116" spans="5:34" ht="15.75" x14ac:dyDescent="0.25">
      <c r="E116" s="43"/>
      <c r="F116" s="43"/>
      <c r="G116" s="20"/>
      <c r="H116" s="21"/>
      <c r="I116" s="21"/>
      <c r="J116" s="22"/>
      <c r="K116" s="21"/>
      <c r="L116" s="21"/>
      <c r="M116" s="21"/>
      <c r="N116" s="21"/>
      <c r="O116" s="21"/>
      <c r="P116" s="21"/>
      <c r="Q116" s="21"/>
      <c r="R116" s="21"/>
      <c r="S116" s="21"/>
      <c r="T116" s="22"/>
      <c r="U116" s="22"/>
      <c r="V116" s="22"/>
      <c r="W116" s="22"/>
      <c r="X116" s="22"/>
      <c r="Y116" s="22"/>
      <c r="Z116" s="22"/>
      <c r="AA116" s="22"/>
      <c r="AB116" s="21"/>
      <c r="AC116" s="22"/>
      <c r="AD116" s="23">
        <f t="shared" si="10"/>
        <v>0</v>
      </c>
      <c r="AE116" s="24">
        <f t="shared" si="11"/>
        <v>50</v>
      </c>
      <c r="AF116" s="25" t="e">
        <f t="shared" si="12"/>
        <v>#N/A</v>
      </c>
      <c r="AG116" s="26" t="e">
        <f t="shared" si="13"/>
        <v>#N/A</v>
      </c>
      <c r="AH116" s="27" t="e">
        <f t="shared" si="14"/>
        <v>#N/A</v>
      </c>
    </row>
    <row r="117" spans="5:34" ht="15.75" x14ac:dyDescent="0.25">
      <c r="E117" s="43"/>
      <c r="F117" s="43"/>
      <c r="G117" s="20"/>
      <c r="H117" s="21"/>
      <c r="I117" s="21"/>
      <c r="J117" s="22"/>
      <c r="K117" s="21"/>
      <c r="L117" s="21"/>
      <c r="M117" s="21"/>
      <c r="N117" s="21"/>
      <c r="O117" s="21"/>
      <c r="P117" s="21"/>
      <c r="Q117" s="21"/>
      <c r="R117" s="21"/>
      <c r="S117" s="21"/>
      <c r="T117" s="22"/>
      <c r="U117" s="22"/>
      <c r="V117" s="22"/>
      <c r="W117" s="22"/>
      <c r="X117" s="22"/>
      <c r="Y117" s="22"/>
      <c r="Z117" s="22"/>
      <c r="AA117" s="22"/>
      <c r="AB117" s="21"/>
      <c r="AC117" s="22"/>
      <c r="AD117" s="23">
        <f t="shared" si="10"/>
        <v>0</v>
      </c>
      <c r="AE117" s="24">
        <f t="shared" si="11"/>
        <v>50</v>
      </c>
      <c r="AF117" s="25" t="e">
        <f t="shared" si="12"/>
        <v>#N/A</v>
      </c>
      <c r="AG117" s="26" t="e">
        <f t="shared" si="13"/>
        <v>#N/A</v>
      </c>
      <c r="AH117" s="27" t="e">
        <f t="shared" si="14"/>
        <v>#N/A</v>
      </c>
    </row>
    <row r="118" spans="5:34" ht="15.75" x14ac:dyDescent="0.25">
      <c r="E118" s="43"/>
      <c r="F118" s="43"/>
      <c r="G118" s="20"/>
      <c r="H118" s="21"/>
      <c r="I118" s="21"/>
      <c r="J118" s="22"/>
      <c r="K118" s="21"/>
      <c r="L118" s="21"/>
      <c r="M118" s="21"/>
      <c r="N118" s="21"/>
      <c r="O118" s="21"/>
      <c r="P118" s="21"/>
      <c r="Q118" s="21"/>
      <c r="R118" s="21"/>
      <c r="S118" s="21"/>
      <c r="T118" s="22"/>
      <c r="U118" s="22"/>
      <c r="V118" s="22"/>
      <c r="W118" s="22"/>
      <c r="X118" s="22"/>
      <c r="Y118" s="22"/>
      <c r="Z118" s="22"/>
      <c r="AA118" s="22"/>
      <c r="AB118" s="21"/>
      <c r="AC118" s="22"/>
      <c r="AD118" s="23">
        <f t="shared" si="10"/>
        <v>0</v>
      </c>
      <c r="AE118" s="24">
        <f t="shared" si="11"/>
        <v>50</v>
      </c>
      <c r="AF118" s="25" t="e">
        <f t="shared" si="12"/>
        <v>#N/A</v>
      </c>
      <c r="AG118" s="26" t="e">
        <f t="shared" si="13"/>
        <v>#N/A</v>
      </c>
      <c r="AH118" s="27" t="e">
        <f t="shared" si="14"/>
        <v>#N/A</v>
      </c>
    </row>
    <row r="119" spans="5:34" ht="15.75" x14ac:dyDescent="0.25">
      <c r="E119" s="43"/>
      <c r="F119" s="43"/>
      <c r="G119" s="20"/>
      <c r="H119" s="21"/>
      <c r="I119" s="21"/>
      <c r="J119" s="22"/>
      <c r="K119" s="21"/>
      <c r="L119" s="21"/>
      <c r="M119" s="21"/>
      <c r="N119" s="21"/>
      <c r="O119" s="21"/>
      <c r="P119" s="21"/>
      <c r="Q119" s="21"/>
      <c r="R119" s="21"/>
      <c r="S119" s="21"/>
      <c r="T119" s="22"/>
      <c r="U119" s="22"/>
      <c r="V119" s="22"/>
      <c r="W119" s="22"/>
      <c r="X119" s="22"/>
      <c r="Y119" s="22"/>
      <c r="Z119" s="22"/>
      <c r="AA119" s="22"/>
      <c r="AB119" s="21"/>
      <c r="AC119" s="22"/>
      <c r="AD119" s="23">
        <f t="shared" si="10"/>
        <v>0</v>
      </c>
      <c r="AE119" s="24">
        <f t="shared" si="11"/>
        <v>50</v>
      </c>
      <c r="AF119" s="25" t="e">
        <f t="shared" si="12"/>
        <v>#N/A</v>
      </c>
      <c r="AG119" s="26" t="e">
        <f t="shared" si="13"/>
        <v>#N/A</v>
      </c>
      <c r="AH119" s="27" t="e">
        <f t="shared" si="14"/>
        <v>#N/A</v>
      </c>
    </row>
    <row r="120" spans="5:34" ht="15.75" x14ac:dyDescent="0.25">
      <c r="E120" s="43"/>
      <c r="F120" s="43"/>
      <c r="G120" s="20"/>
      <c r="H120" s="21"/>
      <c r="I120" s="21"/>
      <c r="J120" s="22"/>
      <c r="K120" s="21"/>
      <c r="L120" s="21"/>
      <c r="M120" s="21"/>
      <c r="N120" s="21"/>
      <c r="O120" s="21"/>
      <c r="P120" s="21"/>
      <c r="Q120" s="21"/>
      <c r="R120" s="21"/>
      <c r="S120" s="21"/>
      <c r="T120" s="22"/>
      <c r="U120" s="22"/>
      <c r="V120" s="22"/>
      <c r="W120" s="22"/>
      <c r="X120" s="22"/>
      <c r="Y120" s="22"/>
      <c r="Z120" s="22"/>
      <c r="AA120" s="22"/>
      <c r="AB120" s="21"/>
      <c r="AC120" s="22"/>
      <c r="AD120" s="23">
        <f t="shared" si="10"/>
        <v>0</v>
      </c>
      <c r="AE120" s="24">
        <f t="shared" si="11"/>
        <v>50</v>
      </c>
      <c r="AF120" s="25" t="e">
        <f t="shared" si="12"/>
        <v>#N/A</v>
      </c>
      <c r="AG120" s="26" t="e">
        <f t="shared" si="13"/>
        <v>#N/A</v>
      </c>
      <c r="AH120" s="27" t="e">
        <f t="shared" si="14"/>
        <v>#N/A</v>
      </c>
    </row>
    <row r="121" spans="5:34" ht="15.75" x14ac:dyDescent="0.25">
      <c r="E121" s="43"/>
      <c r="F121" s="43"/>
      <c r="G121" s="20"/>
      <c r="H121" s="21"/>
      <c r="I121" s="21"/>
      <c r="J121" s="22"/>
      <c r="K121" s="21"/>
      <c r="L121" s="21"/>
      <c r="M121" s="21"/>
      <c r="N121" s="21"/>
      <c r="O121" s="21"/>
      <c r="P121" s="21"/>
      <c r="Q121" s="21"/>
      <c r="R121" s="21"/>
      <c r="S121" s="21"/>
      <c r="T121" s="22"/>
      <c r="U121" s="22"/>
      <c r="V121" s="22"/>
      <c r="W121" s="22"/>
      <c r="X121" s="22"/>
      <c r="Y121" s="22"/>
      <c r="Z121" s="22"/>
      <c r="AA121" s="22"/>
      <c r="AB121" s="21"/>
      <c r="AC121" s="22"/>
      <c r="AD121" s="23">
        <f t="shared" si="10"/>
        <v>0</v>
      </c>
      <c r="AE121" s="24">
        <f t="shared" si="11"/>
        <v>50</v>
      </c>
      <c r="AF121" s="25" t="e">
        <f t="shared" si="12"/>
        <v>#N/A</v>
      </c>
      <c r="AG121" s="26" t="e">
        <f t="shared" si="13"/>
        <v>#N/A</v>
      </c>
      <c r="AH121" s="27" t="e">
        <f t="shared" si="14"/>
        <v>#N/A</v>
      </c>
    </row>
    <row r="122" spans="5:34" ht="15.75" x14ac:dyDescent="0.25">
      <c r="E122" s="43"/>
      <c r="F122" s="43"/>
      <c r="G122" s="20"/>
      <c r="H122" s="21"/>
      <c r="I122" s="21"/>
      <c r="J122" s="22"/>
      <c r="K122" s="21"/>
      <c r="L122" s="21"/>
      <c r="M122" s="21"/>
      <c r="N122" s="21"/>
      <c r="O122" s="21"/>
      <c r="P122" s="21"/>
      <c r="Q122" s="21"/>
      <c r="R122" s="21"/>
      <c r="S122" s="21"/>
      <c r="T122" s="22"/>
      <c r="U122" s="22"/>
      <c r="V122" s="22"/>
      <c r="W122" s="22"/>
      <c r="X122" s="22"/>
      <c r="Y122" s="22"/>
      <c r="Z122" s="22"/>
      <c r="AA122" s="22"/>
      <c r="AB122" s="21"/>
      <c r="AC122" s="22"/>
      <c r="AD122" s="23">
        <f t="shared" si="10"/>
        <v>0</v>
      </c>
      <c r="AE122" s="24">
        <f t="shared" si="11"/>
        <v>50</v>
      </c>
      <c r="AF122" s="25" t="e">
        <f t="shared" si="12"/>
        <v>#N/A</v>
      </c>
      <c r="AG122" s="26" t="e">
        <f t="shared" si="13"/>
        <v>#N/A</v>
      </c>
      <c r="AH122" s="27" t="e">
        <f t="shared" si="14"/>
        <v>#N/A</v>
      </c>
    </row>
    <row r="123" spans="5:34" ht="15.75" x14ac:dyDescent="0.25">
      <c r="E123" s="43"/>
      <c r="F123" s="43"/>
      <c r="G123" s="20"/>
      <c r="H123" s="21"/>
      <c r="I123" s="21"/>
      <c r="J123" s="22"/>
      <c r="K123" s="21"/>
      <c r="L123" s="21"/>
      <c r="M123" s="21"/>
      <c r="N123" s="21"/>
      <c r="O123" s="21"/>
      <c r="P123" s="21"/>
      <c r="Q123" s="21"/>
      <c r="R123" s="21"/>
      <c r="S123" s="21"/>
      <c r="T123" s="22"/>
      <c r="U123" s="22"/>
      <c r="V123" s="22"/>
      <c r="W123" s="22"/>
      <c r="X123" s="22"/>
      <c r="Y123" s="22"/>
      <c r="Z123" s="22"/>
      <c r="AA123" s="22"/>
      <c r="AB123" s="21"/>
      <c r="AC123" s="22"/>
      <c r="AD123" s="23">
        <f t="shared" si="10"/>
        <v>0</v>
      </c>
      <c r="AE123" s="24">
        <f t="shared" si="11"/>
        <v>50</v>
      </c>
      <c r="AF123" s="25" t="e">
        <f t="shared" si="12"/>
        <v>#N/A</v>
      </c>
      <c r="AG123" s="26" t="e">
        <f t="shared" si="13"/>
        <v>#N/A</v>
      </c>
      <c r="AH123" s="27" t="e">
        <f t="shared" si="14"/>
        <v>#N/A</v>
      </c>
    </row>
    <row r="124" spans="5:34" ht="15.75" x14ac:dyDescent="0.25">
      <c r="E124" s="43"/>
      <c r="F124" s="43"/>
      <c r="G124" s="20"/>
      <c r="H124" s="21"/>
      <c r="I124" s="21"/>
      <c r="J124" s="22"/>
      <c r="K124" s="21"/>
      <c r="L124" s="21"/>
      <c r="M124" s="21"/>
      <c r="N124" s="21"/>
      <c r="O124" s="21"/>
      <c r="P124" s="21"/>
      <c r="Q124" s="21"/>
      <c r="R124" s="21"/>
      <c r="S124" s="21"/>
      <c r="T124" s="22"/>
      <c r="U124" s="22"/>
      <c r="V124" s="22"/>
      <c r="W124" s="22"/>
      <c r="X124" s="22"/>
      <c r="Y124" s="22"/>
      <c r="Z124" s="22"/>
      <c r="AA124" s="22"/>
      <c r="AB124" s="21"/>
      <c r="AC124" s="22"/>
      <c r="AD124" s="23">
        <f t="shared" si="10"/>
        <v>0</v>
      </c>
      <c r="AE124" s="24">
        <f t="shared" si="11"/>
        <v>50</v>
      </c>
      <c r="AF124" s="25" t="e">
        <f t="shared" si="12"/>
        <v>#N/A</v>
      </c>
      <c r="AG124" s="26" t="e">
        <f t="shared" si="13"/>
        <v>#N/A</v>
      </c>
      <c r="AH124" s="27" t="e">
        <f t="shared" si="14"/>
        <v>#N/A</v>
      </c>
    </row>
    <row r="125" spans="5:34" ht="15.75" x14ac:dyDescent="0.25">
      <c r="E125" s="43"/>
      <c r="F125" s="43"/>
      <c r="G125" s="20"/>
      <c r="H125" s="21"/>
      <c r="I125" s="21"/>
      <c r="J125" s="22"/>
      <c r="K125" s="21"/>
      <c r="L125" s="21"/>
      <c r="M125" s="21"/>
      <c r="N125" s="21"/>
      <c r="O125" s="21"/>
      <c r="P125" s="21"/>
      <c r="Q125" s="21"/>
      <c r="R125" s="21"/>
      <c r="S125" s="21"/>
      <c r="T125" s="22"/>
      <c r="U125" s="22"/>
      <c r="V125" s="22"/>
      <c r="W125" s="22"/>
      <c r="X125" s="22"/>
      <c r="Y125" s="22"/>
      <c r="Z125" s="22"/>
      <c r="AA125" s="22"/>
      <c r="AB125" s="21"/>
      <c r="AC125" s="22"/>
      <c r="AD125" s="23">
        <f t="shared" si="10"/>
        <v>0</v>
      </c>
      <c r="AE125" s="24">
        <f t="shared" si="11"/>
        <v>50</v>
      </c>
      <c r="AF125" s="25" t="e">
        <f t="shared" si="12"/>
        <v>#N/A</v>
      </c>
      <c r="AG125" s="26" t="e">
        <f t="shared" si="13"/>
        <v>#N/A</v>
      </c>
      <c r="AH125" s="27" t="e">
        <f t="shared" si="14"/>
        <v>#N/A</v>
      </c>
    </row>
    <row r="126" spans="5:34" ht="15.75" x14ac:dyDescent="0.25">
      <c r="E126" s="43"/>
      <c r="F126" s="43"/>
      <c r="G126" s="20"/>
      <c r="H126" s="21"/>
      <c r="I126" s="21"/>
      <c r="J126" s="22"/>
      <c r="K126" s="21"/>
      <c r="L126" s="21"/>
      <c r="M126" s="21"/>
      <c r="N126" s="21"/>
      <c r="O126" s="21"/>
      <c r="P126" s="21"/>
      <c r="Q126" s="21"/>
      <c r="R126" s="21"/>
      <c r="S126" s="21"/>
      <c r="T126" s="22"/>
      <c r="U126" s="22"/>
      <c r="V126" s="22"/>
      <c r="W126" s="22"/>
      <c r="X126" s="22"/>
      <c r="Y126" s="22"/>
      <c r="Z126" s="22"/>
      <c r="AA126" s="22"/>
      <c r="AB126" s="21"/>
      <c r="AC126" s="22"/>
      <c r="AD126" s="23">
        <f t="shared" si="10"/>
        <v>0</v>
      </c>
      <c r="AE126" s="24">
        <f t="shared" si="11"/>
        <v>50</v>
      </c>
      <c r="AF126" s="25" t="e">
        <f t="shared" si="12"/>
        <v>#N/A</v>
      </c>
      <c r="AG126" s="26" t="e">
        <f t="shared" si="13"/>
        <v>#N/A</v>
      </c>
      <c r="AH126" s="27" t="e">
        <f t="shared" si="14"/>
        <v>#N/A</v>
      </c>
    </row>
    <row r="127" spans="5:34" ht="15.75" x14ac:dyDescent="0.25">
      <c r="E127" s="43"/>
      <c r="F127" s="43"/>
      <c r="G127" s="20"/>
      <c r="H127" s="21"/>
      <c r="I127" s="21"/>
      <c r="J127" s="22"/>
      <c r="K127" s="21"/>
      <c r="L127" s="21"/>
      <c r="M127" s="21"/>
      <c r="N127" s="21"/>
      <c r="O127" s="21"/>
      <c r="P127" s="21"/>
      <c r="Q127" s="21"/>
      <c r="R127" s="21"/>
      <c r="S127" s="21"/>
      <c r="T127" s="22"/>
      <c r="U127" s="22"/>
      <c r="V127" s="22"/>
      <c r="W127" s="22"/>
      <c r="X127" s="22"/>
      <c r="Y127" s="22"/>
      <c r="Z127" s="22"/>
      <c r="AA127" s="22"/>
      <c r="AB127" s="21"/>
      <c r="AC127" s="22"/>
      <c r="AD127" s="23">
        <f t="shared" si="10"/>
        <v>0</v>
      </c>
      <c r="AE127" s="24">
        <f t="shared" si="11"/>
        <v>50</v>
      </c>
      <c r="AF127" s="25" t="e">
        <f t="shared" si="12"/>
        <v>#N/A</v>
      </c>
      <c r="AG127" s="26" t="e">
        <f t="shared" si="13"/>
        <v>#N/A</v>
      </c>
      <c r="AH127" s="27" t="e">
        <f t="shared" si="14"/>
        <v>#N/A</v>
      </c>
    </row>
    <row r="128" spans="5:34" ht="15.75" x14ac:dyDescent="0.25">
      <c r="E128" s="43"/>
      <c r="F128" s="43"/>
      <c r="G128" s="20"/>
      <c r="H128" s="21"/>
      <c r="I128" s="21"/>
      <c r="J128" s="22"/>
      <c r="K128" s="21"/>
      <c r="L128" s="21"/>
      <c r="M128" s="21"/>
      <c r="N128" s="21"/>
      <c r="O128" s="21"/>
      <c r="P128" s="21"/>
      <c r="Q128" s="21"/>
      <c r="R128" s="21"/>
      <c r="S128" s="21"/>
      <c r="T128" s="22"/>
      <c r="U128" s="22"/>
      <c r="V128" s="22"/>
      <c r="W128" s="22"/>
      <c r="X128" s="22"/>
      <c r="Y128" s="22"/>
      <c r="Z128" s="22"/>
      <c r="AA128" s="22"/>
      <c r="AB128" s="21"/>
      <c r="AC128" s="22"/>
      <c r="AD128" s="23">
        <f t="shared" si="10"/>
        <v>0</v>
      </c>
      <c r="AE128" s="24">
        <f t="shared" si="11"/>
        <v>50</v>
      </c>
      <c r="AF128" s="25" t="e">
        <f t="shared" si="12"/>
        <v>#N/A</v>
      </c>
      <c r="AG128" s="26" t="e">
        <f t="shared" si="13"/>
        <v>#N/A</v>
      </c>
      <c r="AH128" s="27" t="e">
        <f t="shared" si="14"/>
        <v>#N/A</v>
      </c>
    </row>
    <row r="129" spans="5:34" ht="15.75" x14ac:dyDescent="0.25">
      <c r="E129" s="43"/>
      <c r="F129" s="43"/>
      <c r="G129" s="20"/>
      <c r="H129" s="21"/>
      <c r="I129" s="21"/>
      <c r="J129" s="22"/>
      <c r="K129" s="21"/>
      <c r="L129" s="21"/>
      <c r="M129" s="21"/>
      <c r="N129" s="21"/>
      <c r="O129" s="21"/>
      <c r="P129" s="21"/>
      <c r="Q129" s="21"/>
      <c r="R129" s="21"/>
      <c r="S129" s="21"/>
      <c r="T129" s="22"/>
      <c r="U129" s="22"/>
      <c r="V129" s="22"/>
      <c r="W129" s="22"/>
      <c r="X129" s="22"/>
      <c r="Y129" s="22"/>
      <c r="Z129" s="22"/>
      <c r="AA129" s="22"/>
      <c r="AB129" s="21"/>
      <c r="AC129" s="22"/>
      <c r="AD129" s="23">
        <f t="shared" si="10"/>
        <v>0</v>
      </c>
      <c r="AE129" s="24">
        <f t="shared" si="11"/>
        <v>50</v>
      </c>
      <c r="AF129" s="25" t="e">
        <f t="shared" si="12"/>
        <v>#N/A</v>
      </c>
      <c r="AG129" s="26" t="e">
        <f t="shared" si="13"/>
        <v>#N/A</v>
      </c>
      <c r="AH129" s="27" t="e">
        <f t="shared" si="14"/>
        <v>#N/A</v>
      </c>
    </row>
    <row r="130" spans="5:34" ht="15.75" x14ac:dyDescent="0.25">
      <c r="E130" s="43"/>
      <c r="F130" s="43"/>
      <c r="G130" s="20"/>
      <c r="H130" s="21"/>
      <c r="I130" s="21"/>
      <c r="J130" s="22"/>
      <c r="K130" s="21"/>
      <c r="L130" s="21"/>
      <c r="M130" s="21"/>
      <c r="N130" s="21"/>
      <c r="O130" s="21"/>
      <c r="P130" s="21"/>
      <c r="Q130" s="21"/>
      <c r="R130" s="21"/>
      <c r="S130" s="21"/>
      <c r="T130" s="22"/>
      <c r="U130" s="22"/>
      <c r="V130" s="22"/>
      <c r="W130" s="22"/>
      <c r="X130" s="22"/>
      <c r="Y130" s="22"/>
      <c r="Z130" s="22"/>
      <c r="AA130" s="22"/>
      <c r="AB130" s="21"/>
      <c r="AC130" s="22"/>
      <c r="AD130" s="23">
        <f t="shared" si="10"/>
        <v>0</v>
      </c>
      <c r="AE130" s="24">
        <f t="shared" si="11"/>
        <v>50</v>
      </c>
      <c r="AF130" s="25" t="e">
        <f t="shared" si="12"/>
        <v>#N/A</v>
      </c>
      <c r="AG130" s="26" t="e">
        <f t="shared" si="13"/>
        <v>#N/A</v>
      </c>
      <c r="AH130" s="27" t="e">
        <f t="shared" si="14"/>
        <v>#N/A</v>
      </c>
    </row>
    <row r="131" spans="5:34" ht="15.75" x14ac:dyDescent="0.25">
      <c r="E131" s="43"/>
      <c r="F131" s="43"/>
      <c r="G131" s="20"/>
      <c r="H131" s="21"/>
      <c r="I131" s="21"/>
      <c r="J131" s="22"/>
      <c r="K131" s="21"/>
      <c r="L131" s="21"/>
      <c r="M131" s="21"/>
      <c r="N131" s="21"/>
      <c r="O131" s="21"/>
      <c r="P131" s="21"/>
      <c r="Q131" s="21"/>
      <c r="R131" s="21"/>
      <c r="S131" s="21"/>
      <c r="T131" s="22"/>
      <c r="U131" s="22"/>
      <c r="V131" s="22"/>
      <c r="W131" s="22"/>
      <c r="X131" s="22"/>
      <c r="Y131" s="22"/>
      <c r="Z131" s="22"/>
      <c r="AA131" s="22"/>
      <c r="AB131" s="21"/>
      <c r="AC131" s="22"/>
      <c r="AD131" s="23">
        <f t="shared" si="10"/>
        <v>0</v>
      </c>
      <c r="AE131" s="24">
        <f t="shared" si="11"/>
        <v>50</v>
      </c>
      <c r="AF131" s="25" t="e">
        <f t="shared" si="12"/>
        <v>#N/A</v>
      </c>
      <c r="AG131" s="26" t="e">
        <f t="shared" si="13"/>
        <v>#N/A</v>
      </c>
      <c r="AH131" s="27" t="e">
        <f t="shared" si="14"/>
        <v>#N/A</v>
      </c>
    </row>
    <row r="132" spans="5:34" ht="15.75" x14ac:dyDescent="0.25">
      <c r="E132" s="43"/>
      <c r="F132" s="43"/>
      <c r="G132" s="20"/>
      <c r="H132" s="21"/>
      <c r="I132" s="21"/>
      <c r="J132" s="22"/>
      <c r="K132" s="21"/>
      <c r="L132" s="21"/>
      <c r="M132" s="21"/>
      <c r="N132" s="21"/>
      <c r="O132" s="21"/>
      <c r="P132" s="21"/>
      <c r="Q132" s="21"/>
      <c r="R132" s="21"/>
      <c r="S132" s="21"/>
      <c r="T132" s="22"/>
      <c r="U132" s="22"/>
      <c r="V132" s="22"/>
      <c r="W132" s="22"/>
      <c r="X132" s="22"/>
      <c r="Y132" s="22"/>
      <c r="Z132" s="22"/>
      <c r="AA132" s="22"/>
      <c r="AB132" s="21"/>
      <c r="AC132" s="22"/>
      <c r="AD132" s="23">
        <f t="shared" si="10"/>
        <v>0</v>
      </c>
      <c r="AE132" s="24">
        <f t="shared" si="11"/>
        <v>50</v>
      </c>
      <c r="AF132" s="25" t="e">
        <f t="shared" si="12"/>
        <v>#N/A</v>
      </c>
      <c r="AG132" s="26" t="e">
        <f t="shared" si="13"/>
        <v>#N/A</v>
      </c>
      <c r="AH132" s="27" t="e">
        <f t="shared" si="14"/>
        <v>#N/A</v>
      </c>
    </row>
    <row r="133" spans="5:34" ht="15.75" x14ac:dyDescent="0.25">
      <c r="E133" s="43"/>
      <c r="F133" s="43"/>
      <c r="G133" s="20"/>
      <c r="H133" s="21"/>
      <c r="I133" s="21"/>
      <c r="J133" s="22"/>
      <c r="K133" s="21"/>
      <c r="L133" s="21"/>
      <c r="M133" s="21"/>
      <c r="N133" s="21"/>
      <c r="O133" s="21"/>
      <c r="P133" s="21"/>
      <c r="Q133" s="21"/>
      <c r="R133" s="21"/>
      <c r="S133" s="21"/>
      <c r="T133" s="22"/>
      <c r="U133" s="22"/>
      <c r="V133" s="22"/>
      <c r="W133" s="22"/>
      <c r="X133" s="22"/>
      <c r="Y133" s="22"/>
      <c r="Z133" s="22"/>
      <c r="AA133" s="22"/>
      <c r="AB133" s="21"/>
      <c r="AC133" s="22"/>
      <c r="AD133" s="23">
        <f t="shared" si="10"/>
        <v>0</v>
      </c>
      <c r="AE133" s="24">
        <f t="shared" si="11"/>
        <v>50</v>
      </c>
      <c r="AF133" s="25" t="e">
        <f t="shared" si="12"/>
        <v>#N/A</v>
      </c>
      <c r="AG133" s="26" t="e">
        <f t="shared" si="13"/>
        <v>#N/A</v>
      </c>
      <c r="AH133" s="27" t="e">
        <f t="shared" si="14"/>
        <v>#N/A</v>
      </c>
    </row>
    <row r="134" spans="5:34" ht="15.75" x14ac:dyDescent="0.25">
      <c r="E134" s="43"/>
      <c r="F134" s="43"/>
      <c r="G134" s="20"/>
      <c r="H134" s="21"/>
      <c r="I134" s="21"/>
      <c r="J134" s="22"/>
      <c r="K134" s="21"/>
      <c r="L134" s="21"/>
      <c r="M134" s="21"/>
      <c r="N134" s="21"/>
      <c r="O134" s="21"/>
      <c r="P134" s="21"/>
      <c r="Q134" s="21"/>
      <c r="R134" s="21"/>
      <c r="S134" s="21"/>
      <c r="T134" s="22"/>
      <c r="U134" s="22"/>
      <c r="V134" s="22"/>
      <c r="W134" s="22"/>
      <c r="X134" s="22"/>
      <c r="Y134" s="22"/>
      <c r="Z134" s="22"/>
      <c r="AA134" s="22"/>
      <c r="AB134" s="21"/>
      <c r="AC134" s="22"/>
      <c r="AD134" s="23">
        <f t="shared" si="10"/>
        <v>0</v>
      </c>
      <c r="AE134" s="24">
        <f t="shared" si="11"/>
        <v>50</v>
      </c>
      <c r="AF134" s="25" t="e">
        <f t="shared" si="12"/>
        <v>#N/A</v>
      </c>
      <c r="AG134" s="26" t="e">
        <f t="shared" si="13"/>
        <v>#N/A</v>
      </c>
      <c r="AH134" s="27" t="e">
        <f t="shared" si="14"/>
        <v>#N/A</v>
      </c>
    </row>
    <row r="135" spans="5:34" ht="15.75" x14ac:dyDescent="0.25">
      <c r="E135" s="43"/>
      <c r="F135" s="43"/>
      <c r="G135" s="20"/>
      <c r="H135" s="21"/>
      <c r="I135" s="21"/>
      <c r="J135" s="22"/>
      <c r="K135" s="21"/>
      <c r="L135" s="21"/>
      <c r="M135" s="21"/>
      <c r="N135" s="21"/>
      <c r="O135" s="21"/>
      <c r="P135" s="21"/>
      <c r="Q135" s="21"/>
      <c r="R135" s="21"/>
      <c r="S135" s="21"/>
      <c r="T135" s="22"/>
      <c r="U135" s="22"/>
      <c r="V135" s="22"/>
      <c r="W135" s="22"/>
      <c r="X135" s="22"/>
      <c r="Y135" s="22"/>
      <c r="Z135" s="22"/>
      <c r="AA135" s="22"/>
      <c r="AB135" s="21"/>
      <c r="AC135" s="22"/>
      <c r="AD135" s="23">
        <f t="shared" si="10"/>
        <v>0</v>
      </c>
      <c r="AE135" s="24">
        <f t="shared" si="11"/>
        <v>50</v>
      </c>
      <c r="AF135" s="25" t="e">
        <f t="shared" si="12"/>
        <v>#N/A</v>
      </c>
      <c r="AG135" s="26" t="e">
        <f t="shared" si="13"/>
        <v>#N/A</v>
      </c>
      <c r="AH135" s="27" t="e">
        <f t="shared" si="14"/>
        <v>#N/A</v>
      </c>
    </row>
    <row r="136" spans="5:34" ht="15.75" x14ac:dyDescent="0.25">
      <c r="E136" s="43"/>
      <c r="F136" s="43"/>
      <c r="G136" s="20"/>
      <c r="H136" s="21"/>
      <c r="I136" s="21"/>
      <c r="J136" s="22"/>
      <c r="K136" s="21"/>
      <c r="L136" s="21"/>
      <c r="M136" s="21"/>
      <c r="N136" s="21"/>
      <c r="O136" s="21"/>
      <c r="P136" s="21"/>
      <c r="Q136" s="21"/>
      <c r="R136" s="21"/>
      <c r="S136" s="21"/>
      <c r="T136" s="22"/>
      <c r="U136" s="22"/>
      <c r="V136" s="22"/>
      <c r="W136" s="22"/>
      <c r="X136" s="22"/>
      <c r="Y136" s="22"/>
      <c r="Z136" s="22"/>
      <c r="AA136" s="22"/>
      <c r="AB136" s="21"/>
      <c r="AC136" s="22"/>
      <c r="AD136" s="23">
        <f t="shared" si="10"/>
        <v>0</v>
      </c>
      <c r="AE136" s="24">
        <f t="shared" si="11"/>
        <v>50</v>
      </c>
      <c r="AF136" s="25" t="e">
        <f t="shared" si="12"/>
        <v>#N/A</v>
      </c>
      <c r="AG136" s="26" t="e">
        <f t="shared" si="13"/>
        <v>#N/A</v>
      </c>
      <c r="AH136" s="27" t="e">
        <f t="shared" si="14"/>
        <v>#N/A</v>
      </c>
    </row>
    <row r="137" spans="5:34" ht="15.75" x14ac:dyDescent="0.25">
      <c r="E137" s="43"/>
      <c r="F137" s="43"/>
      <c r="G137" s="20"/>
      <c r="H137" s="21"/>
      <c r="I137" s="21"/>
      <c r="J137" s="22"/>
      <c r="K137" s="21"/>
      <c r="L137" s="21"/>
      <c r="M137" s="21"/>
      <c r="N137" s="21"/>
      <c r="O137" s="21"/>
      <c r="P137" s="21"/>
      <c r="Q137" s="21"/>
      <c r="R137" s="21"/>
      <c r="S137" s="21"/>
      <c r="T137" s="22"/>
      <c r="U137" s="22"/>
      <c r="V137" s="22"/>
      <c r="W137" s="22"/>
      <c r="X137" s="22"/>
      <c r="Y137" s="22"/>
      <c r="Z137" s="22"/>
      <c r="AA137" s="22"/>
      <c r="AB137" s="21"/>
      <c r="AC137" s="22"/>
      <c r="AD137" s="23">
        <f t="shared" si="10"/>
        <v>0</v>
      </c>
      <c r="AE137" s="24">
        <f t="shared" si="11"/>
        <v>50</v>
      </c>
      <c r="AF137" s="25" t="e">
        <f t="shared" si="12"/>
        <v>#N/A</v>
      </c>
      <c r="AG137" s="26" t="e">
        <f t="shared" si="13"/>
        <v>#N/A</v>
      </c>
      <c r="AH137" s="27" t="e">
        <f t="shared" si="14"/>
        <v>#N/A</v>
      </c>
    </row>
    <row r="138" spans="5:34" ht="15.75" x14ac:dyDescent="0.25">
      <c r="E138" s="43"/>
      <c r="F138" s="43"/>
      <c r="G138" s="20"/>
      <c r="H138" s="21"/>
      <c r="I138" s="21"/>
      <c r="J138" s="22"/>
      <c r="K138" s="21"/>
      <c r="L138" s="21"/>
      <c r="M138" s="21"/>
      <c r="N138" s="21"/>
      <c r="O138" s="21"/>
      <c r="P138" s="21"/>
      <c r="Q138" s="21"/>
      <c r="R138" s="21"/>
      <c r="S138" s="21"/>
      <c r="T138" s="22"/>
      <c r="U138" s="22"/>
      <c r="V138" s="22"/>
      <c r="W138" s="22"/>
      <c r="X138" s="22"/>
      <c r="Y138" s="22"/>
      <c r="Z138" s="22"/>
      <c r="AA138" s="22"/>
      <c r="AB138" s="21"/>
      <c r="AC138" s="22"/>
      <c r="AD138" s="23">
        <f t="shared" si="10"/>
        <v>0</v>
      </c>
      <c r="AE138" s="24">
        <f t="shared" si="11"/>
        <v>50</v>
      </c>
      <c r="AF138" s="25" t="e">
        <f t="shared" si="12"/>
        <v>#N/A</v>
      </c>
      <c r="AG138" s="26" t="e">
        <f t="shared" si="13"/>
        <v>#N/A</v>
      </c>
      <c r="AH138" s="27" t="e">
        <f t="shared" si="14"/>
        <v>#N/A</v>
      </c>
    </row>
    <row r="139" spans="5:34" ht="15.75" x14ac:dyDescent="0.25">
      <c r="E139" s="43"/>
      <c r="F139" s="43"/>
      <c r="G139" s="20"/>
      <c r="H139" s="21"/>
      <c r="I139" s="21"/>
      <c r="J139" s="22"/>
      <c r="K139" s="21"/>
      <c r="L139" s="21"/>
      <c r="M139" s="21"/>
      <c r="N139" s="21"/>
      <c r="O139" s="21"/>
      <c r="P139" s="21"/>
      <c r="Q139" s="21"/>
      <c r="R139" s="21"/>
      <c r="S139" s="21"/>
      <c r="T139" s="22"/>
      <c r="U139" s="22"/>
      <c r="V139" s="22"/>
      <c r="W139" s="22"/>
      <c r="X139" s="22"/>
      <c r="Y139" s="22"/>
      <c r="Z139" s="22"/>
      <c r="AA139" s="22"/>
      <c r="AB139" s="21"/>
      <c r="AC139" s="22"/>
      <c r="AD139" s="23">
        <f t="shared" ref="AD139:AD202" si="15">SUM(H139:S139,V139:Y139,AB139:AC139)</f>
        <v>0</v>
      </c>
      <c r="AE139" s="24">
        <f t="shared" ref="AE139:AE202" si="16">(AD139/($AD$7)*50+50)</f>
        <v>50</v>
      </c>
      <c r="AF139" s="25" t="e">
        <f t="shared" ref="AF139:AF202" si="17">VLOOKUP(G139,AJ$84:AK$107,2,TRUE)</f>
        <v>#N/A</v>
      </c>
      <c r="AG139" s="26" t="e">
        <f t="shared" ref="AG139:AG202" si="18">(AE139*0.3)+(AF139*0.7)</f>
        <v>#N/A</v>
      </c>
      <c r="AH139" s="27" t="e">
        <f t="shared" ref="AH139:AH202" si="19">IF(AG139&gt;=75,"PASSED","INCOMPLETE")</f>
        <v>#N/A</v>
      </c>
    </row>
    <row r="140" spans="5:34" ht="15.75" x14ac:dyDescent="0.25">
      <c r="E140" s="43"/>
      <c r="F140" s="43"/>
      <c r="G140" s="20"/>
      <c r="H140" s="21"/>
      <c r="I140" s="21"/>
      <c r="J140" s="22"/>
      <c r="K140" s="21"/>
      <c r="L140" s="21"/>
      <c r="M140" s="21"/>
      <c r="N140" s="21"/>
      <c r="O140" s="21"/>
      <c r="P140" s="21"/>
      <c r="Q140" s="21"/>
      <c r="R140" s="21"/>
      <c r="S140" s="21"/>
      <c r="T140" s="22"/>
      <c r="U140" s="22"/>
      <c r="V140" s="22"/>
      <c r="W140" s="22"/>
      <c r="X140" s="22"/>
      <c r="Y140" s="22"/>
      <c r="Z140" s="22"/>
      <c r="AA140" s="22"/>
      <c r="AB140" s="21"/>
      <c r="AC140" s="22"/>
      <c r="AD140" s="23">
        <f t="shared" si="15"/>
        <v>0</v>
      </c>
      <c r="AE140" s="24">
        <f t="shared" si="16"/>
        <v>50</v>
      </c>
      <c r="AF140" s="25" t="e">
        <f t="shared" si="17"/>
        <v>#N/A</v>
      </c>
      <c r="AG140" s="26" t="e">
        <f t="shared" si="18"/>
        <v>#N/A</v>
      </c>
      <c r="AH140" s="27" t="e">
        <f t="shared" si="19"/>
        <v>#N/A</v>
      </c>
    </row>
    <row r="141" spans="5:34" ht="15.75" x14ac:dyDescent="0.25">
      <c r="E141" s="43"/>
      <c r="F141" s="43"/>
      <c r="G141" s="20"/>
      <c r="H141" s="21"/>
      <c r="I141" s="21"/>
      <c r="J141" s="22"/>
      <c r="K141" s="21"/>
      <c r="L141" s="21"/>
      <c r="M141" s="21"/>
      <c r="N141" s="21"/>
      <c r="O141" s="21"/>
      <c r="P141" s="21"/>
      <c r="Q141" s="21"/>
      <c r="R141" s="21"/>
      <c r="S141" s="21"/>
      <c r="T141" s="22"/>
      <c r="U141" s="22"/>
      <c r="V141" s="22"/>
      <c r="W141" s="22"/>
      <c r="X141" s="22"/>
      <c r="Y141" s="22"/>
      <c r="Z141" s="22"/>
      <c r="AA141" s="22"/>
      <c r="AB141" s="21"/>
      <c r="AC141" s="22"/>
      <c r="AD141" s="23">
        <f t="shared" si="15"/>
        <v>0</v>
      </c>
      <c r="AE141" s="24">
        <f t="shared" si="16"/>
        <v>50</v>
      </c>
      <c r="AF141" s="25" t="e">
        <f t="shared" si="17"/>
        <v>#N/A</v>
      </c>
      <c r="AG141" s="26" t="e">
        <f t="shared" si="18"/>
        <v>#N/A</v>
      </c>
      <c r="AH141" s="27" t="e">
        <f t="shared" si="19"/>
        <v>#N/A</v>
      </c>
    </row>
    <row r="142" spans="5:34" ht="15.75" x14ac:dyDescent="0.25">
      <c r="E142" s="43"/>
      <c r="F142" s="43"/>
      <c r="G142" s="20"/>
      <c r="H142" s="21"/>
      <c r="I142" s="21"/>
      <c r="J142" s="22"/>
      <c r="K142" s="21"/>
      <c r="L142" s="21"/>
      <c r="M142" s="21"/>
      <c r="N142" s="21"/>
      <c r="O142" s="21"/>
      <c r="P142" s="21"/>
      <c r="Q142" s="21"/>
      <c r="R142" s="21"/>
      <c r="S142" s="21"/>
      <c r="T142" s="22"/>
      <c r="U142" s="22"/>
      <c r="V142" s="22"/>
      <c r="W142" s="22"/>
      <c r="X142" s="22"/>
      <c r="Y142" s="22"/>
      <c r="Z142" s="22"/>
      <c r="AA142" s="22"/>
      <c r="AB142" s="21"/>
      <c r="AC142" s="22"/>
      <c r="AD142" s="23">
        <f t="shared" si="15"/>
        <v>0</v>
      </c>
      <c r="AE142" s="24">
        <f t="shared" si="16"/>
        <v>50</v>
      </c>
      <c r="AF142" s="25" t="e">
        <f t="shared" si="17"/>
        <v>#N/A</v>
      </c>
      <c r="AG142" s="26" t="e">
        <f t="shared" si="18"/>
        <v>#N/A</v>
      </c>
      <c r="AH142" s="27" t="e">
        <f t="shared" si="19"/>
        <v>#N/A</v>
      </c>
    </row>
    <row r="143" spans="5:34" ht="15.75" x14ac:dyDescent="0.25">
      <c r="E143" s="43"/>
      <c r="F143" s="43"/>
      <c r="G143" s="20"/>
      <c r="H143" s="21"/>
      <c r="I143" s="21"/>
      <c r="J143" s="22"/>
      <c r="K143" s="21"/>
      <c r="L143" s="21"/>
      <c r="M143" s="21"/>
      <c r="N143" s="21"/>
      <c r="O143" s="21"/>
      <c r="P143" s="21"/>
      <c r="Q143" s="21"/>
      <c r="R143" s="21"/>
      <c r="S143" s="21"/>
      <c r="T143" s="22"/>
      <c r="U143" s="22"/>
      <c r="V143" s="22"/>
      <c r="W143" s="22"/>
      <c r="X143" s="22"/>
      <c r="Y143" s="22"/>
      <c r="Z143" s="22"/>
      <c r="AA143" s="22"/>
      <c r="AB143" s="21"/>
      <c r="AC143" s="22"/>
      <c r="AD143" s="23">
        <f t="shared" si="15"/>
        <v>0</v>
      </c>
      <c r="AE143" s="24">
        <f t="shared" si="16"/>
        <v>50</v>
      </c>
      <c r="AF143" s="25" t="e">
        <f t="shared" si="17"/>
        <v>#N/A</v>
      </c>
      <c r="AG143" s="26" t="e">
        <f t="shared" si="18"/>
        <v>#N/A</v>
      </c>
      <c r="AH143" s="27" t="e">
        <f t="shared" si="19"/>
        <v>#N/A</v>
      </c>
    </row>
    <row r="144" spans="5:34" ht="15.75" x14ac:dyDescent="0.25">
      <c r="E144" s="43"/>
      <c r="F144" s="43"/>
      <c r="G144" s="20"/>
      <c r="H144" s="21"/>
      <c r="I144" s="21"/>
      <c r="J144" s="22"/>
      <c r="K144" s="21"/>
      <c r="L144" s="21"/>
      <c r="M144" s="21"/>
      <c r="N144" s="21"/>
      <c r="O144" s="21"/>
      <c r="P144" s="21"/>
      <c r="Q144" s="21"/>
      <c r="R144" s="21"/>
      <c r="S144" s="21"/>
      <c r="T144" s="22"/>
      <c r="U144" s="22"/>
      <c r="V144" s="22"/>
      <c r="W144" s="22"/>
      <c r="X144" s="22"/>
      <c r="Y144" s="22"/>
      <c r="Z144" s="22"/>
      <c r="AA144" s="22"/>
      <c r="AB144" s="21"/>
      <c r="AC144" s="22"/>
      <c r="AD144" s="23">
        <f t="shared" si="15"/>
        <v>0</v>
      </c>
      <c r="AE144" s="24">
        <f t="shared" si="16"/>
        <v>50</v>
      </c>
      <c r="AF144" s="25" t="e">
        <f t="shared" si="17"/>
        <v>#N/A</v>
      </c>
      <c r="AG144" s="26" t="e">
        <f t="shared" si="18"/>
        <v>#N/A</v>
      </c>
      <c r="AH144" s="27" t="e">
        <f t="shared" si="19"/>
        <v>#N/A</v>
      </c>
    </row>
    <row r="145" spans="5:34" ht="15.75" x14ac:dyDescent="0.25">
      <c r="E145" s="43"/>
      <c r="F145" s="43"/>
      <c r="G145" s="20"/>
      <c r="H145" s="21"/>
      <c r="I145" s="21"/>
      <c r="J145" s="22"/>
      <c r="K145" s="21"/>
      <c r="L145" s="21"/>
      <c r="M145" s="21"/>
      <c r="N145" s="21"/>
      <c r="O145" s="21"/>
      <c r="P145" s="21"/>
      <c r="Q145" s="21"/>
      <c r="R145" s="21"/>
      <c r="S145" s="21"/>
      <c r="T145" s="22"/>
      <c r="U145" s="22"/>
      <c r="V145" s="22"/>
      <c r="W145" s="22"/>
      <c r="X145" s="22"/>
      <c r="Y145" s="22"/>
      <c r="Z145" s="22"/>
      <c r="AA145" s="22"/>
      <c r="AB145" s="21"/>
      <c r="AC145" s="22"/>
      <c r="AD145" s="23">
        <f t="shared" si="15"/>
        <v>0</v>
      </c>
      <c r="AE145" s="24">
        <f t="shared" si="16"/>
        <v>50</v>
      </c>
      <c r="AF145" s="25" t="e">
        <f t="shared" si="17"/>
        <v>#N/A</v>
      </c>
      <c r="AG145" s="26" t="e">
        <f t="shared" si="18"/>
        <v>#N/A</v>
      </c>
      <c r="AH145" s="27" t="e">
        <f t="shared" si="19"/>
        <v>#N/A</v>
      </c>
    </row>
    <row r="146" spans="5:34" ht="15.75" x14ac:dyDescent="0.25">
      <c r="E146" s="43"/>
      <c r="F146" s="43"/>
      <c r="G146" s="20"/>
      <c r="H146" s="21"/>
      <c r="I146" s="21"/>
      <c r="J146" s="22"/>
      <c r="K146" s="21"/>
      <c r="L146" s="21"/>
      <c r="M146" s="21"/>
      <c r="N146" s="21"/>
      <c r="O146" s="21"/>
      <c r="P146" s="21"/>
      <c r="Q146" s="21"/>
      <c r="R146" s="21"/>
      <c r="S146" s="21"/>
      <c r="T146" s="22"/>
      <c r="U146" s="22"/>
      <c r="V146" s="22"/>
      <c r="W146" s="22"/>
      <c r="X146" s="22"/>
      <c r="Y146" s="22"/>
      <c r="Z146" s="22"/>
      <c r="AA146" s="22"/>
      <c r="AB146" s="21"/>
      <c r="AC146" s="22"/>
      <c r="AD146" s="23">
        <f t="shared" si="15"/>
        <v>0</v>
      </c>
      <c r="AE146" s="24">
        <f t="shared" si="16"/>
        <v>50</v>
      </c>
      <c r="AF146" s="25" t="e">
        <f t="shared" si="17"/>
        <v>#N/A</v>
      </c>
      <c r="AG146" s="26" t="e">
        <f t="shared" si="18"/>
        <v>#N/A</v>
      </c>
      <c r="AH146" s="27" t="e">
        <f t="shared" si="19"/>
        <v>#N/A</v>
      </c>
    </row>
    <row r="147" spans="5:34" ht="15.75" x14ac:dyDescent="0.25">
      <c r="E147" s="43"/>
      <c r="F147" s="43"/>
      <c r="G147" s="20"/>
      <c r="H147" s="21"/>
      <c r="I147" s="21"/>
      <c r="J147" s="22"/>
      <c r="K147" s="21"/>
      <c r="L147" s="21"/>
      <c r="M147" s="21"/>
      <c r="N147" s="21"/>
      <c r="O147" s="21"/>
      <c r="P147" s="21"/>
      <c r="Q147" s="21"/>
      <c r="R147" s="21"/>
      <c r="S147" s="21"/>
      <c r="T147" s="22"/>
      <c r="U147" s="22"/>
      <c r="V147" s="22"/>
      <c r="W147" s="22"/>
      <c r="X147" s="22"/>
      <c r="Y147" s="22"/>
      <c r="Z147" s="22"/>
      <c r="AA147" s="22"/>
      <c r="AB147" s="21"/>
      <c r="AC147" s="22"/>
      <c r="AD147" s="23">
        <f t="shared" si="15"/>
        <v>0</v>
      </c>
      <c r="AE147" s="24">
        <f t="shared" si="16"/>
        <v>50</v>
      </c>
      <c r="AF147" s="25" t="e">
        <f t="shared" si="17"/>
        <v>#N/A</v>
      </c>
      <c r="AG147" s="26" t="e">
        <f t="shared" si="18"/>
        <v>#N/A</v>
      </c>
      <c r="AH147" s="27" t="e">
        <f t="shared" si="19"/>
        <v>#N/A</v>
      </c>
    </row>
    <row r="148" spans="5:34" ht="15.75" x14ac:dyDescent="0.25">
      <c r="E148" s="43"/>
      <c r="F148" s="43"/>
      <c r="G148" s="20"/>
      <c r="H148" s="21"/>
      <c r="I148" s="21"/>
      <c r="J148" s="22"/>
      <c r="K148" s="21"/>
      <c r="L148" s="21"/>
      <c r="M148" s="21"/>
      <c r="N148" s="21"/>
      <c r="O148" s="21"/>
      <c r="P148" s="21"/>
      <c r="Q148" s="21"/>
      <c r="R148" s="21"/>
      <c r="S148" s="21"/>
      <c r="T148" s="22"/>
      <c r="U148" s="22"/>
      <c r="V148" s="22"/>
      <c r="W148" s="22"/>
      <c r="X148" s="22"/>
      <c r="Y148" s="22"/>
      <c r="Z148" s="22"/>
      <c r="AA148" s="22"/>
      <c r="AB148" s="21"/>
      <c r="AC148" s="22"/>
      <c r="AD148" s="23">
        <f t="shared" si="15"/>
        <v>0</v>
      </c>
      <c r="AE148" s="24">
        <f t="shared" si="16"/>
        <v>50</v>
      </c>
      <c r="AF148" s="25" t="e">
        <f t="shared" si="17"/>
        <v>#N/A</v>
      </c>
      <c r="AG148" s="26" t="e">
        <f t="shared" si="18"/>
        <v>#N/A</v>
      </c>
      <c r="AH148" s="27" t="e">
        <f t="shared" si="19"/>
        <v>#N/A</v>
      </c>
    </row>
    <row r="149" spans="5:34" ht="15.75" x14ac:dyDescent="0.25">
      <c r="E149" s="43"/>
      <c r="F149" s="43"/>
      <c r="G149" s="20"/>
      <c r="H149" s="21"/>
      <c r="I149" s="21"/>
      <c r="J149" s="22"/>
      <c r="K149" s="21"/>
      <c r="L149" s="21"/>
      <c r="M149" s="21"/>
      <c r="N149" s="21"/>
      <c r="O149" s="21"/>
      <c r="P149" s="21"/>
      <c r="Q149" s="21"/>
      <c r="R149" s="21"/>
      <c r="S149" s="21"/>
      <c r="T149" s="22"/>
      <c r="U149" s="22"/>
      <c r="V149" s="22"/>
      <c r="W149" s="22"/>
      <c r="X149" s="22"/>
      <c r="Y149" s="22"/>
      <c r="Z149" s="22"/>
      <c r="AA149" s="22"/>
      <c r="AB149" s="21"/>
      <c r="AC149" s="22"/>
      <c r="AD149" s="23">
        <f t="shared" si="15"/>
        <v>0</v>
      </c>
      <c r="AE149" s="24">
        <f t="shared" si="16"/>
        <v>50</v>
      </c>
      <c r="AF149" s="25" t="e">
        <f t="shared" si="17"/>
        <v>#N/A</v>
      </c>
      <c r="AG149" s="26" t="e">
        <f t="shared" si="18"/>
        <v>#N/A</v>
      </c>
      <c r="AH149" s="27" t="e">
        <f t="shared" si="19"/>
        <v>#N/A</v>
      </c>
    </row>
    <row r="150" spans="5:34" ht="15.75" x14ac:dyDescent="0.25">
      <c r="E150" s="43"/>
      <c r="F150" s="43"/>
      <c r="G150" s="20"/>
      <c r="H150" s="21"/>
      <c r="I150" s="21"/>
      <c r="J150" s="22"/>
      <c r="K150" s="21"/>
      <c r="L150" s="21"/>
      <c r="M150" s="21"/>
      <c r="N150" s="21"/>
      <c r="O150" s="21"/>
      <c r="P150" s="21"/>
      <c r="Q150" s="21"/>
      <c r="R150" s="21"/>
      <c r="S150" s="21"/>
      <c r="T150" s="22"/>
      <c r="U150" s="22"/>
      <c r="V150" s="22"/>
      <c r="W150" s="22"/>
      <c r="X150" s="22"/>
      <c r="Y150" s="22"/>
      <c r="Z150" s="22"/>
      <c r="AA150" s="22"/>
      <c r="AB150" s="21"/>
      <c r="AC150" s="22"/>
      <c r="AD150" s="23">
        <f t="shared" si="15"/>
        <v>0</v>
      </c>
      <c r="AE150" s="24">
        <f t="shared" si="16"/>
        <v>50</v>
      </c>
      <c r="AF150" s="25" t="e">
        <f t="shared" si="17"/>
        <v>#N/A</v>
      </c>
      <c r="AG150" s="26" t="e">
        <f t="shared" si="18"/>
        <v>#N/A</v>
      </c>
      <c r="AH150" s="27" t="e">
        <f t="shared" si="19"/>
        <v>#N/A</v>
      </c>
    </row>
    <row r="151" spans="5:34" ht="15.75" x14ac:dyDescent="0.25">
      <c r="E151" s="43"/>
      <c r="F151" s="43"/>
      <c r="G151" s="20"/>
      <c r="H151" s="21"/>
      <c r="I151" s="21"/>
      <c r="J151" s="22"/>
      <c r="K151" s="21"/>
      <c r="L151" s="21"/>
      <c r="M151" s="21"/>
      <c r="N151" s="21"/>
      <c r="O151" s="21"/>
      <c r="P151" s="21"/>
      <c r="Q151" s="21"/>
      <c r="R151" s="21"/>
      <c r="S151" s="21"/>
      <c r="T151" s="22"/>
      <c r="U151" s="22"/>
      <c r="V151" s="22"/>
      <c r="W151" s="22"/>
      <c r="X151" s="22"/>
      <c r="Y151" s="22"/>
      <c r="Z151" s="22"/>
      <c r="AA151" s="22"/>
      <c r="AB151" s="21"/>
      <c r="AC151" s="22"/>
      <c r="AD151" s="23">
        <f t="shared" si="15"/>
        <v>0</v>
      </c>
      <c r="AE151" s="24">
        <f t="shared" si="16"/>
        <v>50</v>
      </c>
      <c r="AF151" s="25" t="e">
        <f t="shared" si="17"/>
        <v>#N/A</v>
      </c>
      <c r="AG151" s="26" t="e">
        <f t="shared" si="18"/>
        <v>#N/A</v>
      </c>
      <c r="AH151" s="27" t="e">
        <f t="shared" si="19"/>
        <v>#N/A</v>
      </c>
    </row>
    <row r="152" spans="5:34" ht="15.75" x14ac:dyDescent="0.25">
      <c r="E152" s="43"/>
      <c r="F152" s="43"/>
      <c r="G152" s="20"/>
      <c r="H152" s="21"/>
      <c r="I152" s="21"/>
      <c r="J152" s="22"/>
      <c r="K152" s="21"/>
      <c r="L152" s="21"/>
      <c r="M152" s="21"/>
      <c r="N152" s="21"/>
      <c r="O152" s="21"/>
      <c r="P152" s="21"/>
      <c r="Q152" s="21"/>
      <c r="R152" s="21"/>
      <c r="S152" s="21"/>
      <c r="T152" s="22"/>
      <c r="U152" s="22"/>
      <c r="V152" s="22"/>
      <c r="W152" s="22"/>
      <c r="X152" s="22"/>
      <c r="Y152" s="22"/>
      <c r="Z152" s="22"/>
      <c r="AA152" s="22"/>
      <c r="AB152" s="21"/>
      <c r="AC152" s="22"/>
      <c r="AD152" s="23">
        <f t="shared" si="15"/>
        <v>0</v>
      </c>
      <c r="AE152" s="24">
        <f t="shared" si="16"/>
        <v>50</v>
      </c>
      <c r="AF152" s="25" t="e">
        <f t="shared" si="17"/>
        <v>#N/A</v>
      </c>
      <c r="AG152" s="26" t="e">
        <f t="shared" si="18"/>
        <v>#N/A</v>
      </c>
      <c r="AH152" s="27" t="e">
        <f t="shared" si="19"/>
        <v>#N/A</v>
      </c>
    </row>
    <row r="153" spans="5:34" ht="15.75" x14ac:dyDescent="0.25">
      <c r="E153" s="43"/>
      <c r="F153" s="43"/>
      <c r="G153" s="20"/>
      <c r="H153" s="21"/>
      <c r="I153" s="21"/>
      <c r="J153" s="22"/>
      <c r="K153" s="21"/>
      <c r="L153" s="21"/>
      <c r="M153" s="21"/>
      <c r="N153" s="21"/>
      <c r="O153" s="21"/>
      <c r="P153" s="21"/>
      <c r="Q153" s="21"/>
      <c r="R153" s="21"/>
      <c r="S153" s="21"/>
      <c r="T153" s="22"/>
      <c r="U153" s="22"/>
      <c r="V153" s="22"/>
      <c r="W153" s="22"/>
      <c r="X153" s="22"/>
      <c r="Y153" s="22"/>
      <c r="Z153" s="22"/>
      <c r="AA153" s="22"/>
      <c r="AB153" s="21"/>
      <c r="AC153" s="22"/>
      <c r="AD153" s="23">
        <f t="shared" si="15"/>
        <v>0</v>
      </c>
      <c r="AE153" s="24">
        <f t="shared" si="16"/>
        <v>50</v>
      </c>
      <c r="AF153" s="25" t="e">
        <f t="shared" si="17"/>
        <v>#N/A</v>
      </c>
      <c r="AG153" s="26" t="e">
        <f t="shared" si="18"/>
        <v>#N/A</v>
      </c>
      <c r="AH153" s="27" t="e">
        <f t="shared" si="19"/>
        <v>#N/A</v>
      </c>
    </row>
    <row r="154" spans="5:34" ht="15.75" x14ac:dyDescent="0.25">
      <c r="E154" s="43"/>
      <c r="F154" s="43"/>
      <c r="G154" s="20"/>
      <c r="H154" s="21"/>
      <c r="I154" s="21"/>
      <c r="J154" s="22"/>
      <c r="K154" s="21"/>
      <c r="L154" s="21"/>
      <c r="M154" s="21"/>
      <c r="N154" s="21"/>
      <c r="O154" s="21"/>
      <c r="P154" s="21"/>
      <c r="Q154" s="21"/>
      <c r="R154" s="21"/>
      <c r="S154" s="21"/>
      <c r="T154" s="22"/>
      <c r="U154" s="22"/>
      <c r="V154" s="22"/>
      <c r="W154" s="22"/>
      <c r="X154" s="22"/>
      <c r="Y154" s="22"/>
      <c r="Z154" s="22"/>
      <c r="AA154" s="22"/>
      <c r="AB154" s="21"/>
      <c r="AC154" s="22"/>
      <c r="AD154" s="23">
        <f t="shared" si="15"/>
        <v>0</v>
      </c>
      <c r="AE154" s="24">
        <f t="shared" si="16"/>
        <v>50</v>
      </c>
      <c r="AF154" s="25" t="e">
        <f t="shared" si="17"/>
        <v>#N/A</v>
      </c>
      <c r="AG154" s="26" t="e">
        <f t="shared" si="18"/>
        <v>#N/A</v>
      </c>
      <c r="AH154" s="27" t="e">
        <f t="shared" si="19"/>
        <v>#N/A</v>
      </c>
    </row>
    <row r="155" spans="5:34" ht="15.75" x14ac:dyDescent="0.25">
      <c r="E155" s="43"/>
      <c r="F155" s="43"/>
      <c r="G155" s="20"/>
      <c r="H155" s="21"/>
      <c r="I155" s="21"/>
      <c r="J155" s="22"/>
      <c r="K155" s="21"/>
      <c r="L155" s="21"/>
      <c r="M155" s="21"/>
      <c r="N155" s="21"/>
      <c r="O155" s="21"/>
      <c r="P155" s="21"/>
      <c r="Q155" s="21"/>
      <c r="R155" s="21"/>
      <c r="S155" s="21"/>
      <c r="T155" s="22"/>
      <c r="U155" s="22"/>
      <c r="V155" s="22"/>
      <c r="W155" s="22"/>
      <c r="X155" s="22"/>
      <c r="Y155" s="22"/>
      <c r="Z155" s="22"/>
      <c r="AA155" s="22"/>
      <c r="AB155" s="21"/>
      <c r="AC155" s="22"/>
      <c r="AD155" s="23">
        <f t="shared" si="15"/>
        <v>0</v>
      </c>
      <c r="AE155" s="24">
        <f t="shared" si="16"/>
        <v>50</v>
      </c>
      <c r="AF155" s="25" t="e">
        <f t="shared" si="17"/>
        <v>#N/A</v>
      </c>
      <c r="AG155" s="26" t="e">
        <f t="shared" si="18"/>
        <v>#N/A</v>
      </c>
      <c r="AH155" s="27" t="e">
        <f t="shared" si="19"/>
        <v>#N/A</v>
      </c>
    </row>
    <row r="156" spans="5:34" ht="15.75" x14ac:dyDescent="0.25">
      <c r="E156" s="43"/>
      <c r="F156" s="43"/>
      <c r="G156" s="20"/>
      <c r="H156" s="21"/>
      <c r="I156" s="21"/>
      <c r="J156" s="22"/>
      <c r="K156" s="21"/>
      <c r="L156" s="21"/>
      <c r="M156" s="21"/>
      <c r="N156" s="21"/>
      <c r="O156" s="21"/>
      <c r="P156" s="21"/>
      <c r="Q156" s="21"/>
      <c r="R156" s="21"/>
      <c r="S156" s="21"/>
      <c r="T156" s="22"/>
      <c r="U156" s="22"/>
      <c r="V156" s="22"/>
      <c r="W156" s="22"/>
      <c r="X156" s="22"/>
      <c r="Y156" s="22"/>
      <c r="Z156" s="22"/>
      <c r="AA156" s="22"/>
      <c r="AB156" s="21"/>
      <c r="AC156" s="22"/>
      <c r="AD156" s="23">
        <f t="shared" si="15"/>
        <v>0</v>
      </c>
      <c r="AE156" s="24">
        <f t="shared" si="16"/>
        <v>50</v>
      </c>
      <c r="AF156" s="25" t="e">
        <f t="shared" si="17"/>
        <v>#N/A</v>
      </c>
      <c r="AG156" s="26" t="e">
        <f t="shared" si="18"/>
        <v>#N/A</v>
      </c>
      <c r="AH156" s="27" t="e">
        <f t="shared" si="19"/>
        <v>#N/A</v>
      </c>
    </row>
    <row r="157" spans="5:34" ht="15.75" x14ac:dyDescent="0.25">
      <c r="E157" s="43"/>
      <c r="F157" s="43"/>
      <c r="G157" s="20"/>
      <c r="H157" s="21"/>
      <c r="I157" s="21"/>
      <c r="J157" s="22"/>
      <c r="K157" s="21"/>
      <c r="L157" s="21"/>
      <c r="M157" s="21"/>
      <c r="N157" s="21"/>
      <c r="O157" s="21"/>
      <c r="P157" s="21"/>
      <c r="Q157" s="21"/>
      <c r="R157" s="21"/>
      <c r="S157" s="21"/>
      <c r="T157" s="22"/>
      <c r="U157" s="22"/>
      <c r="V157" s="22"/>
      <c r="W157" s="22"/>
      <c r="X157" s="22"/>
      <c r="Y157" s="22"/>
      <c r="Z157" s="22"/>
      <c r="AA157" s="22"/>
      <c r="AB157" s="21"/>
      <c r="AC157" s="22"/>
      <c r="AD157" s="23">
        <f t="shared" si="15"/>
        <v>0</v>
      </c>
      <c r="AE157" s="24">
        <f t="shared" si="16"/>
        <v>50</v>
      </c>
      <c r="AF157" s="25" t="e">
        <f t="shared" si="17"/>
        <v>#N/A</v>
      </c>
      <c r="AG157" s="26" t="e">
        <f t="shared" si="18"/>
        <v>#N/A</v>
      </c>
      <c r="AH157" s="27" t="e">
        <f t="shared" si="19"/>
        <v>#N/A</v>
      </c>
    </row>
    <row r="158" spans="5:34" ht="15.75" x14ac:dyDescent="0.25">
      <c r="E158" s="43"/>
      <c r="F158" s="43"/>
      <c r="G158" s="20"/>
      <c r="H158" s="21"/>
      <c r="I158" s="21"/>
      <c r="J158" s="22"/>
      <c r="K158" s="21"/>
      <c r="L158" s="21"/>
      <c r="M158" s="21"/>
      <c r="N158" s="21"/>
      <c r="O158" s="21"/>
      <c r="P158" s="21"/>
      <c r="Q158" s="21"/>
      <c r="R158" s="21"/>
      <c r="S158" s="21"/>
      <c r="T158" s="22"/>
      <c r="U158" s="22"/>
      <c r="V158" s="22"/>
      <c r="W158" s="22"/>
      <c r="X158" s="22"/>
      <c r="Y158" s="22"/>
      <c r="Z158" s="22"/>
      <c r="AA158" s="22"/>
      <c r="AB158" s="21"/>
      <c r="AC158" s="22"/>
      <c r="AD158" s="23">
        <f t="shared" si="15"/>
        <v>0</v>
      </c>
      <c r="AE158" s="24">
        <f t="shared" si="16"/>
        <v>50</v>
      </c>
      <c r="AF158" s="25" t="e">
        <f t="shared" si="17"/>
        <v>#N/A</v>
      </c>
      <c r="AG158" s="26" t="e">
        <f t="shared" si="18"/>
        <v>#N/A</v>
      </c>
      <c r="AH158" s="27" t="e">
        <f t="shared" si="19"/>
        <v>#N/A</v>
      </c>
    </row>
    <row r="159" spans="5:34" ht="15.75" x14ac:dyDescent="0.25">
      <c r="E159" s="43"/>
      <c r="F159" s="43"/>
      <c r="G159" s="20"/>
      <c r="H159" s="21"/>
      <c r="I159" s="21"/>
      <c r="J159" s="22"/>
      <c r="K159" s="21"/>
      <c r="L159" s="21"/>
      <c r="M159" s="21"/>
      <c r="N159" s="21"/>
      <c r="O159" s="21"/>
      <c r="P159" s="21"/>
      <c r="Q159" s="21"/>
      <c r="R159" s="21"/>
      <c r="S159" s="21"/>
      <c r="T159" s="22"/>
      <c r="U159" s="22"/>
      <c r="V159" s="22"/>
      <c r="W159" s="22"/>
      <c r="X159" s="22"/>
      <c r="Y159" s="22"/>
      <c r="Z159" s="22"/>
      <c r="AA159" s="22"/>
      <c r="AB159" s="21"/>
      <c r="AC159" s="22"/>
      <c r="AD159" s="23">
        <f t="shared" si="15"/>
        <v>0</v>
      </c>
      <c r="AE159" s="24">
        <f t="shared" si="16"/>
        <v>50</v>
      </c>
      <c r="AF159" s="25" t="e">
        <f t="shared" si="17"/>
        <v>#N/A</v>
      </c>
      <c r="AG159" s="26" t="e">
        <f t="shared" si="18"/>
        <v>#N/A</v>
      </c>
      <c r="AH159" s="27" t="e">
        <f t="shared" si="19"/>
        <v>#N/A</v>
      </c>
    </row>
    <row r="160" spans="5:34" ht="15.75" x14ac:dyDescent="0.25">
      <c r="E160" s="43"/>
      <c r="F160" s="43"/>
      <c r="G160" s="20"/>
      <c r="H160" s="21"/>
      <c r="I160" s="21"/>
      <c r="J160" s="22"/>
      <c r="K160" s="21"/>
      <c r="L160" s="21"/>
      <c r="M160" s="21"/>
      <c r="N160" s="21"/>
      <c r="O160" s="21"/>
      <c r="P160" s="21"/>
      <c r="Q160" s="21"/>
      <c r="R160" s="21"/>
      <c r="S160" s="21"/>
      <c r="T160" s="22"/>
      <c r="U160" s="22"/>
      <c r="V160" s="22"/>
      <c r="W160" s="22"/>
      <c r="X160" s="22"/>
      <c r="Y160" s="22"/>
      <c r="Z160" s="22"/>
      <c r="AA160" s="22"/>
      <c r="AB160" s="21"/>
      <c r="AC160" s="22"/>
      <c r="AD160" s="23">
        <f t="shared" si="15"/>
        <v>0</v>
      </c>
      <c r="AE160" s="24">
        <f t="shared" si="16"/>
        <v>50</v>
      </c>
      <c r="AF160" s="25" t="e">
        <f t="shared" si="17"/>
        <v>#N/A</v>
      </c>
      <c r="AG160" s="26" t="e">
        <f t="shared" si="18"/>
        <v>#N/A</v>
      </c>
      <c r="AH160" s="27" t="e">
        <f t="shared" si="19"/>
        <v>#N/A</v>
      </c>
    </row>
    <row r="161" spans="5:34" ht="15.75" x14ac:dyDescent="0.25">
      <c r="E161" s="43"/>
      <c r="F161" s="43"/>
      <c r="G161" s="20"/>
      <c r="H161" s="21"/>
      <c r="I161" s="21"/>
      <c r="J161" s="22"/>
      <c r="K161" s="21"/>
      <c r="L161" s="21"/>
      <c r="M161" s="21"/>
      <c r="N161" s="21"/>
      <c r="O161" s="21"/>
      <c r="P161" s="21"/>
      <c r="Q161" s="21"/>
      <c r="R161" s="21"/>
      <c r="S161" s="21"/>
      <c r="T161" s="22"/>
      <c r="U161" s="22"/>
      <c r="V161" s="22"/>
      <c r="W161" s="22"/>
      <c r="X161" s="22"/>
      <c r="Y161" s="22"/>
      <c r="Z161" s="22"/>
      <c r="AA161" s="22"/>
      <c r="AB161" s="21"/>
      <c r="AC161" s="22"/>
      <c r="AD161" s="23">
        <f t="shared" si="15"/>
        <v>0</v>
      </c>
      <c r="AE161" s="24">
        <f t="shared" si="16"/>
        <v>50</v>
      </c>
      <c r="AF161" s="25" t="e">
        <f t="shared" si="17"/>
        <v>#N/A</v>
      </c>
      <c r="AG161" s="26" t="e">
        <f t="shared" si="18"/>
        <v>#N/A</v>
      </c>
      <c r="AH161" s="27" t="e">
        <f t="shared" si="19"/>
        <v>#N/A</v>
      </c>
    </row>
    <row r="162" spans="5:34" ht="15.75" x14ac:dyDescent="0.25">
      <c r="E162" s="43"/>
      <c r="F162" s="43"/>
      <c r="G162" s="20"/>
      <c r="H162" s="21"/>
      <c r="I162" s="21"/>
      <c r="J162" s="22"/>
      <c r="K162" s="21"/>
      <c r="L162" s="21"/>
      <c r="M162" s="21"/>
      <c r="N162" s="21"/>
      <c r="O162" s="21"/>
      <c r="P162" s="21"/>
      <c r="Q162" s="21"/>
      <c r="R162" s="21"/>
      <c r="S162" s="21"/>
      <c r="T162" s="22"/>
      <c r="U162" s="22"/>
      <c r="V162" s="22"/>
      <c r="W162" s="22"/>
      <c r="X162" s="22"/>
      <c r="Y162" s="22"/>
      <c r="Z162" s="22"/>
      <c r="AA162" s="22"/>
      <c r="AB162" s="21"/>
      <c r="AC162" s="22"/>
      <c r="AD162" s="23">
        <f t="shared" si="15"/>
        <v>0</v>
      </c>
      <c r="AE162" s="24">
        <f t="shared" si="16"/>
        <v>50</v>
      </c>
      <c r="AF162" s="25" t="e">
        <f t="shared" si="17"/>
        <v>#N/A</v>
      </c>
      <c r="AG162" s="26" t="e">
        <f t="shared" si="18"/>
        <v>#N/A</v>
      </c>
      <c r="AH162" s="27" t="e">
        <f t="shared" si="19"/>
        <v>#N/A</v>
      </c>
    </row>
    <row r="163" spans="5:34" ht="15.75" x14ac:dyDescent="0.25">
      <c r="E163" s="43"/>
      <c r="F163" s="43"/>
      <c r="G163" s="20"/>
      <c r="H163" s="21"/>
      <c r="I163" s="21"/>
      <c r="J163" s="22"/>
      <c r="K163" s="21"/>
      <c r="L163" s="21"/>
      <c r="M163" s="21"/>
      <c r="N163" s="21"/>
      <c r="O163" s="21"/>
      <c r="P163" s="21"/>
      <c r="Q163" s="21"/>
      <c r="R163" s="21"/>
      <c r="S163" s="21"/>
      <c r="T163" s="22"/>
      <c r="U163" s="22"/>
      <c r="V163" s="22"/>
      <c r="W163" s="22"/>
      <c r="X163" s="22"/>
      <c r="Y163" s="22"/>
      <c r="Z163" s="22"/>
      <c r="AA163" s="22"/>
      <c r="AB163" s="21"/>
      <c r="AC163" s="22"/>
      <c r="AD163" s="23">
        <f t="shared" si="15"/>
        <v>0</v>
      </c>
      <c r="AE163" s="24">
        <f t="shared" si="16"/>
        <v>50</v>
      </c>
      <c r="AF163" s="25" t="e">
        <f t="shared" si="17"/>
        <v>#N/A</v>
      </c>
      <c r="AG163" s="26" t="e">
        <f t="shared" si="18"/>
        <v>#N/A</v>
      </c>
      <c r="AH163" s="27" t="e">
        <f t="shared" si="19"/>
        <v>#N/A</v>
      </c>
    </row>
    <row r="164" spans="5:34" ht="15.75" x14ac:dyDescent="0.25">
      <c r="E164" s="43"/>
      <c r="F164" s="43"/>
      <c r="G164" s="20"/>
      <c r="H164" s="21"/>
      <c r="I164" s="21"/>
      <c r="J164" s="22"/>
      <c r="K164" s="21"/>
      <c r="L164" s="21"/>
      <c r="M164" s="21"/>
      <c r="N164" s="21"/>
      <c r="O164" s="21"/>
      <c r="P164" s="21"/>
      <c r="Q164" s="21"/>
      <c r="R164" s="21"/>
      <c r="S164" s="21"/>
      <c r="T164" s="22"/>
      <c r="U164" s="22"/>
      <c r="V164" s="22"/>
      <c r="W164" s="22"/>
      <c r="X164" s="22"/>
      <c r="Y164" s="22"/>
      <c r="Z164" s="22"/>
      <c r="AA164" s="22"/>
      <c r="AB164" s="21"/>
      <c r="AC164" s="22"/>
      <c r="AD164" s="23">
        <f t="shared" si="15"/>
        <v>0</v>
      </c>
      <c r="AE164" s="24">
        <f t="shared" si="16"/>
        <v>50</v>
      </c>
      <c r="AF164" s="25" t="e">
        <f t="shared" si="17"/>
        <v>#N/A</v>
      </c>
      <c r="AG164" s="26" t="e">
        <f t="shared" si="18"/>
        <v>#N/A</v>
      </c>
      <c r="AH164" s="27" t="e">
        <f t="shared" si="19"/>
        <v>#N/A</v>
      </c>
    </row>
    <row r="165" spans="5:34" ht="15.75" x14ac:dyDescent="0.25">
      <c r="E165" s="43"/>
      <c r="F165" s="43"/>
      <c r="G165" s="20"/>
      <c r="H165" s="21"/>
      <c r="I165" s="21"/>
      <c r="J165" s="22"/>
      <c r="K165" s="21"/>
      <c r="L165" s="21"/>
      <c r="M165" s="21"/>
      <c r="N165" s="21"/>
      <c r="O165" s="21"/>
      <c r="P165" s="21"/>
      <c r="Q165" s="21"/>
      <c r="R165" s="21"/>
      <c r="S165" s="21"/>
      <c r="T165" s="22"/>
      <c r="U165" s="22"/>
      <c r="V165" s="22"/>
      <c r="W165" s="22"/>
      <c r="X165" s="22"/>
      <c r="Y165" s="22"/>
      <c r="Z165" s="22"/>
      <c r="AA165" s="22"/>
      <c r="AB165" s="21"/>
      <c r="AC165" s="22"/>
      <c r="AD165" s="23">
        <f t="shared" si="15"/>
        <v>0</v>
      </c>
      <c r="AE165" s="24">
        <f t="shared" si="16"/>
        <v>50</v>
      </c>
      <c r="AF165" s="25" t="e">
        <f t="shared" si="17"/>
        <v>#N/A</v>
      </c>
      <c r="AG165" s="26" t="e">
        <f t="shared" si="18"/>
        <v>#N/A</v>
      </c>
      <c r="AH165" s="27" t="e">
        <f t="shared" si="19"/>
        <v>#N/A</v>
      </c>
    </row>
    <row r="166" spans="5:34" ht="15.75" x14ac:dyDescent="0.25">
      <c r="E166" s="43"/>
      <c r="F166" s="43"/>
      <c r="G166" s="20"/>
      <c r="H166" s="21"/>
      <c r="I166" s="21"/>
      <c r="J166" s="22"/>
      <c r="K166" s="21"/>
      <c r="L166" s="21"/>
      <c r="M166" s="21"/>
      <c r="N166" s="21"/>
      <c r="O166" s="21"/>
      <c r="P166" s="21"/>
      <c r="Q166" s="21"/>
      <c r="R166" s="21"/>
      <c r="S166" s="21"/>
      <c r="T166" s="22"/>
      <c r="U166" s="22"/>
      <c r="V166" s="22"/>
      <c r="W166" s="22"/>
      <c r="X166" s="22"/>
      <c r="Y166" s="22"/>
      <c r="Z166" s="22"/>
      <c r="AA166" s="22"/>
      <c r="AB166" s="21"/>
      <c r="AC166" s="22"/>
      <c r="AD166" s="23">
        <f t="shared" si="15"/>
        <v>0</v>
      </c>
      <c r="AE166" s="24">
        <f t="shared" si="16"/>
        <v>50</v>
      </c>
      <c r="AF166" s="25" t="e">
        <f t="shared" si="17"/>
        <v>#N/A</v>
      </c>
      <c r="AG166" s="26" t="e">
        <f t="shared" si="18"/>
        <v>#N/A</v>
      </c>
      <c r="AH166" s="27" t="e">
        <f t="shared" si="19"/>
        <v>#N/A</v>
      </c>
    </row>
    <row r="167" spans="5:34" ht="15.75" x14ac:dyDescent="0.25">
      <c r="E167" s="43"/>
      <c r="F167" s="43"/>
      <c r="G167" s="20"/>
      <c r="H167" s="21"/>
      <c r="I167" s="21"/>
      <c r="J167" s="22"/>
      <c r="K167" s="21"/>
      <c r="L167" s="21"/>
      <c r="M167" s="21"/>
      <c r="N167" s="21"/>
      <c r="O167" s="21"/>
      <c r="P167" s="21"/>
      <c r="Q167" s="21"/>
      <c r="R167" s="21"/>
      <c r="S167" s="21"/>
      <c r="T167" s="22"/>
      <c r="U167" s="22"/>
      <c r="V167" s="22"/>
      <c r="W167" s="22"/>
      <c r="X167" s="22"/>
      <c r="Y167" s="22"/>
      <c r="Z167" s="22"/>
      <c r="AA167" s="22"/>
      <c r="AB167" s="21"/>
      <c r="AC167" s="22"/>
      <c r="AD167" s="23">
        <f t="shared" si="15"/>
        <v>0</v>
      </c>
      <c r="AE167" s="24">
        <f t="shared" si="16"/>
        <v>50</v>
      </c>
      <c r="AF167" s="25" t="e">
        <f t="shared" si="17"/>
        <v>#N/A</v>
      </c>
      <c r="AG167" s="26" t="e">
        <f t="shared" si="18"/>
        <v>#N/A</v>
      </c>
      <c r="AH167" s="27" t="e">
        <f t="shared" si="19"/>
        <v>#N/A</v>
      </c>
    </row>
    <row r="168" spans="5:34" ht="15.75" x14ac:dyDescent="0.25">
      <c r="E168" s="43"/>
      <c r="F168" s="43"/>
      <c r="G168" s="20"/>
      <c r="H168" s="21"/>
      <c r="I168" s="21"/>
      <c r="J168" s="22"/>
      <c r="K168" s="21"/>
      <c r="L168" s="21"/>
      <c r="M168" s="21"/>
      <c r="N168" s="21"/>
      <c r="O168" s="21"/>
      <c r="P168" s="21"/>
      <c r="Q168" s="21"/>
      <c r="R168" s="21"/>
      <c r="S168" s="21"/>
      <c r="T168" s="22"/>
      <c r="U168" s="22"/>
      <c r="V168" s="22"/>
      <c r="W168" s="22"/>
      <c r="X168" s="22"/>
      <c r="Y168" s="22"/>
      <c r="Z168" s="22"/>
      <c r="AA168" s="22"/>
      <c r="AB168" s="21"/>
      <c r="AC168" s="22"/>
      <c r="AD168" s="23">
        <f t="shared" si="15"/>
        <v>0</v>
      </c>
      <c r="AE168" s="24">
        <f t="shared" si="16"/>
        <v>50</v>
      </c>
      <c r="AF168" s="25" t="e">
        <f t="shared" si="17"/>
        <v>#N/A</v>
      </c>
      <c r="AG168" s="26" t="e">
        <f t="shared" si="18"/>
        <v>#N/A</v>
      </c>
      <c r="AH168" s="27" t="e">
        <f t="shared" si="19"/>
        <v>#N/A</v>
      </c>
    </row>
    <row r="169" spans="5:34" ht="15.75" x14ac:dyDescent="0.25">
      <c r="E169" s="43"/>
      <c r="F169" s="43"/>
      <c r="G169" s="20"/>
      <c r="H169" s="21"/>
      <c r="I169" s="21"/>
      <c r="J169" s="22"/>
      <c r="K169" s="21"/>
      <c r="L169" s="21"/>
      <c r="M169" s="21"/>
      <c r="N169" s="21"/>
      <c r="O169" s="21"/>
      <c r="P169" s="21"/>
      <c r="Q169" s="21"/>
      <c r="R169" s="21"/>
      <c r="S169" s="21"/>
      <c r="T169" s="22"/>
      <c r="U169" s="22"/>
      <c r="V169" s="22"/>
      <c r="W169" s="22"/>
      <c r="X169" s="22"/>
      <c r="Y169" s="22"/>
      <c r="Z169" s="22"/>
      <c r="AA169" s="22"/>
      <c r="AB169" s="21"/>
      <c r="AC169" s="22"/>
      <c r="AD169" s="23">
        <f t="shared" si="15"/>
        <v>0</v>
      </c>
      <c r="AE169" s="24">
        <f t="shared" si="16"/>
        <v>50</v>
      </c>
      <c r="AF169" s="25" t="e">
        <f t="shared" si="17"/>
        <v>#N/A</v>
      </c>
      <c r="AG169" s="26" t="e">
        <f t="shared" si="18"/>
        <v>#N/A</v>
      </c>
      <c r="AH169" s="27" t="e">
        <f t="shared" si="19"/>
        <v>#N/A</v>
      </c>
    </row>
    <row r="170" spans="5:34" ht="15.75" x14ac:dyDescent="0.25">
      <c r="E170" s="43"/>
      <c r="F170" s="43"/>
      <c r="G170" s="20"/>
      <c r="H170" s="21"/>
      <c r="I170" s="21"/>
      <c r="J170" s="22"/>
      <c r="K170" s="21"/>
      <c r="L170" s="21"/>
      <c r="M170" s="21"/>
      <c r="N170" s="21"/>
      <c r="O170" s="21"/>
      <c r="P170" s="21"/>
      <c r="Q170" s="21"/>
      <c r="R170" s="21"/>
      <c r="S170" s="21"/>
      <c r="T170" s="22"/>
      <c r="U170" s="22"/>
      <c r="V170" s="22"/>
      <c r="W170" s="22"/>
      <c r="X170" s="22"/>
      <c r="Y170" s="22"/>
      <c r="Z170" s="22"/>
      <c r="AA170" s="22"/>
      <c r="AB170" s="21"/>
      <c r="AC170" s="22"/>
      <c r="AD170" s="23">
        <f t="shared" si="15"/>
        <v>0</v>
      </c>
      <c r="AE170" s="24">
        <f t="shared" si="16"/>
        <v>50</v>
      </c>
      <c r="AF170" s="25" t="e">
        <f t="shared" si="17"/>
        <v>#N/A</v>
      </c>
      <c r="AG170" s="26" t="e">
        <f t="shared" si="18"/>
        <v>#N/A</v>
      </c>
      <c r="AH170" s="27" t="e">
        <f t="shared" si="19"/>
        <v>#N/A</v>
      </c>
    </row>
    <row r="171" spans="5:34" ht="15.75" x14ac:dyDescent="0.25">
      <c r="E171" s="43"/>
      <c r="F171" s="43"/>
      <c r="G171" s="20"/>
      <c r="H171" s="21"/>
      <c r="I171" s="21"/>
      <c r="J171" s="22"/>
      <c r="K171" s="21"/>
      <c r="L171" s="21"/>
      <c r="M171" s="21"/>
      <c r="N171" s="21"/>
      <c r="O171" s="21"/>
      <c r="P171" s="21"/>
      <c r="Q171" s="21"/>
      <c r="R171" s="21"/>
      <c r="S171" s="21"/>
      <c r="T171" s="22"/>
      <c r="U171" s="22"/>
      <c r="V171" s="22"/>
      <c r="W171" s="22"/>
      <c r="X171" s="22"/>
      <c r="Y171" s="22"/>
      <c r="Z171" s="22"/>
      <c r="AA171" s="22"/>
      <c r="AB171" s="21"/>
      <c r="AC171" s="22"/>
      <c r="AD171" s="23">
        <f t="shared" si="15"/>
        <v>0</v>
      </c>
      <c r="AE171" s="24">
        <f t="shared" si="16"/>
        <v>50</v>
      </c>
      <c r="AF171" s="25" t="e">
        <f t="shared" si="17"/>
        <v>#N/A</v>
      </c>
      <c r="AG171" s="26" t="e">
        <f t="shared" si="18"/>
        <v>#N/A</v>
      </c>
      <c r="AH171" s="27" t="e">
        <f t="shared" si="19"/>
        <v>#N/A</v>
      </c>
    </row>
    <row r="172" spans="5:34" ht="15.75" x14ac:dyDescent="0.25">
      <c r="E172" s="43"/>
      <c r="F172" s="43"/>
      <c r="G172" s="20"/>
      <c r="H172" s="21"/>
      <c r="I172" s="21"/>
      <c r="J172" s="22"/>
      <c r="K172" s="21"/>
      <c r="L172" s="21"/>
      <c r="M172" s="21"/>
      <c r="N172" s="21"/>
      <c r="O172" s="21"/>
      <c r="P172" s="21"/>
      <c r="Q172" s="21"/>
      <c r="R172" s="21"/>
      <c r="S172" s="21"/>
      <c r="T172" s="22"/>
      <c r="U172" s="22"/>
      <c r="V172" s="22"/>
      <c r="W172" s="22"/>
      <c r="X172" s="22"/>
      <c r="Y172" s="22"/>
      <c r="Z172" s="22"/>
      <c r="AA172" s="22"/>
      <c r="AB172" s="21"/>
      <c r="AC172" s="22"/>
      <c r="AD172" s="23">
        <f t="shared" si="15"/>
        <v>0</v>
      </c>
      <c r="AE172" s="24">
        <f t="shared" si="16"/>
        <v>50</v>
      </c>
      <c r="AF172" s="25" t="e">
        <f t="shared" si="17"/>
        <v>#N/A</v>
      </c>
      <c r="AG172" s="26" t="e">
        <f t="shared" si="18"/>
        <v>#N/A</v>
      </c>
      <c r="AH172" s="27" t="e">
        <f t="shared" si="19"/>
        <v>#N/A</v>
      </c>
    </row>
    <row r="173" spans="5:34" ht="15.75" x14ac:dyDescent="0.25">
      <c r="E173" s="43"/>
      <c r="F173" s="43"/>
      <c r="G173" s="20"/>
      <c r="H173" s="21"/>
      <c r="I173" s="21"/>
      <c r="J173" s="22"/>
      <c r="K173" s="21"/>
      <c r="L173" s="21"/>
      <c r="M173" s="21"/>
      <c r="N173" s="21"/>
      <c r="O173" s="21"/>
      <c r="P173" s="21"/>
      <c r="Q173" s="21"/>
      <c r="R173" s="21"/>
      <c r="S173" s="21"/>
      <c r="T173" s="22"/>
      <c r="U173" s="22"/>
      <c r="V173" s="22"/>
      <c r="W173" s="22"/>
      <c r="X173" s="22"/>
      <c r="Y173" s="22"/>
      <c r="Z173" s="22"/>
      <c r="AA173" s="22"/>
      <c r="AB173" s="21"/>
      <c r="AC173" s="22"/>
      <c r="AD173" s="23">
        <f t="shared" si="15"/>
        <v>0</v>
      </c>
      <c r="AE173" s="24">
        <f t="shared" si="16"/>
        <v>50</v>
      </c>
      <c r="AF173" s="25" t="e">
        <f t="shared" si="17"/>
        <v>#N/A</v>
      </c>
      <c r="AG173" s="26" t="e">
        <f t="shared" si="18"/>
        <v>#N/A</v>
      </c>
      <c r="AH173" s="27" t="e">
        <f t="shared" si="19"/>
        <v>#N/A</v>
      </c>
    </row>
    <row r="174" spans="5:34" ht="15.75" x14ac:dyDescent="0.25">
      <c r="E174" s="43"/>
      <c r="F174" s="43"/>
      <c r="G174" s="20"/>
      <c r="H174" s="21"/>
      <c r="I174" s="21"/>
      <c r="J174" s="22"/>
      <c r="K174" s="21"/>
      <c r="L174" s="21"/>
      <c r="M174" s="21"/>
      <c r="N174" s="21"/>
      <c r="O174" s="21"/>
      <c r="P174" s="21"/>
      <c r="Q174" s="21"/>
      <c r="R174" s="21"/>
      <c r="S174" s="21"/>
      <c r="T174" s="22"/>
      <c r="U174" s="22"/>
      <c r="V174" s="22"/>
      <c r="W174" s="22"/>
      <c r="X174" s="22"/>
      <c r="Y174" s="22"/>
      <c r="Z174" s="22"/>
      <c r="AA174" s="22"/>
      <c r="AB174" s="21"/>
      <c r="AC174" s="22"/>
      <c r="AD174" s="23">
        <f t="shared" si="15"/>
        <v>0</v>
      </c>
      <c r="AE174" s="24">
        <f t="shared" si="16"/>
        <v>50</v>
      </c>
      <c r="AF174" s="25" t="e">
        <f t="shared" si="17"/>
        <v>#N/A</v>
      </c>
      <c r="AG174" s="26" t="e">
        <f t="shared" si="18"/>
        <v>#N/A</v>
      </c>
      <c r="AH174" s="27" t="e">
        <f t="shared" si="19"/>
        <v>#N/A</v>
      </c>
    </row>
    <row r="175" spans="5:34" ht="15.75" x14ac:dyDescent="0.25">
      <c r="E175" s="43"/>
      <c r="F175" s="43"/>
      <c r="G175" s="20"/>
      <c r="H175" s="21"/>
      <c r="I175" s="21"/>
      <c r="J175" s="22"/>
      <c r="K175" s="21"/>
      <c r="L175" s="21"/>
      <c r="M175" s="21"/>
      <c r="N175" s="21"/>
      <c r="O175" s="21"/>
      <c r="P175" s="21"/>
      <c r="Q175" s="21"/>
      <c r="R175" s="21"/>
      <c r="S175" s="21"/>
      <c r="T175" s="22"/>
      <c r="U175" s="22"/>
      <c r="V175" s="22"/>
      <c r="W175" s="22"/>
      <c r="X175" s="22"/>
      <c r="Y175" s="22"/>
      <c r="Z175" s="22"/>
      <c r="AA175" s="22"/>
      <c r="AB175" s="21"/>
      <c r="AC175" s="22"/>
      <c r="AD175" s="23">
        <f t="shared" si="15"/>
        <v>0</v>
      </c>
      <c r="AE175" s="24">
        <f t="shared" si="16"/>
        <v>50</v>
      </c>
      <c r="AF175" s="25" t="e">
        <f t="shared" si="17"/>
        <v>#N/A</v>
      </c>
      <c r="AG175" s="26" t="e">
        <f t="shared" si="18"/>
        <v>#N/A</v>
      </c>
      <c r="AH175" s="27" t="e">
        <f t="shared" si="19"/>
        <v>#N/A</v>
      </c>
    </row>
    <row r="176" spans="5:34" ht="15.75" x14ac:dyDescent="0.25">
      <c r="E176" s="43"/>
      <c r="F176" s="43"/>
      <c r="G176" s="20"/>
      <c r="H176" s="21"/>
      <c r="I176" s="21"/>
      <c r="J176" s="22"/>
      <c r="K176" s="21"/>
      <c r="L176" s="21"/>
      <c r="M176" s="21"/>
      <c r="N176" s="21"/>
      <c r="O176" s="21"/>
      <c r="P176" s="21"/>
      <c r="Q176" s="21"/>
      <c r="R176" s="21"/>
      <c r="S176" s="21"/>
      <c r="T176" s="22"/>
      <c r="U176" s="22"/>
      <c r="V176" s="22"/>
      <c r="W176" s="22"/>
      <c r="X176" s="22"/>
      <c r="Y176" s="22"/>
      <c r="Z176" s="22"/>
      <c r="AA176" s="22"/>
      <c r="AB176" s="21"/>
      <c r="AC176" s="22"/>
      <c r="AD176" s="23">
        <f t="shared" si="15"/>
        <v>0</v>
      </c>
      <c r="AE176" s="24">
        <f t="shared" si="16"/>
        <v>50</v>
      </c>
      <c r="AF176" s="25" t="e">
        <f t="shared" si="17"/>
        <v>#N/A</v>
      </c>
      <c r="AG176" s="26" t="e">
        <f t="shared" si="18"/>
        <v>#N/A</v>
      </c>
      <c r="AH176" s="27" t="e">
        <f t="shared" si="19"/>
        <v>#N/A</v>
      </c>
    </row>
    <row r="177" spans="5:34" ht="15.75" x14ac:dyDescent="0.25">
      <c r="E177" s="43"/>
      <c r="F177" s="43"/>
      <c r="G177" s="20"/>
      <c r="H177" s="21"/>
      <c r="I177" s="21"/>
      <c r="J177" s="22"/>
      <c r="K177" s="21"/>
      <c r="L177" s="21"/>
      <c r="M177" s="21"/>
      <c r="N177" s="21"/>
      <c r="O177" s="21"/>
      <c r="P177" s="21"/>
      <c r="Q177" s="21"/>
      <c r="R177" s="21"/>
      <c r="S177" s="21"/>
      <c r="T177" s="22"/>
      <c r="U177" s="22"/>
      <c r="V177" s="22"/>
      <c r="W177" s="22"/>
      <c r="X177" s="22"/>
      <c r="Y177" s="22"/>
      <c r="Z177" s="22"/>
      <c r="AA177" s="22"/>
      <c r="AB177" s="21"/>
      <c r="AC177" s="22"/>
      <c r="AD177" s="23">
        <f t="shared" si="15"/>
        <v>0</v>
      </c>
      <c r="AE177" s="24">
        <f t="shared" si="16"/>
        <v>50</v>
      </c>
      <c r="AF177" s="25" t="e">
        <f t="shared" si="17"/>
        <v>#N/A</v>
      </c>
      <c r="AG177" s="26" t="e">
        <f t="shared" si="18"/>
        <v>#N/A</v>
      </c>
      <c r="AH177" s="27" t="e">
        <f t="shared" si="19"/>
        <v>#N/A</v>
      </c>
    </row>
    <row r="178" spans="5:34" ht="15.75" x14ac:dyDescent="0.25">
      <c r="E178" s="43"/>
      <c r="F178" s="43"/>
      <c r="G178" s="20"/>
      <c r="H178" s="21"/>
      <c r="I178" s="21"/>
      <c r="J178" s="22"/>
      <c r="K178" s="21"/>
      <c r="L178" s="21"/>
      <c r="M178" s="21"/>
      <c r="N178" s="21"/>
      <c r="O178" s="21"/>
      <c r="P178" s="21"/>
      <c r="Q178" s="21"/>
      <c r="R178" s="21"/>
      <c r="S178" s="21"/>
      <c r="T178" s="22"/>
      <c r="U178" s="22"/>
      <c r="V178" s="22"/>
      <c r="W178" s="22"/>
      <c r="X178" s="22"/>
      <c r="Y178" s="22"/>
      <c r="Z178" s="22"/>
      <c r="AA178" s="22"/>
      <c r="AB178" s="21"/>
      <c r="AC178" s="22"/>
      <c r="AD178" s="23">
        <f t="shared" si="15"/>
        <v>0</v>
      </c>
      <c r="AE178" s="24">
        <f t="shared" si="16"/>
        <v>50</v>
      </c>
      <c r="AF178" s="25" t="e">
        <f t="shared" si="17"/>
        <v>#N/A</v>
      </c>
      <c r="AG178" s="26" t="e">
        <f t="shared" si="18"/>
        <v>#N/A</v>
      </c>
      <c r="AH178" s="27" t="e">
        <f t="shared" si="19"/>
        <v>#N/A</v>
      </c>
    </row>
    <row r="179" spans="5:34" ht="15.75" x14ac:dyDescent="0.25">
      <c r="E179" s="43"/>
      <c r="F179" s="43"/>
      <c r="G179" s="20"/>
      <c r="H179" s="21"/>
      <c r="I179" s="21"/>
      <c r="J179" s="22"/>
      <c r="K179" s="21"/>
      <c r="L179" s="21"/>
      <c r="M179" s="21"/>
      <c r="N179" s="21"/>
      <c r="O179" s="21"/>
      <c r="P179" s="21"/>
      <c r="Q179" s="21"/>
      <c r="R179" s="21"/>
      <c r="S179" s="21"/>
      <c r="T179" s="22"/>
      <c r="U179" s="22"/>
      <c r="V179" s="22"/>
      <c r="W179" s="22"/>
      <c r="X179" s="22"/>
      <c r="Y179" s="22"/>
      <c r="Z179" s="22"/>
      <c r="AA179" s="22"/>
      <c r="AB179" s="21"/>
      <c r="AC179" s="22"/>
      <c r="AD179" s="23">
        <f t="shared" si="15"/>
        <v>0</v>
      </c>
      <c r="AE179" s="24">
        <f t="shared" si="16"/>
        <v>50</v>
      </c>
      <c r="AF179" s="25" t="e">
        <f t="shared" si="17"/>
        <v>#N/A</v>
      </c>
      <c r="AG179" s="26" t="e">
        <f t="shared" si="18"/>
        <v>#N/A</v>
      </c>
      <c r="AH179" s="27" t="e">
        <f t="shared" si="19"/>
        <v>#N/A</v>
      </c>
    </row>
    <row r="180" spans="5:34" ht="15.75" x14ac:dyDescent="0.25">
      <c r="E180" s="43"/>
      <c r="F180" s="43"/>
      <c r="G180" s="20"/>
      <c r="H180" s="21"/>
      <c r="I180" s="21"/>
      <c r="J180" s="22"/>
      <c r="K180" s="21"/>
      <c r="L180" s="21"/>
      <c r="M180" s="21"/>
      <c r="N180" s="21"/>
      <c r="O180" s="21"/>
      <c r="P180" s="21"/>
      <c r="Q180" s="21"/>
      <c r="R180" s="21"/>
      <c r="S180" s="21"/>
      <c r="T180" s="22"/>
      <c r="U180" s="22"/>
      <c r="V180" s="22"/>
      <c r="W180" s="22"/>
      <c r="X180" s="22"/>
      <c r="Y180" s="22"/>
      <c r="Z180" s="22"/>
      <c r="AA180" s="22"/>
      <c r="AB180" s="21"/>
      <c r="AC180" s="22"/>
      <c r="AD180" s="23">
        <f t="shared" si="15"/>
        <v>0</v>
      </c>
      <c r="AE180" s="24">
        <f t="shared" si="16"/>
        <v>50</v>
      </c>
      <c r="AF180" s="25" t="e">
        <f t="shared" si="17"/>
        <v>#N/A</v>
      </c>
      <c r="AG180" s="26" t="e">
        <f t="shared" si="18"/>
        <v>#N/A</v>
      </c>
      <c r="AH180" s="27" t="e">
        <f t="shared" si="19"/>
        <v>#N/A</v>
      </c>
    </row>
    <row r="181" spans="5:34" ht="15.75" x14ac:dyDescent="0.25">
      <c r="E181" s="43"/>
      <c r="F181" s="43"/>
      <c r="G181" s="20"/>
      <c r="H181" s="21"/>
      <c r="I181" s="21"/>
      <c r="J181" s="22"/>
      <c r="K181" s="21"/>
      <c r="L181" s="21"/>
      <c r="M181" s="21"/>
      <c r="N181" s="21"/>
      <c r="O181" s="21"/>
      <c r="P181" s="21"/>
      <c r="Q181" s="21"/>
      <c r="R181" s="21"/>
      <c r="S181" s="21"/>
      <c r="T181" s="22"/>
      <c r="U181" s="22"/>
      <c r="V181" s="22"/>
      <c r="W181" s="22"/>
      <c r="X181" s="22"/>
      <c r="Y181" s="22"/>
      <c r="Z181" s="22"/>
      <c r="AA181" s="22"/>
      <c r="AB181" s="21"/>
      <c r="AC181" s="22"/>
      <c r="AD181" s="23">
        <f t="shared" si="15"/>
        <v>0</v>
      </c>
      <c r="AE181" s="24">
        <f t="shared" si="16"/>
        <v>50</v>
      </c>
      <c r="AF181" s="25" t="e">
        <f t="shared" si="17"/>
        <v>#N/A</v>
      </c>
      <c r="AG181" s="26" t="e">
        <f t="shared" si="18"/>
        <v>#N/A</v>
      </c>
      <c r="AH181" s="27" t="e">
        <f t="shared" si="19"/>
        <v>#N/A</v>
      </c>
    </row>
    <row r="182" spans="5:34" ht="15.75" x14ac:dyDescent="0.25">
      <c r="E182" s="43"/>
      <c r="F182" s="43"/>
      <c r="G182" s="20"/>
      <c r="H182" s="21"/>
      <c r="I182" s="21"/>
      <c r="J182" s="22"/>
      <c r="K182" s="21"/>
      <c r="L182" s="21"/>
      <c r="M182" s="21"/>
      <c r="N182" s="21"/>
      <c r="O182" s="21"/>
      <c r="P182" s="21"/>
      <c r="Q182" s="21"/>
      <c r="R182" s="21"/>
      <c r="S182" s="21"/>
      <c r="T182" s="22"/>
      <c r="U182" s="22"/>
      <c r="V182" s="22"/>
      <c r="W182" s="22"/>
      <c r="X182" s="22"/>
      <c r="Y182" s="22"/>
      <c r="Z182" s="22"/>
      <c r="AA182" s="22"/>
      <c r="AB182" s="21"/>
      <c r="AC182" s="22"/>
      <c r="AD182" s="23">
        <f t="shared" si="15"/>
        <v>0</v>
      </c>
      <c r="AE182" s="24">
        <f t="shared" si="16"/>
        <v>50</v>
      </c>
      <c r="AF182" s="25" t="e">
        <f t="shared" si="17"/>
        <v>#N/A</v>
      </c>
      <c r="AG182" s="26" t="e">
        <f t="shared" si="18"/>
        <v>#N/A</v>
      </c>
      <c r="AH182" s="27" t="e">
        <f t="shared" si="19"/>
        <v>#N/A</v>
      </c>
    </row>
    <row r="183" spans="5:34" ht="15.75" x14ac:dyDescent="0.25">
      <c r="E183" s="43"/>
      <c r="F183" s="43"/>
      <c r="G183" s="20"/>
      <c r="H183" s="21"/>
      <c r="I183" s="21"/>
      <c r="J183" s="22"/>
      <c r="K183" s="21"/>
      <c r="L183" s="21"/>
      <c r="M183" s="21"/>
      <c r="N183" s="21"/>
      <c r="O183" s="21"/>
      <c r="P183" s="21"/>
      <c r="Q183" s="21"/>
      <c r="R183" s="21"/>
      <c r="S183" s="21"/>
      <c r="T183" s="22"/>
      <c r="U183" s="22"/>
      <c r="V183" s="22"/>
      <c r="W183" s="22"/>
      <c r="X183" s="22"/>
      <c r="Y183" s="22"/>
      <c r="Z183" s="22"/>
      <c r="AA183" s="22"/>
      <c r="AB183" s="21"/>
      <c r="AC183" s="22"/>
      <c r="AD183" s="23">
        <f t="shared" si="15"/>
        <v>0</v>
      </c>
      <c r="AE183" s="24">
        <f t="shared" si="16"/>
        <v>50</v>
      </c>
      <c r="AF183" s="25" t="e">
        <f t="shared" si="17"/>
        <v>#N/A</v>
      </c>
      <c r="AG183" s="26" t="e">
        <f t="shared" si="18"/>
        <v>#N/A</v>
      </c>
      <c r="AH183" s="27" t="e">
        <f t="shared" si="19"/>
        <v>#N/A</v>
      </c>
    </row>
    <row r="184" spans="5:34" ht="15.75" x14ac:dyDescent="0.25">
      <c r="E184" s="43"/>
      <c r="F184" s="43"/>
      <c r="G184" s="20"/>
      <c r="H184" s="21"/>
      <c r="I184" s="21"/>
      <c r="J184" s="22"/>
      <c r="K184" s="21"/>
      <c r="L184" s="21"/>
      <c r="M184" s="21"/>
      <c r="N184" s="21"/>
      <c r="O184" s="21"/>
      <c r="P184" s="21"/>
      <c r="Q184" s="21"/>
      <c r="R184" s="21"/>
      <c r="S184" s="21"/>
      <c r="T184" s="22"/>
      <c r="U184" s="22"/>
      <c r="V184" s="22"/>
      <c r="W184" s="22"/>
      <c r="X184" s="22"/>
      <c r="Y184" s="22"/>
      <c r="Z184" s="22"/>
      <c r="AA184" s="22"/>
      <c r="AB184" s="21"/>
      <c r="AC184" s="22"/>
      <c r="AD184" s="23">
        <f t="shared" si="15"/>
        <v>0</v>
      </c>
      <c r="AE184" s="24">
        <f t="shared" si="16"/>
        <v>50</v>
      </c>
      <c r="AF184" s="25" t="e">
        <f t="shared" si="17"/>
        <v>#N/A</v>
      </c>
      <c r="AG184" s="26" t="e">
        <f t="shared" si="18"/>
        <v>#N/A</v>
      </c>
      <c r="AH184" s="27" t="e">
        <f t="shared" si="19"/>
        <v>#N/A</v>
      </c>
    </row>
    <row r="185" spans="5:34" ht="15.75" x14ac:dyDescent="0.25">
      <c r="E185" s="43"/>
      <c r="F185" s="43"/>
      <c r="G185" s="20"/>
      <c r="H185" s="21"/>
      <c r="I185" s="21"/>
      <c r="J185" s="22"/>
      <c r="K185" s="21"/>
      <c r="L185" s="21"/>
      <c r="M185" s="21"/>
      <c r="N185" s="21"/>
      <c r="O185" s="21"/>
      <c r="P185" s="21"/>
      <c r="Q185" s="21"/>
      <c r="R185" s="21"/>
      <c r="S185" s="21"/>
      <c r="T185" s="22"/>
      <c r="U185" s="22"/>
      <c r="V185" s="22"/>
      <c r="W185" s="22"/>
      <c r="X185" s="22"/>
      <c r="Y185" s="22"/>
      <c r="Z185" s="22"/>
      <c r="AA185" s="22"/>
      <c r="AB185" s="21"/>
      <c r="AC185" s="22"/>
      <c r="AD185" s="23">
        <f t="shared" si="15"/>
        <v>0</v>
      </c>
      <c r="AE185" s="24">
        <f t="shared" si="16"/>
        <v>50</v>
      </c>
      <c r="AF185" s="25" t="e">
        <f t="shared" si="17"/>
        <v>#N/A</v>
      </c>
      <c r="AG185" s="26" t="e">
        <f t="shared" si="18"/>
        <v>#N/A</v>
      </c>
      <c r="AH185" s="27" t="e">
        <f t="shared" si="19"/>
        <v>#N/A</v>
      </c>
    </row>
    <row r="186" spans="5:34" ht="15.75" x14ac:dyDescent="0.25">
      <c r="E186" s="43"/>
      <c r="F186" s="43"/>
      <c r="G186" s="20"/>
      <c r="H186" s="21"/>
      <c r="I186" s="21"/>
      <c r="J186" s="22"/>
      <c r="K186" s="21"/>
      <c r="L186" s="21"/>
      <c r="M186" s="21"/>
      <c r="N186" s="21"/>
      <c r="O186" s="21"/>
      <c r="P186" s="21"/>
      <c r="Q186" s="21"/>
      <c r="R186" s="21"/>
      <c r="S186" s="21"/>
      <c r="T186" s="22"/>
      <c r="U186" s="22"/>
      <c r="V186" s="22"/>
      <c r="W186" s="22"/>
      <c r="X186" s="22"/>
      <c r="Y186" s="22"/>
      <c r="Z186" s="22"/>
      <c r="AA186" s="22"/>
      <c r="AB186" s="21"/>
      <c r="AC186" s="22"/>
      <c r="AD186" s="23">
        <f t="shared" si="15"/>
        <v>0</v>
      </c>
      <c r="AE186" s="24">
        <f t="shared" si="16"/>
        <v>50</v>
      </c>
      <c r="AF186" s="25" t="e">
        <f t="shared" si="17"/>
        <v>#N/A</v>
      </c>
      <c r="AG186" s="26" t="e">
        <f t="shared" si="18"/>
        <v>#N/A</v>
      </c>
      <c r="AH186" s="27" t="e">
        <f t="shared" si="19"/>
        <v>#N/A</v>
      </c>
    </row>
    <row r="187" spans="5:34" ht="15.75" x14ac:dyDescent="0.25">
      <c r="E187" s="43"/>
      <c r="F187" s="43"/>
      <c r="G187" s="20"/>
      <c r="H187" s="21"/>
      <c r="I187" s="21"/>
      <c r="J187" s="22"/>
      <c r="K187" s="21"/>
      <c r="L187" s="21"/>
      <c r="M187" s="21"/>
      <c r="N187" s="21"/>
      <c r="O187" s="21"/>
      <c r="P187" s="21"/>
      <c r="Q187" s="21"/>
      <c r="R187" s="21"/>
      <c r="S187" s="21"/>
      <c r="T187" s="22"/>
      <c r="U187" s="22"/>
      <c r="V187" s="22"/>
      <c r="W187" s="22"/>
      <c r="X187" s="22"/>
      <c r="Y187" s="22"/>
      <c r="Z187" s="22"/>
      <c r="AA187" s="22"/>
      <c r="AB187" s="21"/>
      <c r="AC187" s="22"/>
      <c r="AD187" s="23">
        <f t="shared" si="15"/>
        <v>0</v>
      </c>
      <c r="AE187" s="24">
        <f t="shared" si="16"/>
        <v>50</v>
      </c>
      <c r="AF187" s="25" t="e">
        <f t="shared" si="17"/>
        <v>#N/A</v>
      </c>
      <c r="AG187" s="26" t="e">
        <f t="shared" si="18"/>
        <v>#N/A</v>
      </c>
      <c r="AH187" s="27" t="e">
        <f t="shared" si="19"/>
        <v>#N/A</v>
      </c>
    </row>
    <row r="188" spans="5:34" ht="15.75" x14ac:dyDescent="0.25">
      <c r="E188" s="43"/>
      <c r="F188" s="43"/>
      <c r="G188" s="20"/>
      <c r="H188" s="21"/>
      <c r="I188" s="21"/>
      <c r="J188" s="22"/>
      <c r="K188" s="21"/>
      <c r="L188" s="21"/>
      <c r="M188" s="21"/>
      <c r="N188" s="21"/>
      <c r="O188" s="21"/>
      <c r="P188" s="21"/>
      <c r="Q188" s="21"/>
      <c r="R188" s="21"/>
      <c r="S188" s="21"/>
      <c r="T188" s="22"/>
      <c r="U188" s="22"/>
      <c r="V188" s="22"/>
      <c r="W188" s="22"/>
      <c r="X188" s="22"/>
      <c r="Y188" s="22"/>
      <c r="Z188" s="22"/>
      <c r="AA188" s="22"/>
      <c r="AB188" s="21"/>
      <c r="AC188" s="22"/>
      <c r="AD188" s="23">
        <f t="shared" si="15"/>
        <v>0</v>
      </c>
      <c r="AE188" s="24">
        <f t="shared" si="16"/>
        <v>50</v>
      </c>
      <c r="AF188" s="25" t="e">
        <f t="shared" si="17"/>
        <v>#N/A</v>
      </c>
      <c r="AG188" s="26" t="e">
        <f t="shared" si="18"/>
        <v>#N/A</v>
      </c>
      <c r="AH188" s="27" t="e">
        <f t="shared" si="19"/>
        <v>#N/A</v>
      </c>
    </row>
    <row r="189" spans="5:34" ht="15.75" x14ac:dyDescent="0.25">
      <c r="E189" s="43"/>
      <c r="F189" s="43"/>
      <c r="G189" s="20"/>
      <c r="H189" s="21"/>
      <c r="I189" s="21"/>
      <c r="J189" s="22"/>
      <c r="K189" s="21"/>
      <c r="L189" s="21"/>
      <c r="M189" s="21"/>
      <c r="N189" s="21"/>
      <c r="O189" s="21"/>
      <c r="P189" s="21"/>
      <c r="Q189" s="21"/>
      <c r="R189" s="21"/>
      <c r="S189" s="21"/>
      <c r="T189" s="22"/>
      <c r="U189" s="22"/>
      <c r="V189" s="22"/>
      <c r="W189" s="22"/>
      <c r="X189" s="22"/>
      <c r="Y189" s="22"/>
      <c r="Z189" s="22"/>
      <c r="AA189" s="22"/>
      <c r="AB189" s="21"/>
      <c r="AC189" s="22"/>
      <c r="AD189" s="23">
        <f t="shared" si="15"/>
        <v>0</v>
      </c>
      <c r="AE189" s="24">
        <f t="shared" si="16"/>
        <v>50</v>
      </c>
      <c r="AF189" s="25" t="e">
        <f t="shared" si="17"/>
        <v>#N/A</v>
      </c>
      <c r="AG189" s="26" t="e">
        <f t="shared" si="18"/>
        <v>#N/A</v>
      </c>
      <c r="AH189" s="27" t="e">
        <f t="shared" si="19"/>
        <v>#N/A</v>
      </c>
    </row>
    <row r="190" spans="5:34" ht="15.75" x14ac:dyDescent="0.25">
      <c r="E190" s="43"/>
      <c r="F190" s="43"/>
      <c r="G190" s="20"/>
      <c r="H190" s="21"/>
      <c r="I190" s="21"/>
      <c r="J190" s="22"/>
      <c r="K190" s="21"/>
      <c r="L190" s="21"/>
      <c r="M190" s="21"/>
      <c r="N190" s="21"/>
      <c r="O190" s="21"/>
      <c r="P190" s="21"/>
      <c r="Q190" s="21"/>
      <c r="R190" s="21"/>
      <c r="S190" s="21"/>
      <c r="T190" s="22"/>
      <c r="U190" s="22"/>
      <c r="V190" s="22"/>
      <c r="W190" s="22"/>
      <c r="X190" s="22"/>
      <c r="Y190" s="22"/>
      <c r="Z190" s="22"/>
      <c r="AA190" s="22"/>
      <c r="AB190" s="21"/>
      <c r="AC190" s="22"/>
      <c r="AD190" s="23">
        <f t="shared" si="15"/>
        <v>0</v>
      </c>
      <c r="AE190" s="24">
        <f t="shared" si="16"/>
        <v>50</v>
      </c>
      <c r="AF190" s="25" t="e">
        <f t="shared" si="17"/>
        <v>#N/A</v>
      </c>
      <c r="AG190" s="26" t="e">
        <f t="shared" si="18"/>
        <v>#N/A</v>
      </c>
      <c r="AH190" s="27" t="e">
        <f t="shared" si="19"/>
        <v>#N/A</v>
      </c>
    </row>
    <row r="191" spans="5:34" ht="15.75" x14ac:dyDescent="0.25">
      <c r="E191" s="43"/>
      <c r="F191" s="43"/>
      <c r="G191" s="20"/>
      <c r="H191" s="21"/>
      <c r="I191" s="21"/>
      <c r="J191" s="22"/>
      <c r="K191" s="21"/>
      <c r="L191" s="21"/>
      <c r="M191" s="21"/>
      <c r="N191" s="21"/>
      <c r="O191" s="21"/>
      <c r="P191" s="21"/>
      <c r="Q191" s="21"/>
      <c r="R191" s="21"/>
      <c r="S191" s="21"/>
      <c r="T191" s="22"/>
      <c r="U191" s="22"/>
      <c r="V191" s="22"/>
      <c r="W191" s="22"/>
      <c r="X191" s="22"/>
      <c r="Y191" s="22"/>
      <c r="Z191" s="22"/>
      <c r="AA191" s="22"/>
      <c r="AB191" s="21"/>
      <c r="AC191" s="22"/>
      <c r="AD191" s="23">
        <f t="shared" si="15"/>
        <v>0</v>
      </c>
      <c r="AE191" s="24">
        <f t="shared" si="16"/>
        <v>50</v>
      </c>
      <c r="AF191" s="25" t="e">
        <f t="shared" si="17"/>
        <v>#N/A</v>
      </c>
      <c r="AG191" s="26" t="e">
        <f t="shared" si="18"/>
        <v>#N/A</v>
      </c>
      <c r="AH191" s="27" t="e">
        <f t="shared" si="19"/>
        <v>#N/A</v>
      </c>
    </row>
    <row r="192" spans="5:34" ht="15.75" x14ac:dyDescent="0.25">
      <c r="E192" s="43"/>
      <c r="F192" s="43"/>
      <c r="G192" s="20"/>
      <c r="H192" s="21"/>
      <c r="I192" s="21"/>
      <c r="J192" s="22"/>
      <c r="K192" s="21"/>
      <c r="L192" s="21"/>
      <c r="M192" s="21"/>
      <c r="N192" s="21"/>
      <c r="O192" s="21"/>
      <c r="P192" s="21"/>
      <c r="Q192" s="21"/>
      <c r="R192" s="21"/>
      <c r="S192" s="21"/>
      <c r="T192" s="22"/>
      <c r="U192" s="22"/>
      <c r="V192" s="22"/>
      <c r="W192" s="22"/>
      <c r="X192" s="22"/>
      <c r="Y192" s="22"/>
      <c r="Z192" s="22"/>
      <c r="AA192" s="22"/>
      <c r="AB192" s="21"/>
      <c r="AC192" s="22"/>
      <c r="AD192" s="23">
        <f t="shared" si="15"/>
        <v>0</v>
      </c>
      <c r="AE192" s="24">
        <f t="shared" si="16"/>
        <v>50</v>
      </c>
      <c r="AF192" s="25" t="e">
        <f t="shared" si="17"/>
        <v>#N/A</v>
      </c>
      <c r="AG192" s="26" t="e">
        <f t="shared" si="18"/>
        <v>#N/A</v>
      </c>
      <c r="AH192" s="27" t="e">
        <f t="shared" si="19"/>
        <v>#N/A</v>
      </c>
    </row>
    <row r="193" spans="5:34" ht="15.75" x14ac:dyDescent="0.25">
      <c r="E193" s="43"/>
      <c r="F193" s="43"/>
      <c r="G193" s="20"/>
      <c r="H193" s="21"/>
      <c r="I193" s="21"/>
      <c r="J193" s="22"/>
      <c r="K193" s="21"/>
      <c r="L193" s="21"/>
      <c r="M193" s="21"/>
      <c r="N193" s="21"/>
      <c r="O193" s="21"/>
      <c r="P193" s="21"/>
      <c r="Q193" s="21"/>
      <c r="R193" s="21"/>
      <c r="S193" s="21"/>
      <c r="T193" s="22"/>
      <c r="U193" s="22"/>
      <c r="V193" s="22"/>
      <c r="W193" s="22"/>
      <c r="X193" s="22"/>
      <c r="Y193" s="22"/>
      <c r="Z193" s="22"/>
      <c r="AA193" s="22"/>
      <c r="AB193" s="21"/>
      <c r="AC193" s="22"/>
      <c r="AD193" s="23">
        <f t="shared" si="15"/>
        <v>0</v>
      </c>
      <c r="AE193" s="24">
        <f t="shared" si="16"/>
        <v>50</v>
      </c>
      <c r="AF193" s="25" t="e">
        <f t="shared" si="17"/>
        <v>#N/A</v>
      </c>
      <c r="AG193" s="26" t="e">
        <f t="shared" si="18"/>
        <v>#N/A</v>
      </c>
      <c r="AH193" s="27" t="e">
        <f t="shared" si="19"/>
        <v>#N/A</v>
      </c>
    </row>
    <row r="194" spans="5:34" ht="15.75" x14ac:dyDescent="0.25">
      <c r="E194" s="43"/>
      <c r="F194" s="43"/>
      <c r="G194" s="20"/>
      <c r="H194" s="21"/>
      <c r="I194" s="21"/>
      <c r="J194" s="22"/>
      <c r="K194" s="21"/>
      <c r="L194" s="21"/>
      <c r="M194" s="21"/>
      <c r="N194" s="21"/>
      <c r="O194" s="21"/>
      <c r="P194" s="21"/>
      <c r="Q194" s="21"/>
      <c r="R194" s="21"/>
      <c r="S194" s="21"/>
      <c r="T194" s="22"/>
      <c r="U194" s="22"/>
      <c r="V194" s="22"/>
      <c r="W194" s="22"/>
      <c r="X194" s="22"/>
      <c r="Y194" s="22"/>
      <c r="Z194" s="22"/>
      <c r="AA194" s="22"/>
      <c r="AB194" s="21"/>
      <c r="AC194" s="22"/>
      <c r="AD194" s="23">
        <f t="shared" si="15"/>
        <v>0</v>
      </c>
      <c r="AE194" s="24">
        <f t="shared" si="16"/>
        <v>50</v>
      </c>
      <c r="AF194" s="25" t="e">
        <f t="shared" si="17"/>
        <v>#N/A</v>
      </c>
      <c r="AG194" s="26" t="e">
        <f t="shared" si="18"/>
        <v>#N/A</v>
      </c>
      <c r="AH194" s="27" t="e">
        <f t="shared" si="19"/>
        <v>#N/A</v>
      </c>
    </row>
    <row r="195" spans="5:34" ht="15.75" x14ac:dyDescent="0.25">
      <c r="E195" s="43"/>
      <c r="F195" s="43"/>
      <c r="G195" s="20"/>
      <c r="H195" s="21"/>
      <c r="I195" s="21"/>
      <c r="J195" s="22"/>
      <c r="K195" s="21"/>
      <c r="L195" s="21"/>
      <c r="M195" s="21"/>
      <c r="N195" s="21"/>
      <c r="O195" s="21"/>
      <c r="P195" s="21"/>
      <c r="Q195" s="21"/>
      <c r="R195" s="21"/>
      <c r="S195" s="21"/>
      <c r="T195" s="22"/>
      <c r="U195" s="22"/>
      <c r="V195" s="22"/>
      <c r="W195" s="22"/>
      <c r="X195" s="22"/>
      <c r="Y195" s="22"/>
      <c r="Z195" s="22"/>
      <c r="AA195" s="22"/>
      <c r="AB195" s="21"/>
      <c r="AC195" s="22"/>
      <c r="AD195" s="23">
        <f t="shared" si="15"/>
        <v>0</v>
      </c>
      <c r="AE195" s="24">
        <f t="shared" si="16"/>
        <v>50</v>
      </c>
      <c r="AF195" s="25" t="e">
        <f t="shared" si="17"/>
        <v>#N/A</v>
      </c>
      <c r="AG195" s="26" t="e">
        <f t="shared" si="18"/>
        <v>#N/A</v>
      </c>
      <c r="AH195" s="27" t="e">
        <f t="shared" si="19"/>
        <v>#N/A</v>
      </c>
    </row>
    <row r="196" spans="5:34" ht="15.75" x14ac:dyDescent="0.25">
      <c r="E196" s="43"/>
      <c r="F196" s="43"/>
      <c r="G196" s="20"/>
      <c r="H196" s="21"/>
      <c r="I196" s="21"/>
      <c r="J196" s="22"/>
      <c r="K196" s="21"/>
      <c r="L196" s="21"/>
      <c r="M196" s="21"/>
      <c r="N196" s="21"/>
      <c r="O196" s="21"/>
      <c r="P196" s="21"/>
      <c r="Q196" s="21"/>
      <c r="R196" s="21"/>
      <c r="S196" s="21"/>
      <c r="T196" s="22"/>
      <c r="U196" s="22"/>
      <c r="V196" s="22"/>
      <c r="W196" s="22"/>
      <c r="X196" s="22"/>
      <c r="Y196" s="22"/>
      <c r="Z196" s="22"/>
      <c r="AA196" s="22"/>
      <c r="AB196" s="21"/>
      <c r="AC196" s="22"/>
      <c r="AD196" s="23">
        <f t="shared" si="15"/>
        <v>0</v>
      </c>
      <c r="AE196" s="24">
        <f t="shared" si="16"/>
        <v>50</v>
      </c>
      <c r="AF196" s="25" t="e">
        <f t="shared" si="17"/>
        <v>#N/A</v>
      </c>
      <c r="AG196" s="26" t="e">
        <f t="shared" si="18"/>
        <v>#N/A</v>
      </c>
      <c r="AH196" s="27" t="e">
        <f t="shared" si="19"/>
        <v>#N/A</v>
      </c>
    </row>
    <row r="197" spans="5:34" ht="15.75" x14ac:dyDescent="0.25">
      <c r="E197" s="43"/>
      <c r="F197" s="43"/>
      <c r="G197" s="20"/>
      <c r="H197" s="21"/>
      <c r="I197" s="21"/>
      <c r="J197" s="22"/>
      <c r="K197" s="21"/>
      <c r="L197" s="21"/>
      <c r="M197" s="21"/>
      <c r="N197" s="21"/>
      <c r="O197" s="21"/>
      <c r="P197" s="21"/>
      <c r="Q197" s="21"/>
      <c r="R197" s="21"/>
      <c r="S197" s="21"/>
      <c r="T197" s="22"/>
      <c r="U197" s="22"/>
      <c r="V197" s="22"/>
      <c r="W197" s="22"/>
      <c r="X197" s="22"/>
      <c r="Y197" s="22"/>
      <c r="Z197" s="22"/>
      <c r="AA197" s="22"/>
      <c r="AB197" s="21"/>
      <c r="AC197" s="22"/>
      <c r="AD197" s="23">
        <f t="shared" si="15"/>
        <v>0</v>
      </c>
      <c r="AE197" s="24">
        <f t="shared" si="16"/>
        <v>50</v>
      </c>
      <c r="AF197" s="25" t="e">
        <f t="shared" si="17"/>
        <v>#N/A</v>
      </c>
      <c r="AG197" s="26" t="e">
        <f t="shared" si="18"/>
        <v>#N/A</v>
      </c>
      <c r="AH197" s="27" t="e">
        <f t="shared" si="19"/>
        <v>#N/A</v>
      </c>
    </row>
    <row r="198" spans="5:34" ht="15.75" x14ac:dyDescent="0.25">
      <c r="E198" s="43"/>
      <c r="F198" s="43"/>
      <c r="G198" s="20"/>
      <c r="H198" s="21"/>
      <c r="I198" s="21"/>
      <c r="J198" s="22"/>
      <c r="K198" s="21"/>
      <c r="L198" s="21"/>
      <c r="M198" s="21"/>
      <c r="N198" s="21"/>
      <c r="O198" s="21"/>
      <c r="P198" s="21"/>
      <c r="Q198" s="21"/>
      <c r="R198" s="21"/>
      <c r="S198" s="21"/>
      <c r="T198" s="22"/>
      <c r="U198" s="22"/>
      <c r="V198" s="22"/>
      <c r="W198" s="22"/>
      <c r="X198" s="22"/>
      <c r="Y198" s="22"/>
      <c r="Z198" s="22"/>
      <c r="AA198" s="22"/>
      <c r="AB198" s="21"/>
      <c r="AC198" s="22"/>
      <c r="AD198" s="23">
        <f t="shared" si="15"/>
        <v>0</v>
      </c>
      <c r="AE198" s="24">
        <f t="shared" si="16"/>
        <v>50</v>
      </c>
      <c r="AF198" s="25" t="e">
        <f t="shared" si="17"/>
        <v>#N/A</v>
      </c>
      <c r="AG198" s="26" t="e">
        <f t="shared" si="18"/>
        <v>#N/A</v>
      </c>
      <c r="AH198" s="27" t="e">
        <f t="shared" si="19"/>
        <v>#N/A</v>
      </c>
    </row>
    <row r="199" spans="5:34" ht="15.75" x14ac:dyDescent="0.25">
      <c r="E199" s="43"/>
      <c r="F199" s="43"/>
      <c r="G199" s="20"/>
      <c r="H199" s="21"/>
      <c r="I199" s="21"/>
      <c r="J199" s="22"/>
      <c r="K199" s="21"/>
      <c r="L199" s="21"/>
      <c r="M199" s="21"/>
      <c r="N199" s="21"/>
      <c r="O199" s="21"/>
      <c r="P199" s="21"/>
      <c r="Q199" s="21"/>
      <c r="R199" s="21"/>
      <c r="S199" s="21"/>
      <c r="T199" s="22"/>
      <c r="U199" s="22"/>
      <c r="V199" s="22"/>
      <c r="W199" s="22"/>
      <c r="X199" s="22"/>
      <c r="Y199" s="22"/>
      <c r="Z199" s="22"/>
      <c r="AA199" s="22"/>
      <c r="AB199" s="21"/>
      <c r="AC199" s="22"/>
      <c r="AD199" s="23">
        <f t="shared" si="15"/>
        <v>0</v>
      </c>
      <c r="AE199" s="24">
        <f t="shared" si="16"/>
        <v>50</v>
      </c>
      <c r="AF199" s="25" t="e">
        <f t="shared" si="17"/>
        <v>#N/A</v>
      </c>
      <c r="AG199" s="26" t="e">
        <f t="shared" si="18"/>
        <v>#N/A</v>
      </c>
      <c r="AH199" s="27" t="e">
        <f t="shared" si="19"/>
        <v>#N/A</v>
      </c>
    </row>
    <row r="200" spans="5:34" ht="15.75" x14ac:dyDescent="0.25">
      <c r="E200" s="43"/>
      <c r="F200" s="43"/>
      <c r="G200" s="20"/>
      <c r="H200" s="21"/>
      <c r="I200" s="21"/>
      <c r="J200" s="22"/>
      <c r="K200" s="21"/>
      <c r="L200" s="21"/>
      <c r="M200" s="21"/>
      <c r="N200" s="21"/>
      <c r="O200" s="21"/>
      <c r="P200" s="21"/>
      <c r="Q200" s="21"/>
      <c r="R200" s="21"/>
      <c r="S200" s="21"/>
      <c r="T200" s="22"/>
      <c r="U200" s="22"/>
      <c r="V200" s="22"/>
      <c r="W200" s="22"/>
      <c r="X200" s="22"/>
      <c r="Y200" s="22"/>
      <c r="Z200" s="22"/>
      <c r="AA200" s="22"/>
      <c r="AB200" s="21"/>
      <c r="AC200" s="22"/>
      <c r="AD200" s="23">
        <f t="shared" si="15"/>
        <v>0</v>
      </c>
      <c r="AE200" s="24">
        <f t="shared" si="16"/>
        <v>50</v>
      </c>
      <c r="AF200" s="25" t="e">
        <f t="shared" si="17"/>
        <v>#N/A</v>
      </c>
      <c r="AG200" s="26" t="e">
        <f t="shared" si="18"/>
        <v>#N/A</v>
      </c>
      <c r="AH200" s="27" t="e">
        <f t="shared" si="19"/>
        <v>#N/A</v>
      </c>
    </row>
    <row r="201" spans="5:34" ht="15.75" x14ac:dyDescent="0.25">
      <c r="E201" s="43"/>
      <c r="F201" s="43"/>
      <c r="G201" s="20"/>
      <c r="H201" s="21"/>
      <c r="I201" s="21"/>
      <c r="J201" s="22"/>
      <c r="K201" s="21"/>
      <c r="L201" s="21"/>
      <c r="M201" s="21"/>
      <c r="N201" s="21"/>
      <c r="O201" s="21"/>
      <c r="P201" s="21"/>
      <c r="Q201" s="21"/>
      <c r="R201" s="21"/>
      <c r="S201" s="21"/>
      <c r="T201" s="22"/>
      <c r="U201" s="22"/>
      <c r="V201" s="22"/>
      <c r="W201" s="22"/>
      <c r="X201" s="22"/>
      <c r="Y201" s="22"/>
      <c r="Z201" s="22"/>
      <c r="AA201" s="22"/>
      <c r="AB201" s="21"/>
      <c r="AC201" s="22"/>
      <c r="AD201" s="23">
        <f t="shared" si="15"/>
        <v>0</v>
      </c>
      <c r="AE201" s="24">
        <f t="shared" si="16"/>
        <v>50</v>
      </c>
      <c r="AF201" s="25" t="e">
        <f t="shared" si="17"/>
        <v>#N/A</v>
      </c>
      <c r="AG201" s="26" t="e">
        <f t="shared" si="18"/>
        <v>#N/A</v>
      </c>
      <c r="AH201" s="27" t="e">
        <f t="shared" si="19"/>
        <v>#N/A</v>
      </c>
    </row>
    <row r="202" spans="5:34" ht="15.75" x14ac:dyDescent="0.25">
      <c r="E202" s="43"/>
      <c r="F202" s="43"/>
      <c r="G202" s="20"/>
      <c r="H202" s="21"/>
      <c r="I202" s="21"/>
      <c r="J202" s="22"/>
      <c r="K202" s="21"/>
      <c r="L202" s="21"/>
      <c r="M202" s="21"/>
      <c r="N202" s="21"/>
      <c r="O202" s="21"/>
      <c r="P202" s="21"/>
      <c r="Q202" s="21"/>
      <c r="R202" s="21"/>
      <c r="S202" s="21"/>
      <c r="T202" s="22"/>
      <c r="U202" s="22"/>
      <c r="V202" s="22"/>
      <c r="W202" s="22"/>
      <c r="X202" s="22"/>
      <c r="Y202" s="22"/>
      <c r="Z202" s="22"/>
      <c r="AA202" s="22"/>
      <c r="AB202" s="21"/>
      <c r="AC202" s="22"/>
      <c r="AD202" s="23">
        <f t="shared" si="15"/>
        <v>0</v>
      </c>
      <c r="AE202" s="24">
        <f t="shared" si="16"/>
        <v>50</v>
      </c>
      <c r="AF202" s="25" t="e">
        <f t="shared" si="17"/>
        <v>#N/A</v>
      </c>
      <c r="AG202" s="26" t="e">
        <f t="shared" si="18"/>
        <v>#N/A</v>
      </c>
      <c r="AH202" s="27" t="e">
        <f t="shared" si="19"/>
        <v>#N/A</v>
      </c>
    </row>
    <row r="203" spans="5:34" ht="15.75" x14ac:dyDescent="0.25">
      <c r="E203" s="43"/>
      <c r="F203" s="43"/>
      <c r="G203" s="20"/>
      <c r="H203" s="21"/>
      <c r="I203" s="21"/>
      <c r="J203" s="22"/>
      <c r="K203" s="21"/>
      <c r="L203" s="21"/>
      <c r="M203" s="21"/>
      <c r="N203" s="21"/>
      <c r="O203" s="21"/>
      <c r="P203" s="21"/>
      <c r="Q203" s="21"/>
      <c r="R203" s="21"/>
      <c r="S203" s="21"/>
      <c r="T203" s="22"/>
      <c r="U203" s="22"/>
      <c r="V203" s="22"/>
      <c r="W203" s="22"/>
      <c r="X203" s="22"/>
      <c r="Y203" s="22"/>
      <c r="Z203" s="22"/>
      <c r="AA203" s="22"/>
      <c r="AB203" s="21"/>
      <c r="AC203" s="22"/>
      <c r="AD203" s="23">
        <f t="shared" ref="AD203:AD216" si="20">SUM(H203:S203,V203:Y203,AB203:AC203)</f>
        <v>0</v>
      </c>
      <c r="AE203" s="24">
        <f t="shared" ref="AE203:AE216" si="21">(AD203/($AD$7)*50+50)</f>
        <v>50</v>
      </c>
      <c r="AF203" s="25" t="e">
        <f t="shared" ref="AF203:AF216" si="22">VLOOKUP(G203,AJ$84:AK$107,2,TRUE)</f>
        <v>#N/A</v>
      </c>
      <c r="AG203" s="26" t="e">
        <f t="shared" ref="AG203:AG216" si="23">(AE203*0.3)+(AF203*0.7)</f>
        <v>#N/A</v>
      </c>
      <c r="AH203" s="27" t="e">
        <f t="shared" ref="AH203:AH216" si="24">IF(AG203&gt;=75,"PASSED","INCOMPLETE")</f>
        <v>#N/A</v>
      </c>
    </row>
    <row r="204" spans="5:34" ht="15.75" x14ac:dyDescent="0.25">
      <c r="E204" s="43"/>
      <c r="F204" s="43"/>
      <c r="G204" s="20"/>
      <c r="H204" s="21"/>
      <c r="I204" s="21"/>
      <c r="J204" s="22"/>
      <c r="K204" s="21"/>
      <c r="L204" s="21"/>
      <c r="M204" s="21"/>
      <c r="N204" s="21"/>
      <c r="O204" s="21"/>
      <c r="P204" s="21"/>
      <c r="Q204" s="21"/>
      <c r="R204" s="21"/>
      <c r="S204" s="21"/>
      <c r="T204" s="22"/>
      <c r="U204" s="22"/>
      <c r="V204" s="22"/>
      <c r="W204" s="22"/>
      <c r="X204" s="22"/>
      <c r="Y204" s="22"/>
      <c r="Z204" s="22"/>
      <c r="AA204" s="22"/>
      <c r="AB204" s="21"/>
      <c r="AC204" s="22"/>
      <c r="AD204" s="23">
        <f t="shared" si="20"/>
        <v>0</v>
      </c>
      <c r="AE204" s="24">
        <f t="shared" si="21"/>
        <v>50</v>
      </c>
      <c r="AF204" s="25" t="e">
        <f t="shared" si="22"/>
        <v>#N/A</v>
      </c>
      <c r="AG204" s="26" t="e">
        <f t="shared" si="23"/>
        <v>#N/A</v>
      </c>
      <c r="AH204" s="27" t="e">
        <f t="shared" si="24"/>
        <v>#N/A</v>
      </c>
    </row>
    <row r="205" spans="5:34" ht="15.75" x14ac:dyDescent="0.25">
      <c r="E205" s="43"/>
      <c r="F205" s="43"/>
      <c r="G205" s="20"/>
      <c r="H205" s="21"/>
      <c r="I205" s="21"/>
      <c r="J205" s="22"/>
      <c r="K205" s="21"/>
      <c r="L205" s="21"/>
      <c r="M205" s="21"/>
      <c r="N205" s="21"/>
      <c r="O205" s="21"/>
      <c r="P205" s="21"/>
      <c r="Q205" s="21"/>
      <c r="R205" s="21"/>
      <c r="S205" s="21"/>
      <c r="T205" s="22"/>
      <c r="U205" s="22"/>
      <c r="V205" s="22"/>
      <c r="W205" s="22"/>
      <c r="X205" s="22"/>
      <c r="Y205" s="22"/>
      <c r="Z205" s="22"/>
      <c r="AA205" s="22"/>
      <c r="AB205" s="21"/>
      <c r="AC205" s="22"/>
      <c r="AD205" s="23">
        <f t="shared" si="20"/>
        <v>0</v>
      </c>
      <c r="AE205" s="24">
        <f t="shared" si="21"/>
        <v>50</v>
      </c>
      <c r="AF205" s="25" t="e">
        <f t="shared" si="22"/>
        <v>#N/A</v>
      </c>
      <c r="AG205" s="26" t="e">
        <f t="shared" si="23"/>
        <v>#N/A</v>
      </c>
      <c r="AH205" s="27" t="e">
        <f t="shared" si="24"/>
        <v>#N/A</v>
      </c>
    </row>
    <row r="206" spans="5:34" ht="15.75" x14ac:dyDescent="0.25">
      <c r="E206" s="43"/>
      <c r="F206" s="43"/>
      <c r="G206" s="20"/>
      <c r="H206" s="21"/>
      <c r="I206" s="21"/>
      <c r="J206" s="22"/>
      <c r="K206" s="21"/>
      <c r="L206" s="21"/>
      <c r="M206" s="21"/>
      <c r="N206" s="21"/>
      <c r="O206" s="21"/>
      <c r="P206" s="21"/>
      <c r="Q206" s="21"/>
      <c r="R206" s="21"/>
      <c r="S206" s="21"/>
      <c r="T206" s="22"/>
      <c r="U206" s="22"/>
      <c r="V206" s="22"/>
      <c r="W206" s="22"/>
      <c r="X206" s="22"/>
      <c r="Y206" s="22"/>
      <c r="Z206" s="22"/>
      <c r="AA206" s="22"/>
      <c r="AB206" s="21"/>
      <c r="AC206" s="22"/>
      <c r="AD206" s="23">
        <f t="shared" si="20"/>
        <v>0</v>
      </c>
      <c r="AE206" s="24">
        <f t="shared" si="21"/>
        <v>50</v>
      </c>
      <c r="AF206" s="25" t="e">
        <f t="shared" si="22"/>
        <v>#N/A</v>
      </c>
      <c r="AG206" s="26" t="e">
        <f t="shared" si="23"/>
        <v>#N/A</v>
      </c>
      <c r="AH206" s="27" t="e">
        <f t="shared" si="24"/>
        <v>#N/A</v>
      </c>
    </row>
    <row r="207" spans="5:34" ht="15.75" x14ac:dyDescent="0.25">
      <c r="E207" s="43"/>
      <c r="F207" s="43"/>
      <c r="G207" s="20"/>
      <c r="H207" s="21"/>
      <c r="I207" s="21"/>
      <c r="J207" s="22"/>
      <c r="K207" s="21"/>
      <c r="L207" s="21"/>
      <c r="M207" s="21"/>
      <c r="N207" s="21"/>
      <c r="O207" s="21"/>
      <c r="P207" s="21"/>
      <c r="Q207" s="21"/>
      <c r="R207" s="21"/>
      <c r="S207" s="21"/>
      <c r="T207" s="22"/>
      <c r="U207" s="22"/>
      <c r="V207" s="22"/>
      <c r="W207" s="22"/>
      <c r="X207" s="22"/>
      <c r="Y207" s="22"/>
      <c r="Z207" s="22"/>
      <c r="AA207" s="22"/>
      <c r="AB207" s="21"/>
      <c r="AC207" s="22"/>
      <c r="AD207" s="23">
        <f t="shared" si="20"/>
        <v>0</v>
      </c>
      <c r="AE207" s="24">
        <f t="shared" si="21"/>
        <v>50</v>
      </c>
      <c r="AF207" s="25" t="e">
        <f t="shared" si="22"/>
        <v>#N/A</v>
      </c>
      <c r="AG207" s="26" t="e">
        <f t="shared" si="23"/>
        <v>#N/A</v>
      </c>
      <c r="AH207" s="27" t="e">
        <f t="shared" si="24"/>
        <v>#N/A</v>
      </c>
    </row>
    <row r="208" spans="5:34" ht="15.75" x14ac:dyDescent="0.25">
      <c r="E208" s="43"/>
      <c r="F208" s="43"/>
      <c r="G208" s="20"/>
      <c r="H208" s="21"/>
      <c r="I208" s="21"/>
      <c r="J208" s="22"/>
      <c r="K208" s="21"/>
      <c r="L208" s="21"/>
      <c r="M208" s="21"/>
      <c r="N208" s="21"/>
      <c r="O208" s="21"/>
      <c r="P208" s="21"/>
      <c r="Q208" s="21"/>
      <c r="R208" s="21"/>
      <c r="S208" s="21"/>
      <c r="T208" s="22"/>
      <c r="U208" s="22"/>
      <c r="V208" s="22"/>
      <c r="W208" s="22"/>
      <c r="X208" s="22"/>
      <c r="Y208" s="22"/>
      <c r="Z208" s="22"/>
      <c r="AA208" s="22"/>
      <c r="AB208" s="21"/>
      <c r="AC208" s="22"/>
      <c r="AD208" s="23">
        <f t="shared" si="20"/>
        <v>0</v>
      </c>
      <c r="AE208" s="24">
        <f t="shared" si="21"/>
        <v>50</v>
      </c>
      <c r="AF208" s="25" t="e">
        <f t="shared" si="22"/>
        <v>#N/A</v>
      </c>
      <c r="AG208" s="26" t="e">
        <f t="shared" si="23"/>
        <v>#N/A</v>
      </c>
      <c r="AH208" s="27" t="e">
        <f t="shared" si="24"/>
        <v>#N/A</v>
      </c>
    </row>
    <row r="209" spans="5:34" ht="15.75" x14ac:dyDescent="0.25">
      <c r="E209" s="43"/>
      <c r="F209" s="43"/>
      <c r="G209" s="20"/>
      <c r="H209" s="21"/>
      <c r="I209" s="21"/>
      <c r="J209" s="22"/>
      <c r="K209" s="21"/>
      <c r="L209" s="21"/>
      <c r="M209" s="21"/>
      <c r="N209" s="21"/>
      <c r="O209" s="21"/>
      <c r="P209" s="21"/>
      <c r="Q209" s="21"/>
      <c r="R209" s="21"/>
      <c r="S209" s="21"/>
      <c r="T209" s="22"/>
      <c r="U209" s="22"/>
      <c r="V209" s="22"/>
      <c r="W209" s="22"/>
      <c r="X209" s="22"/>
      <c r="Y209" s="22"/>
      <c r="Z209" s="22"/>
      <c r="AA209" s="22"/>
      <c r="AB209" s="21"/>
      <c r="AC209" s="22"/>
      <c r="AD209" s="23">
        <f t="shared" si="20"/>
        <v>0</v>
      </c>
      <c r="AE209" s="24">
        <f t="shared" si="21"/>
        <v>50</v>
      </c>
      <c r="AF209" s="25" t="e">
        <f t="shared" si="22"/>
        <v>#N/A</v>
      </c>
      <c r="AG209" s="26" t="e">
        <f t="shared" si="23"/>
        <v>#N/A</v>
      </c>
      <c r="AH209" s="27" t="e">
        <f t="shared" si="24"/>
        <v>#N/A</v>
      </c>
    </row>
    <row r="210" spans="5:34" ht="15.75" x14ac:dyDescent="0.25">
      <c r="E210" s="43"/>
      <c r="F210" s="43"/>
      <c r="G210" s="20"/>
      <c r="H210" s="21"/>
      <c r="I210" s="21"/>
      <c r="J210" s="22"/>
      <c r="K210" s="21"/>
      <c r="L210" s="21"/>
      <c r="M210" s="21"/>
      <c r="N210" s="21"/>
      <c r="O210" s="21"/>
      <c r="P210" s="21"/>
      <c r="Q210" s="21"/>
      <c r="R210" s="21"/>
      <c r="S210" s="21"/>
      <c r="T210" s="22"/>
      <c r="U210" s="22"/>
      <c r="V210" s="22"/>
      <c r="W210" s="22"/>
      <c r="X210" s="22"/>
      <c r="Y210" s="22"/>
      <c r="Z210" s="22"/>
      <c r="AA210" s="22"/>
      <c r="AB210" s="21"/>
      <c r="AC210" s="22"/>
      <c r="AD210" s="23">
        <f t="shared" si="20"/>
        <v>0</v>
      </c>
      <c r="AE210" s="24">
        <f t="shared" si="21"/>
        <v>50</v>
      </c>
      <c r="AF210" s="25" t="e">
        <f t="shared" si="22"/>
        <v>#N/A</v>
      </c>
      <c r="AG210" s="26" t="e">
        <f t="shared" si="23"/>
        <v>#N/A</v>
      </c>
      <c r="AH210" s="27" t="e">
        <f t="shared" si="24"/>
        <v>#N/A</v>
      </c>
    </row>
    <row r="211" spans="5:34" ht="15.75" x14ac:dyDescent="0.25">
      <c r="E211" s="43"/>
      <c r="F211" s="43"/>
      <c r="G211" s="20"/>
      <c r="H211" s="21"/>
      <c r="I211" s="21"/>
      <c r="J211" s="22"/>
      <c r="K211" s="21"/>
      <c r="L211" s="21"/>
      <c r="M211" s="21"/>
      <c r="N211" s="21"/>
      <c r="O211" s="21"/>
      <c r="P211" s="21"/>
      <c r="Q211" s="21"/>
      <c r="R211" s="21"/>
      <c r="S211" s="21"/>
      <c r="T211" s="22"/>
      <c r="U211" s="22"/>
      <c r="V211" s="22"/>
      <c r="W211" s="22"/>
      <c r="X211" s="22"/>
      <c r="Y211" s="22"/>
      <c r="Z211" s="22"/>
      <c r="AA211" s="22"/>
      <c r="AB211" s="21"/>
      <c r="AC211" s="22"/>
      <c r="AD211" s="23">
        <f t="shared" si="20"/>
        <v>0</v>
      </c>
      <c r="AE211" s="24">
        <f t="shared" si="21"/>
        <v>50</v>
      </c>
      <c r="AF211" s="25" t="e">
        <f t="shared" si="22"/>
        <v>#N/A</v>
      </c>
      <c r="AG211" s="26" t="e">
        <f t="shared" si="23"/>
        <v>#N/A</v>
      </c>
      <c r="AH211" s="27" t="e">
        <f t="shared" si="24"/>
        <v>#N/A</v>
      </c>
    </row>
    <row r="212" spans="5:34" ht="15.75" x14ac:dyDescent="0.25">
      <c r="E212" s="43"/>
      <c r="F212" s="43"/>
      <c r="G212" s="20"/>
      <c r="H212" s="21"/>
      <c r="I212" s="21"/>
      <c r="J212" s="22"/>
      <c r="K212" s="21"/>
      <c r="L212" s="21"/>
      <c r="M212" s="21"/>
      <c r="N212" s="21"/>
      <c r="O212" s="21"/>
      <c r="P212" s="21"/>
      <c r="Q212" s="21"/>
      <c r="R212" s="21"/>
      <c r="S212" s="21"/>
      <c r="T212" s="22"/>
      <c r="U212" s="22"/>
      <c r="V212" s="22"/>
      <c r="W212" s="22"/>
      <c r="X212" s="22"/>
      <c r="Y212" s="22"/>
      <c r="Z212" s="22"/>
      <c r="AA212" s="22"/>
      <c r="AB212" s="21"/>
      <c r="AC212" s="22"/>
      <c r="AD212" s="23">
        <f t="shared" si="20"/>
        <v>0</v>
      </c>
      <c r="AE212" s="24">
        <f t="shared" si="21"/>
        <v>50</v>
      </c>
      <c r="AF212" s="25" t="e">
        <f t="shared" si="22"/>
        <v>#N/A</v>
      </c>
      <c r="AG212" s="26" t="e">
        <f t="shared" si="23"/>
        <v>#N/A</v>
      </c>
      <c r="AH212" s="27" t="e">
        <f t="shared" si="24"/>
        <v>#N/A</v>
      </c>
    </row>
    <row r="213" spans="5:34" ht="15.75" x14ac:dyDescent="0.25">
      <c r="E213" s="43"/>
      <c r="F213" s="43"/>
      <c r="G213" s="20"/>
      <c r="H213" s="21"/>
      <c r="I213" s="21"/>
      <c r="J213" s="22"/>
      <c r="K213" s="21"/>
      <c r="L213" s="21"/>
      <c r="M213" s="21"/>
      <c r="N213" s="21"/>
      <c r="O213" s="21"/>
      <c r="P213" s="21"/>
      <c r="Q213" s="21"/>
      <c r="R213" s="21"/>
      <c r="S213" s="21"/>
      <c r="T213" s="22"/>
      <c r="U213" s="22"/>
      <c r="V213" s="22"/>
      <c r="W213" s="22"/>
      <c r="X213" s="22"/>
      <c r="Y213" s="22"/>
      <c r="Z213" s="22"/>
      <c r="AA213" s="22"/>
      <c r="AB213" s="21"/>
      <c r="AC213" s="22"/>
      <c r="AD213" s="23">
        <f t="shared" si="20"/>
        <v>0</v>
      </c>
      <c r="AE213" s="24">
        <f t="shared" si="21"/>
        <v>50</v>
      </c>
      <c r="AF213" s="25" t="e">
        <f t="shared" si="22"/>
        <v>#N/A</v>
      </c>
      <c r="AG213" s="26" t="e">
        <f t="shared" si="23"/>
        <v>#N/A</v>
      </c>
      <c r="AH213" s="27" t="e">
        <f t="shared" si="24"/>
        <v>#N/A</v>
      </c>
    </row>
    <row r="214" spans="5:34" ht="15.75" x14ac:dyDescent="0.25">
      <c r="E214" s="43"/>
      <c r="F214" s="43"/>
      <c r="G214" s="20"/>
      <c r="H214" s="21"/>
      <c r="I214" s="21"/>
      <c r="J214" s="22"/>
      <c r="K214" s="21"/>
      <c r="L214" s="21"/>
      <c r="M214" s="21"/>
      <c r="N214" s="21"/>
      <c r="O214" s="21"/>
      <c r="P214" s="21"/>
      <c r="Q214" s="21"/>
      <c r="R214" s="21"/>
      <c r="S214" s="21"/>
      <c r="T214" s="22"/>
      <c r="U214" s="22"/>
      <c r="V214" s="22"/>
      <c r="W214" s="22"/>
      <c r="X214" s="22"/>
      <c r="Y214" s="22"/>
      <c r="Z214" s="22"/>
      <c r="AA214" s="22"/>
      <c r="AB214" s="21"/>
      <c r="AC214" s="22"/>
      <c r="AD214" s="23">
        <f t="shared" si="20"/>
        <v>0</v>
      </c>
      <c r="AE214" s="24">
        <f t="shared" si="21"/>
        <v>50</v>
      </c>
      <c r="AF214" s="25" t="e">
        <f t="shared" si="22"/>
        <v>#N/A</v>
      </c>
      <c r="AG214" s="26" t="e">
        <f t="shared" si="23"/>
        <v>#N/A</v>
      </c>
      <c r="AH214" s="27" t="e">
        <f t="shared" si="24"/>
        <v>#N/A</v>
      </c>
    </row>
    <row r="215" spans="5:34" ht="15.75" x14ac:dyDescent="0.25">
      <c r="E215" s="43"/>
      <c r="F215" s="43"/>
      <c r="G215" s="20"/>
      <c r="H215" s="21"/>
      <c r="I215" s="21"/>
      <c r="J215" s="22"/>
      <c r="K215" s="21"/>
      <c r="L215" s="21"/>
      <c r="M215" s="21"/>
      <c r="N215" s="21"/>
      <c r="O215" s="21"/>
      <c r="P215" s="21"/>
      <c r="Q215" s="21"/>
      <c r="R215" s="21"/>
      <c r="S215" s="21"/>
      <c r="T215" s="22"/>
      <c r="U215" s="22"/>
      <c r="V215" s="22"/>
      <c r="W215" s="22"/>
      <c r="X215" s="22"/>
      <c r="Y215" s="22"/>
      <c r="Z215" s="22"/>
      <c r="AA215" s="22"/>
      <c r="AB215" s="21"/>
      <c r="AC215" s="22"/>
      <c r="AD215" s="23">
        <f t="shared" si="20"/>
        <v>0</v>
      </c>
      <c r="AE215" s="24">
        <f t="shared" si="21"/>
        <v>50</v>
      </c>
      <c r="AF215" s="25" t="e">
        <f t="shared" si="22"/>
        <v>#N/A</v>
      </c>
      <c r="AG215" s="26" t="e">
        <f t="shared" si="23"/>
        <v>#N/A</v>
      </c>
      <c r="AH215" s="27" t="e">
        <f t="shared" si="24"/>
        <v>#N/A</v>
      </c>
    </row>
    <row r="216" spans="5:34" ht="15.75" x14ac:dyDescent="0.25">
      <c r="E216" s="43"/>
      <c r="F216" s="43"/>
      <c r="G216" s="20"/>
      <c r="H216" s="21"/>
      <c r="I216" s="21"/>
      <c r="J216" s="22"/>
      <c r="K216" s="21"/>
      <c r="L216" s="21"/>
      <c r="M216" s="21"/>
      <c r="N216" s="21"/>
      <c r="O216" s="21"/>
      <c r="P216" s="21"/>
      <c r="Q216" s="21"/>
      <c r="R216" s="21"/>
      <c r="S216" s="21"/>
      <c r="T216" s="22"/>
      <c r="U216" s="22"/>
      <c r="V216" s="22"/>
      <c r="W216" s="22"/>
      <c r="X216" s="22"/>
      <c r="Y216" s="22"/>
      <c r="Z216" s="22"/>
      <c r="AA216" s="22"/>
      <c r="AB216" s="21"/>
      <c r="AC216" s="22"/>
      <c r="AD216" s="23">
        <f t="shared" si="20"/>
        <v>0</v>
      </c>
      <c r="AE216" s="24">
        <f t="shared" si="21"/>
        <v>50</v>
      </c>
      <c r="AF216" s="25" t="e">
        <f t="shared" si="22"/>
        <v>#N/A</v>
      </c>
      <c r="AG216" s="26" t="e">
        <f t="shared" si="23"/>
        <v>#N/A</v>
      </c>
      <c r="AH216" s="27" t="e">
        <f t="shared" si="24"/>
        <v>#N/A</v>
      </c>
    </row>
    <row r="217" spans="5:34" x14ac:dyDescent="0.25">
      <c r="E217" s="43"/>
      <c r="F217" s="43"/>
    </row>
    <row r="218" spans="5:34" x14ac:dyDescent="0.25">
      <c r="E218" s="43"/>
      <c r="F218" s="43"/>
    </row>
    <row r="219" spans="5:34" x14ac:dyDescent="0.25">
      <c r="E219" s="43"/>
      <c r="F219" s="43"/>
    </row>
    <row r="220" spans="5:34" x14ac:dyDescent="0.25">
      <c r="E220" s="43"/>
      <c r="F220" s="43"/>
    </row>
    <row r="221" spans="5:34" x14ac:dyDescent="0.25">
      <c r="E221" s="43"/>
      <c r="F221" s="43"/>
    </row>
    <row r="222" spans="5:34" x14ac:dyDescent="0.25">
      <c r="E222" s="43"/>
      <c r="F222" s="43"/>
    </row>
    <row r="223" spans="5:34" x14ac:dyDescent="0.25">
      <c r="E223" s="43"/>
      <c r="F223" s="43"/>
    </row>
    <row r="224" spans="5:34" x14ac:dyDescent="0.25">
      <c r="E224" s="43"/>
      <c r="F224" s="43"/>
    </row>
    <row r="225" spans="5:6" x14ac:dyDescent="0.25">
      <c r="E225" s="43"/>
      <c r="F225" s="43"/>
    </row>
    <row r="226" spans="5:6" x14ac:dyDescent="0.25">
      <c r="E226" s="43"/>
      <c r="F226" s="43"/>
    </row>
    <row r="227" spans="5:6" x14ac:dyDescent="0.25">
      <c r="E227" s="43"/>
      <c r="F227" s="43"/>
    </row>
    <row r="228" spans="5:6" x14ac:dyDescent="0.25">
      <c r="E228" s="43"/>
      <c r="F228" s="43"/>
    </row>
    <row r="229" spans="5:6" x14ac:dyDescent="0.25">
      <c r="E229" s="43"/>
      <c r="F229" s="43"/>
    </row>
    <row r="230" spans="5:6" x14ac:dyDescent="0.25">
      <c r="E230" s="43"/>
      <c r="F230" s="43"/>
    </row>
    <row r="231" spans="5:6" x14ac:dyDescent="0.25">
      <c r="E231" s="43"/>
      <c r="F231" s="43"/>
    </row>
    <row r="232" spans="5:6" x14ac:dyDescent="0.25">
      <c r="E232" s="43"/>
      <c r="F232" s="43"/>
    </row>
    <row r="233" spans="5:6" x14ac:dyDescent="0.25">
      <c r="E233" s="43"/>
      <c r="F233" s="43"/>
    </row>
    <row r="234" spans="5:6" x14ac:dyDescent="0.25">
      <c r="E234" s="43"/>
      <c r="F234" s="43"/>
    </row>
    <row r="235" spans="5:6" x14ac:dyDescent="0.25">
      <c r="E235" s="43"/>
      <c r="F235" s="43"/>
    </row>
    <row r="236" spans="5:6" x14ac:dyDescent="0.25">
      <c r="E236" s="43"/>
      <c r="F236" s="43"/>
    </row>
    <row r="237" spans="5:6" x14ac:dyDescent="0.25">
      <c r="E237" s="43"/>
      <c r="F237" s="43"/>
    </row>
    <row r="238" spans="5:6" x14ac:dyDescent="0.25">
      <c r="E238" s="43"/>
      <c r="F238" s="43"/>
    </row>
    <row r="239" spans="5:6" x14ac:dyDescent="0.25">
      <c r="E239" s="43"/>
      <c r="F239" s="43"/>
    </row>
    <row r="240" spans="5:6" x14ac:dyDescent="0.25">
      <c r="E240" s="43"/>
      <c r="F240" s="43"/>
    </row>
    <row r="241" spans="5:6" x14ac:dyDescent="0.25">
      <c r="E241" s="43"/>
      <c r="F241" s="43"/>
    </row>
    <row r="242" spans="5:6" x14ac:dyDescent="0.25">
      <c r="E242" s="43"/>
      <c r="F242" s="43"/>
    </row>
    <row r="243" spans="5:6" x14ac:dyDescent="0.25">
      <c r="E243" s="43"/>
      <c r="F243" s="43"/>
    </row>
    <row r="244" spans="5:6" x14ac:dyDescent="0.25">
      <c r="E244" s="43"/>
      <c r="F244" s="43"/>
    </row>
    <row r="245" spans="5:6" x14ac:dyDescent="0.25">
      <c r="E245" s="43"/>
      <c r="F245" s="43"/>
    </row>
    <row r="246" spans="5:6" x14ac:dyDescent="0.25">
      <c r="E246" s="43"/>
      <c r="F246" s="43"/>
    </row>
    <row r="247" spans="5:6" x14ac:dyDescent="0.25">
      <c r="E247" s="43"/>
      <c r="F247" s="43"/>
    </row>
    <row r="248" spans="5:6" x14ac:dyDescent="0.25">
      <c r="E248" s="43"/>
      <c r="F248" s="43"/>
    </row>
    <row r="249" spans="5:6" x14ac:dyDescent="0.25">
      <c r="E249" s="43"/>
      <c r="F249" s="43"/>
    </row>
    <row r="250" spans="5:6" x14ac:dyDescent="0.25">
      <c r="E250" s="43"/>
      <c r="F250" s="43"/>
    </row>
    <row r="251" spans="5:6" x14ac:dyDescent="0.25">
      <c r="E251" s="43"/>
      <c r="F251" s="43"/>
    </row>
    <row r="252" spans="5:6" x14ac:dyDescent="0.25">
      <c r="E252" s="43"/>
      <c r="F252" s="43"/>
    </row>
    <row r="253" spans="5:6" x14ac:dyDescent="0.25">
      <c r="E253" s="43"/>
      <c r="F253" s="43"/>
    </row>
    <row r="254" spans="5:6" x14ac:dyDescent="0.25">
      <c r="E254" s="43"/>
      <c r="F254" s="43"/>
    </row>
    <row r="255" spans="5:6" x14ac:dyDescent="0.25">
      <c r="E255" s="43"/>
      <c r="F255" s="43"/>
    </row>
    <row r="256" spans="5:6" x14ac:dyDescent="0.25">
      <c r="E256" s="43"/>
      <c r="F256" s="43"/>
    </row>
    <row r="257" spans="5:6" x14ac:dyDescent="0.25">
      <c r="E257" s="43"/>
      <c r="F257" s="43"/>
    </row>
    <row r="258" spans="5:6" x14ac:dyDescent="0.25">
      <c r="E258" s="43"/>
      <c r="F258" s="43"/>
    </row>
    <row r="259" spans="5:6" x14ac:dyDescent="0.25">
      <c r="E259" s="43"/>
      <c r="F259" s="43"/>
    </row>
    <row r="260" spans="5:6" x14ac:dyDescent="0.25">
      <c r="E260" s="43"/>
      <c r="F260" s="43"/>
    </row>
    <row r="261" spans="5:6" x14ac:dyDescent="0.25">
      <c r="E261" s="43"/>
      <c r="F261" s="43"/>
    </row>
    <row r="262" spans="5:6" x14ac:dyDescent="0.25">
      <c r="E262" s="43"/>
      <c r="F262" s="43"/>
    </row>
    <row r="263" spans="5:6" x14ac:dyDescent="0.25">
      <c r="E263" s="43"/>
      <c r="F263" s="43"/>
    </row>
    <row r="264" spans="5:6" x14ac:dyDescent="0.25">
      <c r="E264" s="43"/>
      <c r="F264" s="43"/>
    </row>
    <row r="265" spans="5:6" x14ac:dyDescent="0.25">
      <c r="E265" s="43"/>
      <c r="F265" s="43"/>
    </row>
    <row r="266" spans="5:6" x14ac:dyDescent="0.25">
      <c r="E266" s="43"/>
      <c r="F266" s="43"/>
    </row>
    <row r="267" spans="5:6" x14ac:dyDescent="0.25">
      <c r="E267" s="43"/>
      <c r="F267" s="43"/>
    </row>
    <row r="268" spans="5:6" x14ac:dyDescent="0.25">
      <c r="E268" s="43"/>
      <c r="F268" s="43"/>
    </row>
    <row r="269" spans="5:6" x14ac:dyDescent="0.25">
      <c r="E269" s="43"/>
      <c r="F269" s="43"/>
    </row>
    <row r="270" spans="5:6" x14ac:dyDescent="0.25">
      <c r="E270" s="43"/>
      <c r="F270" s="43"/>
    </row>
    <row r="271" spans="5:6" x14ac:dyDescent="0.25">
      <c r="E271" s="43"/>
      <c r="F271" s="43"/>
    </row>
    <row r="272" spans="5:6" x14ac:dyDescent="0.25">
      <c r="E272" s="43"/>
      <c r="F272" s="43"/>
    </row>
    <row r="273" spans="5:6" x14ac:dyDescent="0.25">
      <c r="E273" s="43"/>
      <c r="F273" s="43"/>
    </row>
    <row r="274" spans="5:6" x14ac:dyDescent="0.25">
      <c r="E274" s="43"/>
      <c r="F274" s="43"/>
    </row>
    <row r="275" spans="5:6" x14ac:dyDescent="0.25">
      <c r="E275" s="43"/>
      <c r="F275" s="43"/>
    </row>
    <row r="276" spans="5:6" x14ac:dyDescent="0.25">
      <c r="E276" s="43"/>
      <c r="F276" s="43"/>
    </row>
    <row r="277" spans="5:6" x14ac:dyDescent="0.25">
      <c r="E277" s="43"/>
      <c r="F277" s="43"/>
    </row>
    <row r="278" spans="5:6" x14ac:dyDescent="0.25">
      <c r="E278" s="43"/>
      <c r="F278" s="43"/>
    </row>
    <row r="279" spans="5:6" x14ac:dyDescent="0.25">
      <c r="E279" s="43"/>
      <c r="F279" s="43"/>
    </row>
    <row r="280" spans="5:6" x14ac:dyDescent="0.25">
      <c r="E280" s="43"/>
      <c r="F280" s="43"/>
    </row>
    <row r="281" spans="5:6" x14ac:dyDescent="0.25">
      <c r="E281" s="43"/>
      <c r="F281" s="43"/>
    </row>
    <row r="282" spans="5:6" x14ac:dyDescent="0.25">
      <c r="E282" s="43"/>
      <c r="F282" s="43"/>
    </row>
    <row r="283" spans="5:6" x14ac:dyDescent="0.25">
      <c r="E283" s="43"/>
      <c r="F283" s="43"/>
    </row>
    <row r="284" spans="5:6" x14ac:dyDescent="0.25">
      <c r="E284" s="43"/>
      <c r="F284" s="43"/>
    </row>
    <row r="285" spans="5:6" x14ac:dyDescent="0.25">
      <c r="E285" s="43"/>
      <c r="F285" s="43"/>
    </row>
    <row r="286" spans="5:6" x14ac:dyDescent="0.25">
      <c r="E286" s="43"/>
      <c r="F286" s="43"/>
    </row>
    <row r="287" spans="5:6" x14ac:dyDescent="0.25">
      <c r="E287" s="43"/>
      <c r="F287" s="43"/>
    </row>
    <row r="288" spans="5:6" x14ac:dyDescent="0.25">
      <c r="E288" s="43"/>
      <c r="F288" s="43"/>
    </row>
    <row r="289" spans="5:6" x14ac:dyDescent="0.25">
      <c r="E289" s="43"/>
      <c r="F289" s="43"/>
    </row>
    <row r="290" spans="5:6" x14ac:dyDescent="0.25">
      <c r="E290" s="43"/>
      <c r="F290" s="43"/>
    </row>
    <row r="291" spans="5:6" x14ac:dyDescent="0.25">
      <c r="E291" s="43"/>
      <c r="F291" s="43"/>
    </row>
    <row r="292" spans="5:6" x14ac:dyDescent="0.25">
      <c r="E292" s="43"/>
      <c r="F292" s="43"/>
    </row>
    <row r="293" spans="5:6" x14ac:dyDescent="0.25">
      <c r="E293" s="43"/>
      <c r="F293" s="43"/>
    </row>
    <row r="294" spans="5:6" x14ac:dyDescent="0.25">
      <c r="E294" s="43"/>
      <c r="F294" s="43"/>
    </row>
    <row r="295" spans="5:6" x14ac:dyDescent="0.25">
      <c r="E295" s="43"/>
      <c r="F295" s="43"/>
    </row>
    <row r="296" spans="5:6" x14ac:dyDescent="0.25">
      <c r="E296" s="43"/>
      <c r="F296" s="43"/>
    </row>
    <row r="297" spans="5:6" x14ac:dyDescent="0.25">
      <c r="E297" s="43"/>
      <c r="F297" s="43"/>
    </row>
    <row r="298" spans="5:6" x14ac:dyDescent="0.25">
      <c r="E298" s="43"/>
      <c r="F298" s="43"/>
    </row>
    <row r="299" spans="5:6" x14ac:dyDescent="0.25">
      <c r="E299" s="43"/>
      <c r="F299" s="43"/>
    </row>
    <row r="300" spans="5:6" x14ac:dyDescent="0.25">
      <c r="E300" s="43"/>
      <c r="F300" s="43"/>
    </row>
    <row r="301" spans="5:6" x14ac:dyDescent="0.25">
      <c r="E301" s="43"/>
      <c r="F301" s="43"/>
    </row>
    <row r="302" spans="5:6" x14ac:dyDescent="0.25">
      <c r="E302" s="43"/>
      <c r="F302" s="43"/>
    </row>
    <row r="303" spans="5:6" x14ac:dyDescent="0.25">
      <c r="E303" s="43"/>
      <c r="F303" s="43"/>
    </row>
    <row r="304" spans="5:6" x14ac:dyDescent="0.25">
      <c r="E304" s="43"/>
      <c r="F304" s="43"/>
    </row>
    <row r="305" spans="5:6" x14ac:dyDescent="0.25">
      <c r="E305" s="43"/>
      <c r="F305" s="43"/>
    </row>
    <row r="306" spans="5:6" x14ac:dyDescent="0.25">
      <c r="E306" s="43"/>
      <c r="F306" s="43"/>
    </row>
    <row r="307" spans="5:6" x14ac:dyDescent="0.25">
      <c r="E307" s="43"/>
      <c r="F307" s="43"/>
    </row>
    <row r="308" spans="5:6" x14ac:dyDescent="0.25">
      <c r="E308" s="43"/>
      <c r="F308" s="43"/>
    </row>
    <row r="309" spans="5:6" x14ac:dyDescent="0.25">
      <c r="E309" s="43"/>
      <c r="F309" s="43"/>
    </row>
    <row r="310" spans="5:6" x14ac:dyDescent="0.25">
      <c r="E310" s="43"/>
      <c r="F310" s="43"/>
    </row>
    <row r="311" spans="5:6" x14ac:dyDescent="0.25">
      <c r="E311" s="43"/>
      <c r="F311" s="43"/>
    </row>
    <row r="312" spans="5:6" x14ac:dyDescent="0.25">
      <c r="E312" s="43"/>
      <c r="F312" s="43"/>
    </row>
    <row r="313" spans="5:6" x14ac:dyDescent="0.25">
      <c r="E313" s="43"/>
      <c r="F313" s="43"/>
    </row>
    <row r="314" spans="5:6" x14ac:dyDescent="0.25">
      <c r="E314" s="43"/>
      <c r="F314" s="43"/>
    </row>
    <row r="315" spans="5:6" x14ac:dyDescent="0.25">
      <c r="E315" s="43"/>
      <c r="F315" s="43"/>
    </row>
    <row r="316" spans="5:6" x14ac:dyDescent="0.25">
      <c r="E316" s="43"/>
      <c r="F316" s="43"/>
    </row>
    <row r="317" spans="5:6" x14ac:dyDescent="0.25">
      <c r="E317" s="43"/>
      <c r="F317" s="43"/>
    </row>
    <row r="318" spans="5:6" x14ac:dyDescent="0.25">
      <c r="E318" s="43"/>
      <c r="F318" s="43"/>
    </row>
    <row r="319" spans="5:6" x14ac:dyDescent="0.25">
      <c r="E319" s="43"/>
      <c r="F319" s="43"/>
    </row>
    <row r="320" spans="5:6" x14ac:dyDescent="0.25">
      <c r="E320" s="43"/>
      <c r="F320" s="43"/>
    </row>
    <row r="321" spans="5:6" x14ac:dyDescent="0.25">
      <c r="E321" s="43"/>
      <c r="F321" s="43"/>
    </row>
    <row r="322" spans="5:6" x14ac:dyDescent="0.25">
      <c r="E322" s="43"/>
      <c r="F322" s="43"/>
    </row>
    <row r="323" spans="5:6" x14ac:dyDescent="0.25">
      <c r="E323" s="43"/>
      <c r="F323" s="43"/>
    </row>
    <row r="324" spans="5:6" x14ac:dyDescent="0.25">
      <c r="E324" s="43"/>
      <c r="F324" s="43"/>
    </row>
    <row r="325" spans="5:6" x14ac:dyDescent="0.25">
      <c r="E325" s="43"/>
      <c r="F325" s="43"/>
    </row>
    <row r="326" spans="5:6" x14ac:dyDescent="0.25">
      <c r="E326" s="43"/>
      <c r="F326" s="43"/>
    </row>
    <row r="327" spans="5:6" x14ac:dyDescent="0.25">
      <c r="E327" s="43"/>
      <c r="F327" s="43"/>
    </row>
    <row r="328" spans="5:6" x14ac:dyDescent="0.25">
      <c r="E328" s="43"/>
      <c r="F328" s="43"/>
    </row>
    <row r="329" spans="5:6" x14ac:dyDescent="0.25">
      <c r="E329" s="43"/>
      <c r="F329" s="43"/>
    </row>
    <row r="330" spans="5:6" x14ac:dyDescent="0.25">
      <c r="E330" s="43"/>
      <c r="F330" s="43"/>
    </row>
    <row r="331" spans="5:6" x14ac:dyDescent="0.25">
      <c r="E331" s="43"/>
      <c r="F331" s="43"/>
    </row>
    <row r="332" spans="5:6" x14ac:dyDescent="0.25">
      <c r="E332" s="43"/>
      <c r="F332" s="43"/>
    </row>
    <row r="333" spans="5:6" x14ac:dyDescent="0.25">
      <c r="E333" s="43"/>
      <c r="F333" s="43"/>
    </row>
    <row r="334" spans="5:6" x14ac:dyDescent="0.25">
      <c r="E334" s="43"/>
      <c r="F334" s="43"/>
    </row>
    <row r="335" spans="5:6" x14ac:dyDescent="0.25">
      <c r="E335" s="43"/>
      <c r="F335" s="43"/>
    </row>
    <row r="336" spans="5:6" x14ac:dyDescent="0.25">
      <c r="E336" s="43"/>
      <c r="F336" s="43"/>
    </row>
    <row r="337" spans="5:6" x14ac:dyDescent="0.25">
      <c r="E337" s="43"/>
      <c r="F337" s="43"/>
    </row>
    <row r="338" spans="5:6" x14ac:dyDescent="0.25">
      <c r="E338" s="43"/>
      <c r="F338" s="43"/>
    </row>
    <row r="339" spans="5:6" x14ac:dyDescent="0.25">
      <c r="E339" s="43"/>
      <c r="F339" s="43"/>
    </row>
    <row r="340" spans="5:6" x14ac:dyDescent="0.25">
      <c r="E340" s="43"/>
      <c r="F340" s="43"/>
    </row>
    <row r="341" spans="5:6" x14ac:dyDescent="0.25">
      <c r="E341" s="43"/>
      <c r="F341" s="43"/>
    </row>
    <row r="342" spans="5:6" x14ac:dyDescent="0.25">
      <c r="E342" s="43"/>
      <c r="F342" s="43"/>
    </row>
    <row r="343" spans="5:6" x14ac:dyDescent="0.25">
      <c r="E343" s="43"/>
      <c r="F343" s="43"/>
    </row>
    <row r="344" spans="5:6" x14ac:dyDescent="0.25">
      <c r="E344" s="43"/>
      <c r="F344" s="43"/>
    </row>
    <row r="345" spans="5:6" x14ac:dyDescent="0.25">
      <c r="E345" s="43"/>
      <c r="F345" s="43"/>
    </row>
    <row r="346" spans="5:6" x14ac:dyDescent="0.25">
      <c r="E346" s="43"/>
      <c r="F346" s="43"/>
    </row>
    <row r="347" spans="5:6" x14ac:dyDescent="0.25">
      <c r="E347" s="43"/>
      <c r="F347" s="43"/>
    </row>
    <row r="348" spans="5:6" x14ac:dyDescent="0.25">
      <c r="E348" s="43"/>
      <c r="F348" s="43"/>
    </row>
    <row r="349" spans="5:6" x14ac:dyDescent="0.25">
      <c r="E349" s="43"/>
      <c r="F349" s="43"/>
    </row>
    <row r="350" spans="5:6" x14ac:dyDescent="0.25">
      <c r="E350" s="43"/>
      <c r="F350" s="43"/>
    </row>
    <row r="351" spans="5:6" x14ac:dyDescent="0.25">
      <c r="E351" s="43"/>
      <c r="F351" s="43"/>
    </row>
    <row r="352" spans="5:6" x14ac:dyDescent="0.25">
      <c r="E352" s="43"/>
      <c r="F352" s="43"/>
    </row>
    <row r="353" spans="5:6" x14ac:dyDescent="0.25">
      <c r="E353" s="43"/>
      <c r="F353" s="43"/>
    </row>
    <row r="354" spans="5:6" x14ac:dyDescent="0.25">
      <c r="E354" s="43"/>
      <c r="F354" s="43"/>
    </row>
    <row r="355" spans="5:6" x14ac:dyDescent="0.25">
      <c r="E355" s="43"/>
      <c r="F355" s="43"/>
    </row>
    <row r="356" spans="5:6" x14ac:dyDescent="0.25">
      <c r="E356" s="43"/>
      <c r="F356" s="43"/>
    </row>
    <row r="357" spans="5:6" x14ac:dyDescent="0.25">
      <c r="E357" s="43"/>
      <c r="F357" s="43"/>
    </row>
    <row r="358" spans="5:6" x14ac:dyDescent="0.25">
      <c r="E358" s="43"/>
      <c r="F358" s="43"/>
    </row>
    <row r="359" spans="5:6" x14ac:dyDescent="0.25">
      <c r="E359" s="43"/>
      <c r="F359" s="43"/>
    </row>
    <row r="360" spans="5:6" x14ac:dyDescent="0.25">
      <c r="E360" s="43"/>
      <c r="F360" s="43"/>
    </row>
    <row r="361" spans="5:6" x14ac:dyDescent="0.25">
      <c r="E361" s="43"/>
      <c r="F361" s="43"/>
    </row>
    <row r="362" spans="5:6" x14ac:dyDescent="0.25">
      <c r="E362" s="43"/>
      <c r="F362" s="43"/>
    </row>
    <row r="363" spans="5:6" x14ac:dyDescent="0.25">
      <c r="E363" s="43"/>
      <c r="F363" s="43"/>
    </row>
    <row r="364" spans="5:6" x14ac:dyDescent="0.25">
      <c r="E364" s="43"/>
      <c r="F364" s="43"/>
    </row>
    <row r="365" spans="5:6" x14ac:dyDescent="0.25">
      <c r="E365" s="43"/>
      <c r="F365" s="43"/>
    </row>
    <row r="366" spans="5:6" x14ac:dyDescent="0.25">
      <c r="E366" s="43"/>
      <c r="F366" s="43"/>
    </row>
    <row r="367" spans="5:6" x14ac:dyDescent="0.25">
      <c r="E367" s="43"/>
      <c r="F367" s="43"/>
    </row>
    <row r="368" spans="5:6" x14ac:dyDescent="0.25">
      <c r="E368" s="43"/>
      <c r="F368" s="43"/>
    </row>
    <row r="369" spans="5:6" x14ac:dyDescent="0.25">
      <c r="E369" s="43"/>
      <c r="F369" s="43"/>
    </row>
    <row r="370" spans="5:6" x14ac:dyDescent="0.25">
      <c r="E370" s="43"/>
      <c r="F370" s="43"/>
    </row>
    <row r="371" spans="5:6" x14ac:dyDescent="0.25">
      <c r="E371" s="43"/>
      <c r="F371" s="43"/>
    </row>
    <row r="372" spans="5:6" x14ac:dyDescent="0.25">
      <c r="E372" s="43"/>
      <c r="F372" s="43"/>
    </row>
    <row r="373" spans="5:6" x14ac:dyDescent="0.25">
      <c r="E373" s="43"/>
      <c r="F373" s="43"/>
    </row>
    <row r="374" spans="5:6" x14ac:dyDescent="0.25">
      <c r="E374" s="43"/>
      <c r="F374" s="43"/>
    </row>
    <row r="375" spans="5:6" x14ac:dyDescent="0.25">
      <c r="E375" s="43"/>
      <c r="F375" s="43"/>
    </row>
    <row r="376" spans="5:6" x14ac:dyDescent="0.25">
      <c r="E376" s="43"/>
      <c r="F376" s="43"/>
    </row>
    <row r="377" spans="5:6" x14ac:dyDescent="0.25">
      <c r="E377" s="43"/>
      <c r="F377" s="43"/>
    </row>
    <row r="378" spans="5:6" x14ac:dyDescent="0.25">
      <c r="E378" s="43"/>
      <c r="F378" s="43"/>
    </row>
    <row r="379" spans="5:6" x14ac:dyDescent="0.25">
      <c r="E379" s="43"/>
      <c r="F379" s="43"/>
    </row>
    <row r="380" spans="5:6" x14ac:dyDescent="0.25">
      <c r="E380" s="43"/>
      <c r="F380" s="43"/>
    </row>
    <row r="381" spans="5:6" x14ac:dyDescent="0.25">
      <c r="E381" s="43"/>
      <c r="F381" s="43"/>
    </row>
    <row r="382" spans="5:6" x14ac:dyDescent="0.25">
      <c r="E382" s="43"/>
      <c r="F382" s="43"/>
    </row>
    <row r="383" spans="5:6" x14ac:dyDescent="0.25">
      <c r="E383" s="43"/>
      <c r="F383" s="43"/>
    </row>
    <row r="384" spans="5:6" x14ac:dyDescent="0.25">
      <c r="E384" s="43"/>
      <c r="F384" s="43"/>
    </row>
    <row r="385" spans="5:6" x14ac:dyDescent="0.25">
      <c r="E385" s="43"/>
      <c r="F385" s="43"/>
    </row>
    <row r="386" spans="5:6" x14ac:dyDescent="0.25">
      <c r="E386" s="43"/>
      <c r="F386" s="43"/>
    </row>
    <row r="387" spans="5:6" x14ac:dyDescent="0.25">
      <c r="E387" s="43"/>
      <c r="F387" s="43"/>
    </row>
    <row r="388" spans="5:6" x14ac:dyDescent="0.25">
      <c r="E388" s="43"/>
      <c r="F388" s="43"/>
    </row>
    <row r="389" spans="5:6" x14ac:dyDescent="0.25">
      <c r="E389" s="43"/>
      <c r="F389" s="43"/>
    </row>
    <row r="390" spans="5:6" x14ac:dyDescent="0.25">
      <c r="E390" s="43"/>
      <c r="F390" s="43"/>
    </row>
    <row r="391" spans="5:6" x14ac:dyDescent="0.25">
      <c r="E391" s="43"/>
      <c r="F391" s="43"/>
    </row>
    <row r="392" spans="5:6" x14ac:dyDescent="0.25">
      <c r="E392" s="43"/>
      <c r="F392" s="43"/>
    </row>
    <row r="393" spans="5:6" x14ac:dyDescent="0.25">
      <c r="E393" s="43"/>
      <c r="F393" s="43"/>
    </row>
    <row r="394" spans="5:6" x14ac:dyDescent="0.25">
      <c r="E394" s="43"/>
      <c r="F394" s="43"/>
    </row>
    <row r="395" spans="5:6" x14ac:dyDescent="0.25">
      <c r="E395" s="43"/>
      <c r="F395" s="43"/>
    </row>
    <row r="396" spans="5:6" x14ac:dyDescent="0.25">
      <c r="E396" s="43"/>
      <c r="F396" s="43"/>
    </row>
    <row r="397" spans="5:6" x14ac:dyDescent="0.25">
      <c r="E397" s="43"/>
      <c r="F397" s="43"/>
    </row>
    <row r="398" spans="5:6" x14ac:dyDescent="0.25">
      <c r="E398" s="43"/>
      <c r="F398" s="43"/>
    </row>
    <row r="399" spans="5:6" x14ac:dyDescent="0.25">
      <c r="E399" s="43"/>
      <c r="F399" s="43"/>
    </row>
    <row r="400" spans="5:6" x14ac:dyDescent="0.25">
      <c r="E400" s="43"/>
      <c r="F400" s="43"/>
    </row>
    <row r="401" spans="5:6" x14ac:dyDescent="0.25">
      <c r="E401" s="43"/>
      <c r="F401" s="43"/>
    </row>
    <row r="402" spans="5:6" x14ac:dyDescent="0.25">
      <c r="E402" s="43"/>
      <c r="F402" s="43"/>
    </row>
    <row r="403" spans="5:6" x14ac:dyDescent="0.25">
      <c r="E403" s="43"/>
      <c r="F403" s="43"/>
    </row>
    <row r="404" spans="5:6" x14ac:dyDescent="0.25">
      <c r="E404" s="43"/>
      <c r="F404" s="43"/>
    </row>
    <row r="405" spans="5:6" x14ac:dyDescent="0.25">
      <c r="E405" s="43"/>
      <c r="F405" s="43"/>
    </row>
    <row r="406" spans="5:6" x14ac:dyDescent="0.25">
      <c r="E406" s="43"/>
      <c r="F406" s="43"/>
    </row>
    <row r="407" spans="5:6" x14ac:dyDescent="0.25">
      <c r="E407" s="43"/>
      <c r="F407" s="43"/>
    </row>
    <row r="408" spans="5:6" x14ac:dyDescent="0.25">
      <c r="E408" s="43"/>
      <c r="F408" s="43"/>
    </row>
    <row r="409" spans="5:6" x14ac:dyDescent="0.25">
      <c r="E409" s="43"/>
      <c r="F409" s="43"/>
    </row>
    <row r="410" spans="5:6" x14ac:dyDescent="0.25">
      <c r="E410" s="43"/>
      <c r="F410" s="43"/>
    </row>
    <row r="411" spans="5:6" x14ac:dyDescent="0.25">
      <c r="E411" s="43"/>
      <c r="F411" s="43"/>
    </row>
    <row r="412" spans="5:6" x14ac:dyDescent="0.25">
      <c r="E412" s="43"/>
      <c r="F412" s="43"/>
    </row>
    <row r="413" spans="5:6" x14ac:dyDescent="0.25">
      <c r="E413" s="43"/>
      <c r="F413" s="43"/>
    </row>
    <row r="414" spans="5:6" x14ac:dyDescent="0.25">
      <c r="E414" s="43"/>
      <c r="F414" s="43"/>
    </row>
    <row r="415" spans="5:6" x14ac:dyDescent="0.25">
      <c r="E415" s="43"/>
      <c r="F415" s="43"/>
    </row>
    <row r="416" spans="5:6" x14ac:dyDescent="0.25">
      <c r="E416" s="43"/>
      <c r="F416" s="43"/>
    </row>
    <row r="417" spans="5:6" x14ac:dyDescent="0.25">
      <c r="E417" s="43"/>
      <c r="F417" s="43"/>
    </row>
    <row r="418" spans="5:6" x14ac:dyDescent="0.25">
      <c r="E418" s="43"/>
      <c r="F418" s="43"/>
    </row>
    <row r="419" spans="5:6" x14ac:dyDescent="0.25">
      <c r="E419" s="43"/>
      <c r="F419" s="43"/>
    </row>
    <row r="420" spans="5:6" x14ac:dyDescent="0.25">
      <c r="E420" s="43"/>
      <c r="F420" s="43"/>
    </row>
    <row r="421" spans="5:6" x14ac:dyDescent="0.25">
      <c r="E421" s="43"/>
      <c r="F421" s="43"/>
    </row>
    <row r="422" spans="5:6" x14ac:dyDescent="0.25">
      <c r="E422" s="43"/>
      <c r="F422" s="43"/>
    </row>
    <row r="423" spans="5:6" x14ac:dyDescent="0.25">
      <c r="E423" s="43"/>
      <c r="F423" s="43"/>
    </row>
    <row r="424" spans="5:6" x14ac:dyDescent="0.25">
      <c r="E424" s="43"/>
      <c r="F424" s="43"/>
    </row>
    <row r="425" spans="5:6" x14ac:dyDescent="0.25">
      <c r="E425" s="43"/>
      <c r="F425" s="43"/>
    </row>
    <row r="426" spans="5:6" x14ac:dyDescent="0.25">
      <c r="E426" s="43"/>
      <c r="F426" s="43"/>
    </row>
    <row r="427" spans="5:6" x14ac:dyDescent="0.25">
      <c r="E427" s="43"/>
      <c r="F427" s="43"/>
    </row>
    <row r="428" spans="5:6" x14ac:dyDescent="0.25">
      <c r="E428" s="43"/>
      <c r="F428" s="43"/>
    </row>
    <row r="429" spans="5:6" x14ac:dyDescent="0.25">
      <c r="E429" s="43"/>
      <c r="F429" s="43"/>
    </row>
    <row r="430" spans="5:6" x14ac:dyDescent="0.25">
      <c r="E430" s="43"/>
      <c r="F430" s="43"/>
    </row>
    <row r="431" spans="5:6" x14ac:dyDescent="0.25">
      <c r="E431" s="43"/>
      <c r="F431" s="43"/>
    </row>
    <row r="432" spans="5:6" x14ac:dyDescent="0.25">
      <c r="E432" s="43"/>
      <c r="F432" s="43"/>
    </row>
    <row r="433" spans="5:6" x14ac:dyDescent="0.25">
      <c r="E433" s="43"/>
      <c r="F433" s="43"/>
    </row>
    <row r="434" spans="5:6" x14ac:dyDescent="0.25">
      <c r="E434" s="43"/>
      <c r="F434" s="43"/>
    </row>
    <row r="435" spans="5:6" x14ac:dyDescent="0.25">
      <c r="E435" s="43"/>
      <c r="F435" s="43"/>
    </row>
    <row r="436" spans="5:6" x14ac:dyDescent="0.25">
      <c r="E436" s="43"/>
      <c r="F436" s="43"/>
    </row>
    <row r="437" spans="5:6" x14ac:dyDescent="0.25">
      <c r="E437" s="43"/>
      <c r="F437" s="43"/>
    </row>
    <row r="438" spans="5:6" x14ac:dyDescent="0.25">
      <c r="E438" s="43"/>
      <c r="F438" s="43"/>
    </row>
    <row r="439" spans="5:6" x14ac:dyDescent="0.25">
      <c r="E439" s="43"/>
      <c r="F439" s="43"/>
    </row>
    <row r="440" spans="5:6" x14ac:dyDescent="0.25">
      <c r="E440" s="43"/>
      <c r="F440" s="43"/>
    </row>
    <row r="441" spans="5:6" x14ac:dyDescent="0.25">
      <c r="E441" s="43"/>
      <c r="F441" s="43"/>
    </row>
    <row r="442" spans="5:6" x14ac:dyDescent="0.25">
      <c r="E442" s="43"/>
      <c r="F442" s="43"/>
    </row>
    <row r="443" spans="5:6" x14ac:dyDescent="0.25">
      <c r="E443" s="43"/>
      <c r="F443" s="43"/>
    </row>
    <row r="444" spans="5:6" x14ac:dyDescent="0.25">
      <c r="E444" s="43"/>
      <c r="F444" s="43"/>
    </row>
    <row r="445" spans="5:6" x14ac:dyDescent="0.25">
      <c r="E445" s="43"/>
      <c r="F445" s="43"/>
    </row>
    <row r="446" spans="5:6" x14ac:dyDescent="0.25">
      <c r="E446" s="43"/>
      <c r="F446" s="43"/>
    </row>
    <row r="447" spans="5:6" x14ac:dyDescent="0.25">
      <c r="E447" s="43"/>
      <c r="F447" s="43"/>
    </row>
    <row r="448" spans="5:6" x14ac:dyDescent="0.25">
      <c r="E448" s="43"/>
      <c r="F448" s="43"/>
    </row>
    <row r="449" spans="5:6" x14ac:dyDescent="0.25">
      <c r="E449" s="43"/>
      <c r="F449" s="43"/>
    </row>
    <row r="450" spans="5:6" x14ac:dyDescent="0.25">
      <c r="E450" s="43"/>
      <c r="F450" s="43"/>
    </row>
    <row r="451" spans="5:6" x14ac:dyDescent="0.25">
      <c r="E451" s="43"/>
      <c r="F451" s="43"/>
    </row>
    <row r="452" spans="5:6" x14ac:dyDescent="0.25">
      <c r="E452" s="43"/>
      <c r="F452" s="43"/>
    </row>
    <row r="453" spans="5:6" x14ac:dyDescent="0.25">
      <c r="E453" s="43"/>
      <c r="F453" s="43"/>
    </row>
    <row r="454" spans="5:6" x14ac:dyDescent="0.25">
      <c r="E454" s="43"/>
      <c r="F454" s="43"/>
    </row>
    <row r="455" spans="5:6" x14ac:dyDescent="0.25">
      <c r="E455" s="43"/>
      <c r="F455" s="43"/>
    </row>
    <row r="456" spans="5:6" x14ac:dyDescent="0.25">
      <c r="E456" s="43"/>
      <c r="F456" s="43"/>
    </row>
    <row r="457" spans="5:6" x14ac:dyDescent="0.25">
      <c r="E457" s="43"/>
      <c r="F457" s="43"/>
    </row>
    <row r="458" spans="5:6" x14ac:dyDescent="0.25">
      <c r="E458" s="43"/>
      <c r="F458" s="43"/>
    </row>
    <row r="459" spans="5:6" x14ac:dyDescent="0.25">
      <c r="E459" s="43"/>
      <c r="F459" s="43"/>
    </row>
    <row r="460" spans="5:6" x14ac:dyDescent="0.25">
      <c r="E460" s="43"/>
      <c r="F460" s="43"/>
    </row>
    <row r="461" spans="5:6" x14ac:dyDescent="0.25">
      <c r="E461" s="43"/>
      <c r="F461" s="43"/>
    </row>
    <row r="462" spans="5:6" x14ac:dyDescent="0.25">
      <c r="E462" s="43"/>
      <c r="F462" s="43"/>
    </row>
    <row r="463" spans="5:6" x14ac:dyDescent="0.25">
      <c r="E463" s="43"/>
      <c r="F463" s="43"/>
    </row>
    <row r="464" spans="5:6" x14ac:dyDescent="0.25">
      <c r="E464" s="43"/>
      <c r="F464" s="43"/>
    </row>
    <row r="465" spans="5:6" x14ac:dyDescent="0.25">
      <c r="E465" s="43"/>
      <c r="F465" s="43"/>
    </row>
    <row r="466" spans="5:6" x14ac:dyDescent="0.25">
      <c r="E466" s="43"/>
      <c r="F466" s="43"/>
    </row>
    <row r="467" spans="5:6" x14ac:dyDescent="0.25">
      <c r="E467" s="43"/>
      <c r="F467" s="43"/>
    </row>
    <row r="468" spans="5:6" x14ac:dyDescent="0.25">
      <c r="E468" s="43"/>
      <c r="F468" s="43"/>
    </row>
    <row r="469" spans="5:6" x14ac:dyDescent="0.25">
      <c r="E469" s="43"/>
      <c r="F469" s="43"/>
    </row>
    <row r="470" spans="5:6" x14ac:dyDescent="0.25">
      <c r="E470" s="43"/>
      <c r="F470" s="43"/>
    </row>
    <row r="471" spans="5:6" x14ac:dyDescent="0.25">
      <c r="E471" s="43"/>
      <c r="F471" s="43"/>
    </row>
    <row r="472" spans="5:6" x14ac:dyDescent="0.25">
      <c r="E472" s="43"/>
      <c r="F472" s="43"/>
    </row>
    <row r="473" spans="5:6" x14ac:dyDescent="0.25">
      <c r="E473" s="43"/>
      <c r="F473" s="43"/>
    </row>
    <row r="474" spans="5:6" x14ac:dyDescent="0.25">
      <c r="E474" s="43"/>
      <c r="F474" s="43"/>
    </row>
    <row r="475" spans="5:6" x14ac:dyDescent="0.25">
      <c r="E475" s="43"/>
      <c r="F475" s="43"/>
    </row>
    <row r="476" spans="5:6" x14ac:dyDescent="0.25">
      <c r="E476" s="43"/>
      <c r="F476" s="43"/>
    </row>
    <row r="477" spans="5:6" x14ac:dyDescent="0.25">
      <c r="E477" s="43"/>
      <c r="F477" s="43"/>
    </row>
    <row r="478" spans="5:6" x14ac:dyDescent="0.25">
      <c r="E478" s="43"/>
      <c r="F478" s="43"/>
    </row>
    <row r="479" spans="5:6" x14ac:dyDescent="0.25">
      <c r="E479" s="43"/>
      <c r="F479" s="43"/>
    </row>
    <row r="480" spans="5:6" x14ac:dyDescent="0.25">
      <c r="E480" s="43"/>
      <c r="F480" s="43"/>
    </row>
    <row r="481" spans="5:6" x14ac:dyDescent="0.25">
      <c r="E481" s="43"/>
      <c r="F481" s="43"/>
    </row>
    <row r="482" spans="5:6" x14ac:dyDescent="0.25">
      <c r="E482" s="43"/>
      <c r="F482" s="43"/>
    </row>
    <row r="483" spans="5:6" x14ac:dyDescent="0.25">
      <c r="E483" s="43"/>
      <c r="F483" s="43"/>
    </row>
    <row r="484" spans="5:6" x14ac:dyDescent="0.25">
      <c r="E484" s="43"/>
      <c r="F484" s="43"/>
    </row>
    <row r="485" spans="5:6" x14ac:dyDescent="0.25">
      <c r="E485" s="43"/>
      <c r="F485" s="43"/>
    </row>
    <row r="486" spans="5:6" x14ac:dyDescent="0.25">
      <c r="E486" s="43"/>
      <c r="F486" s="43"/>
    </row>
    <row r="487" spans="5:6" x14ac:dyDescent="0.25">
      <c r="E487" s="43"/>
      <c r="F487" s="43"/>
    </row>
    <row r="488" spans="5:6" x14ac:dyDescent="0.25">
      <c r="E488" s="43"/>
      <c r="F488" s="43"/>
    </row>
    <row r="489" spans="5:6" x14ac:dyDescent="0.25">
      <c r="E489" s="43"/>
      <c r="F489" s="43"/>
    </row>
    <row r="490" spans="5:6" x14ac:dyDescent="0.25">
      <c r="E490" s="43"/>
      <c r="F490" s="43"/>
    </row>
    <row r="491" spans="5:6" x14ac:dyDescent="0.25">
      <c r="E491" s="43"/>
      <c r="F491" s="43"/>
    </row>
    <row r="492" spans="5:6" x14ac:dyDescent="0.25">
      <c r="E492" s="43"/>
      <c r="F492" s="43"/>
    </row>
    <row r="493" spans="5:6" x14ac:dyDescent="0.25">
      <c r="E493" s="43"/>
      <c r="F493" s="43"/>
    </row>
    <row r="494" spans="5:6" x14ac:dyDescent="0.25">
      <c r="E494" s="43"/>
      <c r="F494" s="43"/>
    </row>
    <row r="495" spans="5:6" x14ac:dyDescent="0.25">
      <c r="E495" s="43"/>
      <c r="F495" s="43"/>
    </row>
    <row r="496" spans="5:6" x14ac:dyDescent="0.25">
      <c r="E496" s="43"/>
      <c r="F496" s="43"/>
    </row>
    <row r="497" spans="5:6" x14ac:dyDescent="0.25">
      <c r="E497" s="43"/>
      <c r="F497" s="43"/>
    </row>
    <row r="498" spans="5:6" x14ac:dyDescent="0.25">
      <c r="E498" s="43"/>
      <c r="F498" s="43"/>
    </row>
    <row r="499" spans="5:6" x14ac:dyDescent="0.25">
      <c r="E499" s="43"/>
      <c r="F499" s="43"/>
    </row>
    <row r="500" spans="5:6" x14ac:dyDescent="0.25">
      <c r="E500" s="43"/>
      <c r="F500" s="43"/>
    </row>
    <row r="501" spans="5:6" x14ac:dyDescent="0.25">
      <c r="E501" s="43"/>
      <c r="F501" s="43"/>
    </row>
    <row r="502" spans="5:6" x14ac:dyDescent="0.25">
      <c r="E502" s="43"/>
      <c r="F502" s="43"/>
    </row>
    <row r="503" spans="5:6" x14ac:dyDescent="0.25">
      <c r="E503" s="43"/>
      <c r="F503" s="43"/>
    </row>
    <row r="504" spans="5:6" x14ac:dyDescent="0.25">
      <c r="E504" s="43"/>
      <c r="F504" s="43"/>
    </row>
    <row r="505" spans="5:6" x14ac:dyDescent="0.25">
      <c r="E505" s="43"/>
      <c r="F505" s="43"/>
    </row>
    <row r="506" spans="5:6" x14ac:dyDescent="0.25">
      <c r="E506" s="43"/>
      <c r="F506" s="43"/>
    </row>
    <row r="507" spans="5:6" x14ac:dyDescent="0.25">
      <c r="E507" s="43"/>
      <c r="F507" s="43"/>
    </row>
    <row r="508" spans="5:6" x14ac:dyDescent="0.25">
      <c r="E508" s="43"/>
      <c r="F508" s="43"/>
    </row>
    <row r="509" spans="5:6" x14ac:dyDescent="0.25">
      <c r="E509" s="43"/>
      <c r="F509" s="43"/>
    </row>
    <row r="510" spans="5:6" x14ac:dyDescent="0.25">
      <c r="E510" s="43"/>
      <c r="F510" s="43"/>
    </row>
    <row r="511" spans="5:6" x14ac:dyDescent="0.25">
      <c r="E511" s="43"/>
      <c r="F511" s="43"/>
    </row>
    <row r="512" spans="5:6" x14ac:dyDescent="0.25">
      <c r="E512" s="43"/>
      <c r="F512" s="43"/>
    </row>
    <row r="513" spans="5:6" x14ac:dyDescent="0.25">
      <c r="E513" s="43"/>
      <c r="F513" s="43"/>
    </row>
    <row r="514" spans="5:6" x14ac:dyDescent="0.25">
      <c r="E514" s="43"/>
      <c r="F514" s="43"/>
    </row>
    <row r="515" spans="5:6" x14ac:dyDescent="0.25">
      <c r="E515" s="43"/>
      <c r="F515" s="43"/>
    </row>
    <row r="516" spans="5:6" x14ac:dyDescent="0.25">
      <c r="E516" s="43"/>
      <c r="F516" s="43"/>
    </row>
    <row r="517" spans="5:6" x14ac:dyDescent="0.25">
      <c r="E517" s="43"/>
      <c r="F517" s="43"/>
    </row>
    <row r="518" spans="5:6" x14ac:dyDescent="0.25">
      <c r="E518" s="43"/>
      <c r="F518" s="43"/>
    </row>
    <row r="519" spans="5:6" x14ac:dyDescent="0.25">
      <c r="E519" s="43"/>
      <c r="F519" s="43"/>
    </row>
    <row r="520" spans="5:6" x14ac:dyDescent="0.25">
      <c r="E520" s="43"/>
      <c r="F520" s="43"/>
    </row>
    <row r="521" spans="5:6" x14ac:dyDescent="0.25">
      <c r="E521" s="43"/>
      <c r="F521" s="43"/>
    </row>
    <row r="522" spans="5:6" x14ac:dyDescent="0.25">
      <c r="E522" s="43"/>
      <c r="F522" s="43"/>
    </row>
    <row r="523" spans="5:6" x14ac:dyDescent="0.25">
      <c r="E523" s="43"/>
      <c r="F523" s="43"/>
    </row>
    <row r="524" spans="5:6" x14ac:dyDescent="0.25">
      <c r="E524" s="43"/>
      <c r="F524" s="43"/>
    </row>
    <row r="525" spans="5:6" x14ac:dyDescent="0.25">
      <c r="E525" s="43"/>
      <c r="F525" s="43"/>
    </row>
    <row r="526" spans="5:6" x14ac:dyDescent="0.25">
      <c r="E526" s="43"/>
      <c r="F526" s="43"/>
    </row>
    <row r="527" spans="5:6" x14ac:dyDescent="0.25">
      <c r="E527" s="43"/>
      <c r="F527" s="43"/>
    </row>
    <row r="528" spans="5:6" x14ac:dyDescent="0.25">
      <c r="E528" s="43"/>
      <c r="F528" s="43"/>
    </row>
    <row r="529" spans="5:6" x14ac:dyDescent="0.25">
      <c r="E529" s="43"/>
      <c r="F529" s="43"/>
    </row>
    <row r="530" spans="5:6" x14ac:dyDescent="0.25">
      <c r="E530" s="43"/>
      <c r="F530" s="43"/>
    </row>
    <row r="531" spans="5:6" x14ac:dyDescent="0.25">
      <c r="E531" s="43"/>
      <c r="F531" s="43"/>
    </row>
    <row r="532" spans="5:6" x14ac:dyDescent="0.25">
      <c r="E532" s="43"/>
      <c r="F532" s="43"/>
    </row>
    <row r="533" spans="5:6" x14ac:dyDescent="0.25">
      <c r="E533" s="43"/>
      <c r="F533" s="43"/>
    </row>
    <row r="534" spans="5:6" x14ac:dyDescent="0.25">
      <c r="E534" s="43"/>
      <c r="F534" s="43"/>
    </row>
    <row r="535" spans="5:6" x14ac:dyDescent="0.25">
      <c r="E535" s="43"/>
      <c r="F535" s="43"/>
    </row>
    <row r="536" spans="5:6" x14ac:dyDescent="0.25">
      <c r="E536" s="43"/>
      <c r="F536" s="43"/>
    </row>
    <row r="537" spans="5:6" x14ac:dyDescent="0.25">
      <c r="E537" s="43"/>
      <c r="F537" s="43"/>
    </row>
    <row r="538" spans="5:6" x14ac:dyDescent="0.25">
      <c r="E538" s="43"/>
      <c r="F538" s="43"/>
    </row>
    <row r="539" spans="5:6" x14ac:dyDescent="0.25">
      <c r="E539" s="43"/>
      <c r="F539" s="43"/>
    </row>
    <row r="540" spans="5:6" x14ac:dyDescent="0.25">
      <c r="E540" s="43"/>
      <c r="F540" s="43"/>
    </row>
    <row r="541" spans="5:6" x14ac:dyDescent="0.25">
      <c r="E541" s="43"/>
      <c r="F541" s="43"/>
    </row>
    <row r="542" spans="5:6" x14ac:dyDescent="0.25">
      <c r="E542" s="43"/>
      <c r="F542" s="43"/>
    </row>
    <row r="543" spans="5:6" x14ac:dyDescent="0.25">
      <c r="E543" s="43"/>
      <c r="F543" s="43"/>
    </row>
    <row r="544" spans="5:6" x14ac:dyDescent="0.25">
      <c r="E544" s="43"/>
      <c r="F544" s="43"/>
    </row>
    <row r="545" spans="5:6" x14ac:dyDescent="0.25">
      <c r="E545" s="43"/>
      <c r="F545" s="43"/>
    </row>
    <row r="546" spans="5:6" x14ac:dyDescent="0.25">
      <c r="E546" s="43"/>
      <c r="F546" s="43"/>
    </row>
    <row r="547" spans="5:6" x14ac:dyDescent="0.25">
      <c r="E547" s="43"/>
      <c r="F547" s="43"/>
    </row>
    <row r="548" spans="5:6" x14ac:dyDescent="0.25">
      <c r="E548" s="43"/>
      <c r="F548" s="43"/>
    </row>
    <row r="549" spans="5:6" x14ac:dyDescent="0.25">
      <c r="E549" s="43"/>
      <c r="F549" s="43"/>
    </row>
    <row r="550" spans="5:6" x14ac:dyDescent="0.25">
      <c r="E550" s="43"/>
      <c r="F550" s="43"/>
    </row>
    <row r="551" spans="5:6" x14ac:dyDescent="0.25">
      <c r="E551" s="43"/>
      <c r="F551" s="43"/>
    </row>
    <row r="552" spans="5:6" x14ac:dyDescent="0.25">
      <c r="E552" s="43"/>
      <c r="F552" s="43"/>
    </row>
    <row r="553" spans="5:6" x14ac:dyDescent="0.25">
      <c r="E553" s="43"/>
      <c r="F553" s="43"/>
    </row>
    <row r="554" spans="5:6" x14ac:dyDescent="0.25">
      <c r="E554" s="43"/>
      <c r="F554" s="43"/>
    </row>
    <row r="555" spans="5:6" x14ac:dyDescent="0.25">
      <c r="E555" s="43"/>
      <c r="F555" s="43"/>
    </row>
    <row r="556" spans="5:6" x14ac:dyDescent="0.25">
      <c r="E556" s="43"/>
      <c r="F556" s="43"/>
    </row>
    <row r="557" spans="5:6" x14ac:dyDescent="0.25">
      <c r="E557" s="43"/>
      <c r="F557" s="43"/>
    </row>
    <row r="558" spans="5:6" x14ac:dyDescent="0.25">
      <c r="E558" s="43"/>
      <c r="F558" s="43"/>
    </row>
    <row r="559" spans="5:6" x14ac:dyDescent="0.25">
      <c r="E559" s="43"/>
      <c r="F559" s="43"/>
    </row>
    <row r="560" spans="5:6" x14ac:dyDescent="0.25">
      <c r="E560" s="43"/>
      <c r="F560" s="43"/>
    </row>
    <row r="561" spans="5:6" x14ac:dyDescent="0.25">
      <c r="E561" s="43"/>
      <c r="F561" s="43"/>
    </row>
    <row r="562" spans="5:6" x14ac:dyDescent="0.25">
      <c r="E562" s="43"/>
      <c r="F562" s="43"/>
    </row>
    <row r="563" spans="5:6" x14ac:dyDescent="0.25">
      <c r="E563" s="43"/>
      <c r="F563" s="43"/>
    </row>
    <row r="564" spans="5:6" x14ac:dyDescent="0.25">
      <c r="E564" s="43"/>
      <c r="F564" s="43"/>
    </row>
    <row r="565" spans="5:6" x14ac:dyDescent="0.25">
      <c r="E565" s="43"/>
      <c r="F565" s="43"/>
    </row>
    <row r="566" spans="5:6" x14ac:dyDescent="0.25">
      <c r="E566" s="43"/>
      <c r="F566" s="43"/>
    </row>
    <row r="567" spans="5:6" x14ac:dyDescent="0.25">
      <c r="E567" s="43"/>
      <c r="F567" s="43"/>
    </row>
    <row r="568" spans="5:6" x14ac:dyDescent="0.25">
      <c r="E568" s="43"/>
      <c r="F568" s="43"/>
    </row>
    <row r="569" spans="5:6" x14ac:dyDescent="0.25">
      <c r="E569" s="43"/>
      <c r="F569" s="43"/>
    </row>
    <row r="570" spans="5:6" x14ac:dyDescent="0.25">
      <c r="E570" s="43"/>
      <c r="F570" s="43"/>
    </row>
    <row r="571" spans="5:6" x14ac:dyDescent="0.25">
      <c r="E571" s="43"/>
      <c r="F571" s="43"/>
    </row>
    <row r="572" spans="5:6" x14ac:dyDescent="0.25">
      <c r="E572" s="43"/>
      <c r="F572" s="43"/>
    </row>
    <row r="573" spans="5:6" x14ac:dyDescent="0.25">
      <c r="E573" s="43"/>
      <c r="F573" s="43"/>
    </row>
    <row r="574" spans="5:6" x14ac:dyDescent="0.25">
      <c r="E574" s="43"/>
      <c r="F574" s="43"/>
    </row>
    <row r="575" spans="5:6" x14ac:dyDescent="0.25">
      <c r="E575" s="43"/>
      <c r="F575" s="43"/>
    </row>
    <row r="576" spans="5:6" x14ac:dyDescent="0.25">
      <c r="E576" s="43"/>
      <c r="F576" s="43"/>
    </row>
    <row r="577" spans="5:6" x14ac:dyDescent="0.25">
      <c r="E577" s="43"/>
      <c r="F577" s="43"/>
    </row>
    <row r="578" spans="5:6" x14ac:dyDescent="0.25">
      <c r="E578" s="43"/>
      <c r="F578" s="43"/>
    </row>
    <row r="579" spans="5:6" x14ac:dyDescent="0.25">
      <c r="E579" s="43"/>
      <c r="F579" s="43"/>
    </row>
    <row r="580" spans="5:6" x14ac:dyDescent="0.25">
      <c r="E580" s="43"/>
      <c r="F580" s="43"/>
    </row>
    <row r="581" spans="5:6" x14ac:dyDescent="0.25">
      <c r="E581" s="43"/>
      <c r="F581" s="43"/>
    </row>
    <row r="582" spans="5:6" x14ac:dyDescent="0.25">
      <c r="E582" s="43"/>
      <c r="F582" s="43"/>
    </row>
    <row r="583" spans="5:6" x14ac:dyDescent="0.25">
      <c r="E583" s="43"/>
      <c r="F583" s="43"/>
    </row>
    <row r="584" spans="5:6" x14ac:dyDescent="0.25">
      <c r="E584" s="43"/>
      <c r="F584" s="43"/>
    </row>
    <row r="585" spans="5:6" x14ac:dyDescent="0.25">
      <c r="E585" s="43"/>
      <c r="F585" s="43"/>
    </row>
    <row r="586" spans="5:6" x14ac:dyDescent="0.25">
      <c r="E586" s="43"/>
      <c r="F586" s="43"/>
    </row>
    <row r="587" spans="5:6" x14ac:dyDescent="0.25">
      <c r="E587" s="43"/>
      <c r="F587" s="43"/>
    </row>
    <row r="588" spans="5:6" x14ac:dyDescent="0.25">
      <c r="E588" s="43"/>
      <c r="F588" s="43"/>
    </row>
    <row r="589" spans="5:6" x14ac:dyDescent="0.25">
      <c r="E589" s="43"/>
      <c r="F589" s="43"/>
    </row>
    <row r="590" spans="5:6" x14ac:dyDescent="0.25">
      <c r="E590" s="43"/>
      <c r="F590" s="43"/>
    </row>
    <row r="591" spans="5:6" x14ac:dyDescent="0.25">
      <c r="E591" s="43"/>
      <c r="F591" s="43"/>
    </row>
    <row r="592" spans="5:6" x14ac:dyDescent="0.25">
      <c r="E592" s="43"/>
      <c r="F592" s="43"/>
    </row>
    <row r="593" spans="5:6" x14ac:dyDescent="0.25">
      <c r="E593" s="43"/>
      <c r="F593" s="43"/>
    </row>
    <row r="594" spans="5:6" x14ac:dyDescent="0.25">
      <c r="E594" s="43"/>
      <c r="F594" s="43"/>
    </row>
    <row r="595" spans="5:6" x14ac:dyDescent="0.25">
      <c r="E595" s="43"/>
      <c r="F595" s="43"/>
    </row>
    <row r="596" spans="5:6" x14ac:dyDescent="0.25">
      <c r="E596" s="43"/>
      <c r="F596" s="43"/>
    </row>
    <row r="597" spans="5:6" x14ac:dyDescent="0.25">
      <c r="E597" s="43"/>
      <c r="F597" s="43"/>
    </row>
    <row r="598" spans="5:6" x14ac:dyDescent="0.25">
      <c r="E598" s="43"/>
      <c r="F598" s="43"/>
    </row>
    <row r="599" spans="5:6" x14ac:dyDescent="0.25">
      <c r="E599" s="43"/>
      <c r="F599" s="43"/>
    </row>
    <row r="600" spans="5:6" x14ac:dyDescent="0.25">
      <c r="E600" s="43"/>
      <c r="F600" s="43"/>
    </row>
    <row r="601" spans="5:6" x14ac:dyDescent="0.25">
      <c r="E601" s="43"/>
      <c r="F601" s="43"/>
    </row>
    <row r="602" spans="5:6" x14ac:dyDescent="0.25">
      <c r="E602" s="43"/>
      <c r="F602" s="43"/>
    </row>
    <row r="603" spans="5:6" x14ac:dyDescent="0.25">
      <c r="E603" s="43"/>
      <c r="F603" s="43"/>
    </row>
    <row r="604" spans="5:6" x14ac:dyDescent="0.25">
      <c r="E604" s="43"/>
      <c r="F604" s="43"/>
    </row>
    <row r="605" spans="5:6" x14ac:dyDescent="0.25">
      <c r="E605" s="43"/>
      <c r="F605" s="43"/>
    </row>
    <row r="606" spans="5:6" x14ac:dyDescent="0.25">
      <c r="E606" s="43"/>
      <c r="F606" s="43"/>
    </row>
    <row r="607" spans="5:6" x14ac:dyDescent="0.25">
      <c r="E607" s="43"/>
      <c r="F607" s="43"/>
    </row>
    <row r="608" spans="5:6" x14ac:dyDescent="0.25">
      <c r="E608" s="43"/>
      <c r="F608" s="43"/>
    </row>
    <row r="609" spans="5:6" x14ac:dyDescent="0.25">
      <c r="E609" s="43"/>
      <c r="F609" s="43"/>
    </row>
    <row r="610" spans="5:6" x14ac:dyDescent="0.25">
      <c r="E610" s="43"/>
      <c r="F610" s="43"/>
    </row>
    <row r="611" spans="5:6" x14ac:dyDescent="0.25">
      <c r="E611" s="43"/>
      <c r="F611" s="43"/>
    </row>
    <row r="612" spans="5:6" x14ac:dyDescent="0.25">
      <c r="E612" s="43"/>
      <c r="F612" s="43"/>
    </row>
    <row r="613" spans="5:6" x14ac:dyDescent="0.25">
      <c r="E613" s="43"/>
      <c r="F613" s="43"/>
    </row>
    <row r="614" spans="5:6" x14ac:dyDescent="0.25">
      <c r="E614" s="43"/>
      <c r="F614" s="43"/>
    </row>
    <row r="615" spans="5:6" x14ac:dyDescent="0.25">
      <c r="E615" s="43"/>
      <c r="F615" s="43"/>
    </row>
    <row r="616" spans="5:6" x14ac:dyDescent="0.25">
      <c r="E616" s="43"/>
      <c r="F616" s="43"/>
    </row>
    <row r="617" spans="5:6" x14ac:dyDescent="0.25">
      <c r="E617" s="43"/>
      <c r="F617" s="43"/>
    </row>
    <row r="618" spans="5:6" x14ac:dyDescent="0.25">
      <c r="E618" s="43"/>
      <c r="F618" s="43"/>
    </row>
    <row r="619" spans="5:6" x14ac:dyDescent="0.25">
      <c r="E619" s="43"/>
      <c r="F619" s="43"/>
    </row>
    <row r="620" spans="5:6" x14ac:dyDescent="0.25">
      <c r="E620" s="43"/>
      <c r="F620" s="43"/>
    </row>
    <row r="621" spans="5:6" x14ac:dyDescent="0.25">
      <c r="E621" s="43"/>
      <c r="F621" s="43"/>
    </row>
    <row r="622" spans="5:6" x14ac:dyDescent="0.25">
      <c r="E622" s="43"/>
      <c r="F622" s="43"/>
    </row>
    <row r="623" spans="5:6" x14ac:dyDescent="0.25">
      <c r="E623" s="43"/>
      <c r="F623" s="43"/>
    </row>
    <row r="624" spans="5:6" x14ac:dyDescent="0.25">
      <c r="E624" s="43"/>
      <c r="F624" s="43"/>
    </row>
    <row r="625" spans="5:6" x14ac:dyDescent="0.25">
      <c r="E625" s="43"/>
      <c r="F625" s="43"/>
    </row>
    <row r="626" spans="5:6" x14ac:dyDescent="0.25">
      <c r="E626" s="43"/>
      <c r="F626" s="43"/>
    </row>
    <row r="627" spans="5:6" x14ac:dyDescent="0.25">
      <c r="E627" s="43"/>
      <c r="F627" s="43"/>
    </row>
    <row r="628" spans="5:6" x14ac:dyDescent="0.25">
      <c r="E628" s="43"/>
      <c r="F628" s="43"/>
    </row>
    <row r="629" spans="5:6" x14ac:dyDescent="0.25">
      <c r="E629" s="43"/>
      <c r="F629" s="43"/>
    </row>
    <row r="630" spans="5:6" x14ac:dyDescent="0.25">
      <c r="E630" s="43"/>
      <c r="F630" s="43"/>
    </row>
    <row r="631" spans="5:6" x14ac:dyDescent="0.25">
      <c r="E631" s="43"/>
      <c r="F631" s="43"/>
    </row>
    <row r="632" spans="5:6" x14ac:dyDescent="0.25">
      <c r="E632" s="43"/>
      <c r="F632" s="43"/>
    </row>
    <row r="633" spans="5:6" x14ac:dyDescent="0.25">
      <c r="E633" s="43"/>
      <c r="F633" s="43"/>
    </row>
    <row r="634" spans="5:6" x14ac:dyDescent="0.25">
      <c r="E634" s="43"/>
      <c r="F634" s="43"/>
    </row>
    <row r="635" spans="5:6" x14ac:dyDescent="0.25">
      <c r="E635" s="43"/>
      <c r="F635" s="43"/>
    </row>
    <row r="636" spans="5:6" x14ac:dyDescent="0.25">
      <c r="E636" s="43"/>
      <c r="F636" s="43"/>
    </row>
    <row r="637" spans="5:6" x14ac:dyDescent="0.25">
      <c r="E637" s="43"/>
      <c r="F637" s="43"/>
    </row>
    <row r="638" spans="5:6" x14ac:dyDescent="0.25">
      <c r="E638" s="43"/>
      <c r="F638" s="43"/>
    </row>
    <row r="639" spans="5:6" x14ac:dyDescent="0.25">
      <c r="E639" s="43"/>
      <c r="F639" s="43"/>
    </row>
    <row r="640" spans="5:6" x14ac:dyDescent="0.25">
      <c r="E640" s="43"/>
      <c r="F640" s="43"/>
    </row>
    <row r="641" spans="5:6" x14ac:dyDescent="0.25">
      <c r="E641" s="43"/>
      <c r="F641" s="43"/>
    </row>
    <row r="642" spans="5:6" x14ac:dyDescent="0.25">
      <c r="E642" s="43"/>
      <c r="F642" s="43"/>
    </row>
    <row r="643" spans="5:6" x14ac:dyDescent="0.25">
      <c r="E643" s="43"/>
      <c r="F643" s="43"/>
    </row>
    <row r="644" spans="5:6" x14ac:dyDescent="0.25">
      <c r="E644" s="43"/>
      <c r="F644" s="43"/>
    </row>
    <row r="645" spans="5:6" x14ac:dyDescent="0.25">
      <c r="E645" s="43"/>
      <c r="F645" s="43"/>
    </row>
    <row r="646" spans="5:6" x14ac:dyDescent="0.25">
      <c r="E646" s="43"/>
      <c r="F646" s="43"/>
    </row>
    <row r="647" spans="5:6" x14ac:dyDescent="0.25">
      <c r="E647" s="43"/>
      <c r="F647" s="43"/>
    </row>
    <row r="648" spans="5:6" x14ac:dyDescent="0.25">
      <c r="E648" s="43"/>
      <c r="F648" s="43"/>
    </row>
    <row r="649" spans="5:6" x14ac:dyDescent="0.25">
      <c r="E649" s="43"/>
      <c r="F649" s="43"/>
    </row>
    <row r="650" spans="5:6" x14ac:dyDescent="0.25">
      <c r="E650" s="43"/>
      <c r="F650" s="43"/>
    </row>
    <row r="651" spans="5:6" x14ac:dyDescent="0.25">
      <c r="E651" s="43"/>
      <c r="F651" s="43"/>
    </row>
    <row r="652" spans="5:6" x14ac:dyDescent="0.25">
      <c r="E652" s="43"/>
      <c r="F652" s="43"/>
    </row>
    <row r="653" spans="5:6" x14ac:dyDescent="0.25">
      <c r="E653" s="43"/>
      <c r="F653" s="43"/>
    </row>
    <row r="654" spans="5:6" x14ac:dyDescent="0.25">
      <c r="E654" s="43"/>
      <c r="F654" s="43"/>
    </row>
    <row r="655" spans="5:6" x14ac:dyDescent="0.25">
      <c r="E655" s="43"/>
      <c r="F655" s="43"/>
    </row>
    <row r="656" spans="5:6" x14ac:dyDescent="0.25">
      <c r="E656" s="43"/>
      <c r="F656" s="43"/>
    </row>
    <row r="657" spans="5:6" x14ac:dyDescent="0.25">
      <c r="E657" s="43"/>
      <c r="F657" s="43"/>
    </row>
    <row r="658" spans="5:6" x14ac:dyDescent="0.25">
      <c r="E658" s="43"/>
      <c r="F658" s="43"/>
    </row>
    <row r="659" spans="5:6" x14ac:dyDescent="0.25">
      <c r="E659" s="43"/>
      <c r="F659" s="43"/>
    </row>
    <row r="660" spans="5:6" x14ac:dyDescent="0.25">
      <c r="E660" s="43"/>
      <c r="F660" s="43"/>
    </row>
    <row r="661" spans="5:6" x14ac:dyDescent="0.25">
      <c r="E661" s="43"/>
      <c r="F661" s="43"/>
    </row>
    <row r="662" spans="5:6" x14ac:dyDescent="0.25">
      <c r="E662" s="43"/>
      <c r="F662" s="43"/>
    </row>
    <row r="663" spans="5:6" x14ac:dyDescent="0.25">
      <c r="E663" s="43"/>
      <c r="F663" s="43"/>
    </row>
    <row r="664" spans="5:6" x14ac:dyDescent="0.25">
      <c r="E664" s="43"/>
      <c r="F664" s="43"/>
    </row>
    <row r="665" spans="5:6" x14ac:dyDescent="0.25">
      <c r="E665" s="43"/>
      <c r="F665" s="43"/>
    </row>
    <row r="666" spans="5:6" x14ac:dyDescent="0.25">
      <c r="E666" s="43"/>
      <c r="F666" s="43"/>
    </row>
    <row r="667" spans="5:6" x14ac:dyDescent="0.25">
      <c r="E667" s="43"/>
      <c r="F667" s="43"/>
    </row>
    <row r="668" spans="5:6" x14ac:dyDescent="0.25">
      <c r="E668" s="43"/>
      <c r="F668" s="43"/>
    </row>
    <row r="669" spans="5:6" x14ac:dyDescent="0.25">
      <c r="E669" s="43"/>
      <c r="F669" s="43"/>
    </row>
    <row r="670" spans="5:6" x14ac:dyDescent="0.25">
      <c r="E670" s="43"/>
      <c r="F670" s="43"/>
    </row>
    <row r="671" spans="5:6" x14ac:dyDescent="0.25">
      <c r="E671" s="43"/>
      <c r="F671" s="43"/>
    </row>
    <row r="672" spans="5:6" x14ac:dyDescent="0.25">
      <c r="E672" s="43"/>
      <c r="F672" s="43"/>
    </row>
    <row r="673" spans="5:6" x14ac:dyDescent="0.25">
      <c r="E673" s="43"/>
      <c r="F673" s="43"/>
    </row>
    <row r="674" spans="5:6" x14ac:dyDescent="0.25">
      <c r="E674" s="43"/>
      <c r="F674" s="43"/>
    </row>
    <row r="675" spans="5:6" x14ac:dyDescent="0.25">
      <c r="E675" s="43"/>
      <c r="F675" s="43"/>
    </row>
    <row r="676" spans="5:6" x14ac:dyDescent="0.25">
      <c r="E676" s="43"/>
      <c r="F676" s="43"/>
    </row>
    <row r="677" spans="5:6" x14ac:dyDescent="0.25">
      <c r="E677" s="43"/>
      <c r="F677" s="43"/>
    </row>
    <row r="678" spans="5:6" x14ac:dyDescent="0.25">
      <c r="E678" s="43"/>
      <c r="F678" s="43"/>
    </row>
    <row r="679" spans="5:6" x14ac:dyDescent="0.25">
      <c r="E679" s="43"/>
      <c r="F679" s="43"/>
    </row>
    <row r="680" spans="5:6" x14ac:dyDescent="0.25">
      <c r="E680" s="43"/>
      <c r="F680" s="43"/>
    </row>
    <row r="681" spans="5:6" x14ac:dyDescent="0.25">
      <c r="E681" s="43"/>
      <c r="F681" s="43"/>
    </row>
    <row r="682" spans="5:6" x14ac:dyDescent="0.25">
      <c r="E682" s="43"/>
      <c r="F682" s="43"/>
    </row>
    <row r="683" spans="5:6" x14ac:dyDescent="0.25">
      <c r="E683" s="43"/>
      <c r="F683" s="43"/>
    </row>
    <row r="684" spans="5:6" x14ac:dyDescent="0.25">
      <c r="E684" s="43"/>
      <c r="F684" s="43"/>
    </row>
    <row r="685" spans="5:6" x14ac:dyDescent="0.25">
      <c r="E685" s="43"/>
      <c r="F685" s="43"/>
    </row>
    <row r="686" spans="5:6" x14ac:dyDescent="0.25">
      <c r="E686" s="43"/>
      <c r="F686" s="43"/>
    </row>
    <row r="687" spans="5:6" x14ac:dyDescent="0.25">
      <c r="E687" s="43"/>
      <c r="F687" s="43"/>
    </row>
    <row r="688" spans="5:6" x14ac:dyDescent="0.25">
      <c r="E688" s="43"/>
      <c r="F688" s="43"/>
    </row>
    <row r="689" spans="5:6" x14ac:dyDescent="0.25">
      <c r="E689" s="43"/>
      <c r="F689" s="43"/>
    </row>
    <row r="690" spans="5:6" x14ac:dyDescent="0.25">
      <c r="E690" s="43"/>
      <c r="F690" s="43"/>
    </row>
    <row r="691" spans="5:6" x14ac:dyDescent="0.25">
      <c r="E691" s="43"/>
      <c r="F691" s="43"/>
    </row>
    <row r="692" spans="5:6" x14ac:dyDescent="0.25">
      <c r="E692" s="43"/>
      <c r="F692" s="43"/>
    </row>
    <row r="693" spans="5:6" x14ac:dyDescent="0.25">
      <c r="E693" s="43"/>
      <c r="F693" s="43"/>
    </row>
    <row r="694" spans="5:6" x14ac:dyDescent="0.25">
      <c r="E694" s="43"/>
      <c r="F694" s="43"/>
    </row>
    <row r="695" spans="5:6" x14ac:dyDescent="0.25">
      <c r="E695" s="43"/>
      <c r="F695" s="43"/>
    </row>
    <row r="696" spans="5:6" x14ac:dyDescent="0.25">
      <c r="E696" s="43"/>
      <c r="F696" s="43"/>
    </row>
    <row r="697" spans="5:6" x14ac:dyDescent="0.25">
      <c r="E697" s="43"/>
      <c r="F697" s="43"/>
    </row>
    <row r="698" spans="5:6" x14ac:dyDescent="0.25">
      <c r="E698" s="43"/>
      <c r="F698" s="43"/>
    </row>
    <row r="699" spans="5:6" x14ac:dyDescent="0.25">
      <c r="E699" s="43"/>
      <c r="F699" s="43"/>
    </row>
    <row r="700" spans="5:6" x14ac:dyDescent="0.25">
      <c r="E700" s="43"/>
      <c r="F700" s="43"/>
    </row>
    <row r="701" spans="5:6" x14ac:dyDescent="0.25">
      <c r="E701" s="43"/>
      <c r="F701" s="43"/>
    </row>
    <row r="702" spans="5:6" x14ac:dyDescent="0.25">
      <c r="E702" s="43"/>
      <c r="F702" s="43"/>
    </row>
    <row r="703" spans="5:6" x14ac:dyDescent="0.25">
      <c r="E703" s="43"/>
      <c r="F703" s="43"/>
    </row>
    <row r="704" spans="5:6" x14ac:dyDescent="0.25">
      <c r="E704" s="43"/>
      <c r="F704" s="43"/>
    </row>
    <row r="705" spans="5:6" x14ac:dyDescent="0.25">
      <c r="E705" s="43"/>
      <c r="F705" s="43"/>
    </row>
    <row r="706" spans="5:6" x14ac:dyDescent="0.25">
      <c r="E706" s="43"/>
      <c r="F706" s="43"/>
    </row>
    <row r="707" spans="5:6" x14ac:dyDescent="0.25">
      <c r="E707" s="43"/>
      <c r="F707" s="43"/>
    </row>
    <row r="708" spans="5:6" x14ac:dyDescent="0.25">
      <c r="E708" s="43"/>
      <c r="F708" s="43"/>
    </row>
    <row r="709" spans="5:6" x14ac:dyDescent="0.25">
      <c r="E709" s="43"/>
      <c r="F709" s="43"/>
    </row>
    <row r="710" spans="5:6" x14ac:dyDescent="0.25">
      <c r="E710" s="43"/>
      <c r="F710" s="43"/>
    </row>
    <row r="711" spans="5:6" x14ac:dyDescent="0.25">
      <c r="E711" s="43"/>
      <c r="F711" s="43"/>
    </row>
    <row r="712" spans="5:6" x14ac:dyDescent="0.25">
      <c r="E712" s="43"/>
      <c r="F712" s="43"/>
    </row>
    <row r="713" spans="5:6" x14ac:dyDescent="0.25">
      <c r="E713" s="43"/>
      <c r="F713" s="43"/>
    </row>
    <row r="714" spans="5:6" x14ac:dyDescent="0.25">
      <c r="E714" s="43"/>
      <c r="F714" s="43"/>
    </row>
    <row r="715" spans="5:6" x14ac:dyDescent="0.25">
      <c r="E715" s="43"/>
      <c r="F715" s="43"/>
    </row>
    <row r="716" spans="5:6" x14ac:dyDescent="0.25">
      <c r="E716" s="43"/>
      <c r="F716" s="43"/>
    </row>
    <row r="717" spans="5:6" x14ac:dyDescent="0.25">
      <c r="E717" s="43"/>
      <c r="F717" s="43"/>
    </row>
    <row r="718" spans="5:6" x14ac:dyDescent="0.25">
      <c r="E718" s="43"/>
      <c r="F718" s="43"/>
    </row>
    <row r="719" spans="5:6" x14ac:dyDescent="0.25">
      <c r="E719" s="43"/>
      <c r="F719" s="43"/>
    </row>
    <row r="720" spans="5:6" x14ac:dyDescent="0.25">
      <c r="E720" s="43"/>
      <c r="F720" s="43"/>
    </row>
    <row r="721" spans="5:6" x14ac:dyDescent="0.25">
      <c r="E721" s="43"/>
      <c r="F721" s="43"/>
    </row>
    <row r="722" spans="5:6" x14ac:dyDescent="0.25">
      <c r="E722" s="43"/>
      <c r="F722" s="43"/>
    </row>
    <row r="723" spans="5:6" x14ac:dyDescent="0.25">
      <c r="E723" s="43"/>
      <c r="F723" s="43"/>
    </row>
    <row r="724" spans="5:6" x14ac:dyDescent="0.25">
      <c r="E724" s="43"/>
      <c r="F724" s="43"/>
    </row>
    <row r="725" spans="5:6" x14ac:dyDescent="0.25">
      <c r="E725" s="43"/>
      <c r="F725" s="43"/>
    </row>
    <row r="726" spans="5:6" x14ac:dyDescent="0.25">
      <c r="E726" s="43"/>
      <c r="F726" s="43"/>
    </row>
    <row r="727" spans="5:6" x14ac:dyDescent="0.25">
      <c r="E727" s="43"/>
      <c r="F727" s="43"/>
    </row>
    <row r="728" spans="5:6" x14ac:dyDescent="0.25">
      <c r="E728" s="43"/>
      <c r="F728" s="43"/>
    </row>
    <row r="729" spans="5:6" x14ac:dyDescent="0.25">
      <c r="E729" s="43"/>
      <c r="F729" s="43"/>
    </row>
    <row r="730" spans="5:6" x14ac:dyDescent="0.25">
      <c r="E730" s="43"/>
      <c r="F730" s="43"/>
    </row>
    <row r="731" spans="5:6" x14ac:dyDescent="0.25">
      <c r="E731" s="43"/>
      <c r="F731" s="43"/>
    </row>
    <row r="732" spans="5:6" x14ac:dyDescent="0.25">
      <c r="E732" s="43"/>
      <c r="F732" s="43"/>
    </row>
    <row r="733" spans="5:6" x14ac:dyDescent="0.25">
      <c r="E733" s="43"/>
      <c r="F733" s="43"/>
    </row>
    <row r="734" spans="5:6" x14ac:dyDescent="0.25">
      <c r="E734" s="43"/>
      <c r="F734" s="43"/>
    </row>
    <row r="735" spans="5:6" x14ac:dyDescent="0.25">
      <c r="E735" s="43"/>
      <c r="F735" s="43"/>
    </row>
    <row r="736" spans="5:6" x14ac:dyDescent="0.25">
      <c r="E736" s="43"/>
      <c r="F736" s="43"/>
    </row>
    <row r="737" spans="5:6" x14ac:dyDescent="0.25">
      <c r="E737" s="43"/>
      <c r="F737" s="43"/>
    </row>
    <row r="738" spans="5:6" x14ac:dyDescent="0.25">
      <c r="E738" s="43"/>
      <c r="F738" s="43"/>
    </row>
    <row r="739" spans="5:6" x14ac:dyDescent="0.25">
      <c r="E739" s="43"/>
      <c r="F739" s="43"/>
    </row>
    <row r="740" spans="5:6" x14ac:dyDescent="0.25">
      <c r="E740" s="43"/>
      <c r="F740" s="43"/>
    </row>
    <row r="741" spans="5:6" x14ac:dyDescent="0.25">
      <c r="E741" s="43"/>
      <c r="F741" s="43"/>
    </row>
    <row r="742" spans="5:6" x14ac:dyDescent="0.25">
      <c r="E742" s="43"/>
      <c r="F742" s="43"/>
    </row>
    <row r="743" spans="5:6" x14ac:dyDescent="0.25">
      <c r="E743" s="43"/>
      <c r="F743" s="43"/>
    </row>
    <row r="744" spans="5:6" x14ac:dyDescent="0.25">
      <c r="E744" s="43"/>
      <c r="F744" s="43"/>
    </row>
    <row r="745" spans="5:6" x14ac:dyDescent="0.25">
      <c r="E745" s="43"/>
      <c r="F745" s="43"/>
    </row>
    <row r="746" spans="5:6" x14ac:dyDescent="0.25">
      <c r="E746" s="43"/>
      <c r="F746" s="43"/>
    </row>
    <row r="747" spans="5:6" x14ac:dyDescent="0.25">
      <c r="E747" s="43"/>
      <c r="F747" s="43"/>
    </row>
    <row r="748" spans="5:6" x14ac:dyDescent="0.25">
      <c r="E748" s="43"/>
      <c r="F748" s="43"/>
    </row>
    <row r="749" spans="5:6" x14ac:dyDescent="0.25">
      <c r="E749" s="43"/>
      <c r="F749" s="43"/>
    </row>
    <row r="750" spans="5:6" x14ac:dyDescent="0.25">
      <c r="E750" s="43"/>
      <c r="F750" s="43"/>
    </row>
    <row r="751" spans="5:6" x14ac:dyDescent="0.25">
      <c r="E751" s="43"/>
      <c r="F751" s="43"/>
    </row>
    <row r="752" spans="5:6" x14ac:dyDescent="0.25">
      <c r="E752" s="43"/>
      <c r="F752" s="43"/>
    </row>
    <row r="753" spans="5:6" x14ac:dyDescent="0.25">
      <c r="E753" s="43"/>
      <c r="F753" s="43"/>
    </row>
    <row r="754" spans="5:6" x14ac:dyDescent="0.25">
      <c r="E754" s="43"/>
      <c r="F754" s="43"/>
    </row>
    <row r="755" spans="5:6" x14ac:dyDescent="0.25">
      <c r="E755" s="43"/>
      <c r="F755" s="43"/>
    </row>
    <row r="756" spans="5:6" x14ac:dyDescent="0.25">
      <c r="E756" s="43"/>
      <c r="F756" s="43"/>
    </row>
    <row r="757" spans="5:6" x14ac:dyDescent="0.25">
      <c r="E757" s="43"/>
      <c r="F757" s="43"/>
    </row>
    <row r="758" spans="5:6" x14ac:dyDescent="0.25">
      <c r="E758" s="43"/>
      <c r="F758" s="43"/>
    </row>
    <row r="759" spans="5:6" x14ac:dyDescent="0.25">
      <c r="E759" s="43"/>
      <c r="F759" s="43"/>
    </row>
    <row r="760" spans="5:6" x14ac:dyDescent="0.25">
      <c r="E760" s="43"/>
      <c r="F760" s="43"/>
    </row>
    <row r="761" spans="5:6" x14ac:dyDescent="0.25">
      <c r="E761" s="43"/>
      <c r="F761" s="43"/>
    </row>
    <row r="762" spans="5:6" x14ac:dyDescent="0.25">
      <c r="E762" s="43"/>
      <c r="F762" s="43"/>
    </row>
    <row r="763" spans="5:6" x14ac:dyDescent="0.25">
      <c r="E763" s="43"/>
      <c r="F763" s="43"/>
    </row>
    <row r="764" spans="5:6" x14ac:dyDescent="0.25">
      <c r="E764" s="43"/>
      <c r="F764" s="43"/>
    </row>
    <row r="765" spans="5:6" x14ac:dyDescent="0.25">
      <c r="E765" s="43"/>
      <c r="F765" s="43"/>
    </row>
    <row r="766" spans="5:6" x14ac:dyDescent="0.25">
      <c r="E766" s="43"/>
      <c r="F766" s="43"/>
    </row>
    <row r="767" spans="5:6" x14ac:dyDescent="0.25">
      <c r="E767" s="43"/>
      <c r="F767" s="43"/>
    </row>
    <row r="768" spans="5:6" x14ac:dyDescent="0.25">
      <c r="E768" s="43"/>
      <c r="F768" s="43"/>
    </row>
    <row r="769" spans="5:6" x14ac:dyDescent="0.25">
      <c r="E769" s="43"/>
      <c r="F769" s="43"/>
    </row>
    <row r="770" spans="5:6" x14ac:dyDescent="0.25">
      <c r="E770" s="43"/>
      <c r="F770" s="43"/>
    </row>
    <row r="771" spans="5:6" x14ac:dyDescent="0.25">
      <c r="E771" s="43"/>
      <c r="F771" s="43"/>
    </row>
    <row r="772" spans="5:6" x14ac:dyDescent="0.25">
      <c r="E772" s="43"/>
      <c r="F772" s="43"/>
    </row>
    <row r="773" spans="5:6" x14ac:dyDescent="0.25">
      <c r="E773" s="43"/>
      <c r="F773" s="43"/>
    </row>
    <row r="774" spans="5:6" x14ac:dyDescent="0.25">
      <c r="E774" s="43"/>
      <c r="F774" s="43"/>
    </row>
    <row r="775" spans="5:6" x14ac:dyDescent="0.25">
      <c r="E775" s="43"/>
      <c r="F775" s="43"/>
    </row>
    <row r="776" spans="5:6" x14ac:dyDescent="0.25">
      <c r="E776" s="43"/>
      <c r="F776" s="43"/>
    </row>
    <row r="777" spans="5:6" x14ac:dyDescent="0.25">
      <c r="E777" s="43"/>
      <c r="F777" s="43"/>
    </row>
    <row r="778" spans="5:6" x14ac:dyDescent="0.25">
      <c r="E778" s="43"/>
      <c r="F778" s="43"/>
    </row>
    <row r="779" spans="5:6" x14ac:dyDescent="0.25">
      <c r="E779" s="43"/>
      <c r="F779" s="43"/>
    </row>
    <row r="780" spans="5:6" x14ac:dyDescent="0.25">
      <c r="E780" s="43"/>
      <c r="F780" s="43"/>
    </row>
    <row r="781" spans="5:6" x14ac:dyDescent="0.25">
      <c r="E781" s="43"/>
      <c r="F781" s="43"/>
    </row>
    <row r="782" spans="5:6" x14ac:dyDescent="0.25">
      <c r="E782" s="43"/>
      <c r="F782" s="43"/>
    </row>
    <row r="783" spans="5:6" x14ac:dyDescent="0.25">
      <c r="E783" s="43"/>
      <c r="F783" s="43"/>
    </row>
    <row r="784" spans="5:6" x14ac:dyDescent="0.25">
      <c r="E784" s="43"/>
      <c r="F784" s="43"/>
    </row>
    <row r="785" spans="5:6" x14ac:dyDescent="0.25">
      <c r="E785" s="43"/>
      <c r="F785" s="43"/>
    </row>
    <row r="786" spans="5:6" x14ac:dyDescent="0.25">
      <c r="E786" s="43"/>
      <c r="F786" s="43"/>
    </row>
    <row r="787" spans="5:6" x14ac:dyDescent="0.25">
      <c r="E787" s="43"/>
      <c r="F787" s="43"/>
    </row>
    <row r="788" spans="5:6" x14ac:dyDescent="0.25">
      <c r="E788" s="43"/>
      <c r="F788" s="43"/>
    </row>
    <row r="789" spans="5:6" x14ac:dyDescent="0.25">
      <c r="E789" s="43"/>
      <c r="F789" s="43"/>
    </row>
    <row r="790" spans="5:6" x14ac:dyDescent="0.25">
      <c r="E790" s="43"/>
      <c r="F790" s="43"/>
    </row>
    <row r="791" spans="5:6" x14ac:dyDescent="0.25">
      <c r="E791" s="43"/>
      <c r="F791" s="43"/>
    </row>
    <row r="792" spans="5:6" x14ac:dyDescent="0.25">
      <c r="E792" s="43"/>
      <c r="F792" s="43"/>
    </row>
    <row r="793" spans="5:6" x14ac:dyDescent="0.25">
      <c r="E793" s="43"/>
      <c r="F793" s="43"/>
    </row>
    <row r="794" spans="5:6" x14ac:dyDescent="0.25">
      <c r="E794" s="43"/>
      <c r="F794" s="43"/>
    </row>
    <row r="795" spans="5:6" x14ac:dyDescent="0.25">
      <c r="E795" s="43"/>
      <c r="F795" s="43"/>
    </row>
    <row r="796" spans="5:6" x14ac:dyDescent="0.25">
      <c r="E796" s="43"/>
      <c r="F796" s="43"/>
    </row>
    <row r="797" spans="5:6" x14ac:dyDescent="0.25">
      <c r="E797" s="43"/>
      <c r="F797" s="43"/>
    </row>
    <row r="798" spans="5:6" x14ac:dyDescent="0.25">
      <c r="E798" s="43"/>
      <c r="F798" s="43"/>
    </row>
    <row r="799" spans="5:6" x14ac:dyDescent="0.25">
      <c r="E799" s="43"/>
      <c r="F799" s="43"/>
    </row>
    <row r="800" spans="5:6" x14ac:dyDescent="0.25">
      <c r="E800" s="43"/>
      <c r="F800" s="43"/>
    </row>
    <row r="801" spans="5:6" x14ac:dyDescent="0.25">
      <c r="E801" s="43"/>
      <c r="F801" s="43"/>
    </row>
    <row r="802" spans="5:6" x14ac:dyDescent="0.25">
      <c r="E802" s="43"/>
      <c r="F802" s="43"/>
    </row>
    <row r="803" spans="5:6" x14ac:dyDescent="0.25">
      <c r="E803" s="43"/>
      <c r="F803" s="43"/>
    </row>
    <row r="804" spans="5:6" x14ac:dyDescent="0.25">
      <c r="E804" s="43"/>
      <c r="F804" s="43"/>
    </row>
    <row r="805" spans="5:6" x14ac:dyDescent="0.25">
      <c r="E805" s="43"/>
      <c r="F805" s="43"/>
    </row>
    <row r="806" spans="5:6" x14ac:dyDescent="0.25">
      <c r="E806" s="43"/>
      <c r="F806" s="43"/>
    </row>
    <row r="807" spans="5:6" x14ac:dyDescent="0.25">
      <c r="E807" s="43"/>
      <c r="F807" s="43"/>
    </row>
    <row r="808" spans="5:6" x14ac:dyDescent="0.25">
      <c r="E808" s="43"/>
      <c r="F808" s="43"/>
    </row>
    <row r="809" spans="5:6" x14ac:dyDescent="0.25">
      <c r="E809" s="43"/>
      <c r="F809" s="43"/>
    </row>
    <row r="810" spans="5:6" x14ac:dyDescent="0.25">
      <c r="E810" s="43"/>
      <c r="F810" s="43"/>
    </row>
    <row r="811" spans="5:6" x14ac:dyDescent="0.25">
      <c r="E811" s="43"/>
      <c r="F811" s="43"/>
    </row>
    <row r="812" spans="5:6" x14ac:dyDescent="0.25">
      <c r="E812" s="43"/>
      <c r="F812" s="43"/>
    </row>
    <row r="813" spans="5:6" x14ac:dyDescent="0.25">
      <c r="E813" s="43"/>
      <c r="F813" s="43"/>
    </row>
    <row r="814" spans="5:6" x14ac:dyDescent="0.25">
      <c r="E814" s="43"/>
      <c r="F814" s="43"/>
    </row>
    <row r="815" spans="5:6" x14ac:dyDescent="0.25">
      <c r="E815" s="43"/>
      <c r="F815" s="43"/>
    </row>
    <row r="816" spans="5:6" x14ac:dyDescent="0.25">
      <c r="E816" s="43"/>
      <c r="F816" s="43"/>
    </row>
    <row r="817" spans="5:6" x14ac:dyDescent="0.25">
      <c r="E817" s="43"/>
      <c r="F817" s="43"/>
    </row>
    <row r="818" spans="5:6" x14ac:dyDescent="0.25">
      <c r="E818" s="43"/>
      <c r="F818" s="43"/>
    </row>
    <row r="819" spans="5:6" x14ac:dyDescent="0.25">
      <c r="E819" s="43"/>
      <c r="F819" s="43"/>
    </row>
    <row r="820" spans="5:6" x14ac:dyDescent="0.25">
      <c r="E820" s="43"/>
      <c r="F820" s="43"/>
    </row>
    <row r="821" spans="5:6" x14ac:dyDescent="0.25">
      <c r="E821" s="43"/>
      <c r="F821" s="43"/>
    </row>
    <row r="822" spans="5:6" x14ac:dyDescent="0.25">
      <c r="E822" s="43"/>
      <c r="F822" s="43"/>
    </row>
    <row r="823" spans="5:6" x14ac:dyDescent="0.25">
      <c r="E823" s="43"/>
      <c r="F823" s="43"/>
    </row>
    <row r="824" spans="5:6" x14ac:dyDescent="0.25">
      <c r="E824" s="43"/>
      <c r="F824" s="43"/>
    </row>
    <row r="825" spans="5:6" x14ac:dyDescent="0.25">
      <c r="E825" s="43"/>
      <c r="F825" s="43"/>
    </row>
    <row r="826" spans="5:6" x14ac:dyDescent="0.25">
      <c r="E826" s="43"/>
      <c r="F826" s="43"/>
    </row>
    <row r="827" spans="5:6" x14ac:dyDescent="0.25">
      <c r="E827" s="43"/>
      <c r="F827" s="43"/>
    </row>
    <row r="828" spans="5:6" x14ac:dyDescent="0.25">
      <c r="E828" s="43"/>
      <c r="F828" s="43"/>
    </row>
    <row r="829" spans="5:6" x14ac:dyDescent="0.25">
      <c r="E829" s="43"/>
      <c r="F829" s="43"/>
    </row>
    <row r="830" spans="5:6" x14ac:dyDescent="0.25">
      <c r="E830" s="43"/>
      <c r="F830" s="43"/>
    </row>
    <row r="831" spans="5:6" x14ac:dyDescent="0.25">
      <c r="E831" s="43"/>
      <c r="F831" s="43"/>
    </row>
    <row r="832" spans="5:6" x14ac:dyDescent="0.25">
      <c r="E832" s="43"/>
      <c r="F832" s="43"/>
    </row>
    <row r="833" spans="5:6" x14ac:dyDescent="0.25">
      <c r="E833" s="43"/>
      <c r="F833" s="43"/>
    </row>
    <row r="834" spans="5:6" x14ac:dyDescent="0.25">
      <c r="E834" s="43"/>
      <c r="F834" s="43"/>
    </row>
    <row r="835" spans="5:6" x14ac:dyDescent="0.25">
      <c r="E835" s="43"/>
      <c r="F835" s="43"/>
    </row>
    <row r="836" spans="5:6" x14ac:dyDescent="0.25">
      <c r="E836" s="43"/>
      <c r="F836" s="43"/>
    </row>
    <row r="837" spans="5:6" x14ac:dyDescent="0.25">
      <c r="E837" s="43"/>
      <c r="F837" s="43"/>
    </row>
    <row r="838" spans="5:6" x14ac:dyDescent="0.25">
      <c r="E838" s="43"/>
      <c r="F838" s="43"/>
    </row>
    <row r="839" spans="5:6" x14ac:dyDescent="0.25">
      <c r="E839" s="43"/>
      <c r="F839" s="43"/>
    </row>
    <row r="840" spans="5:6" x14ac:dyDescent="0.25">
      <c r="E840" s="43"/>
      <c r="F840" s="43"/>
    </row>
    <row r="841" spans="5:6" x14ac:dyDescent="0.25">
      <c r="E841" s="43"/>
      <c r="F841" s="43"/>
    </row>
    <row r="842" spans="5:6" x14ac:dyDescent="0.25">
      <c r="E842" s="43"/>
      <c r="F842" s="43"/>
    </row>
    <row r="843" spans="5:6" x14ac:dyDescent="0.25">
      <c r="E843" s="43"/>
      <c r="F843" s="43"/>
    </row>
    <row r="844" spans="5:6" x14ac:dyDescent="0.25">
      <c r="E844" s="43"/>
      <c r="F844" s="43"/>
    </row>
    <row r="845" spans="5:6" x14ac:dyDescent="0.25">
      <c r="E845" s="43"/>
      <c r="F845" s="43"/>
    </row>
    <row r="846" spans="5:6" x14ac:dyDescent="0.25">
      <c r="E846" s="43"/>
      <c r="F846" s="43"/>
    </row>
    <row r="847" spans="5:6" x14ac:dyDescent="0.25">
      <c r="E847" s="43"/>
      <c r="F847" s="43"/>
    </row>
    <row r="848" spans="5:6" x14ac:dyDescent="0.25">
      <c r="E848" s="43"/>
      <c r="F848" s="43"/>
    </row>
    <row r="849" spans="5:6" x14ac:dyDescent="0.25">
      <c r="E849" s="43"/>
      <c r="F849" s="43"/>
    </row>
    <row r="850" spans="5:6" x14ac:dyDescent="0.25">
      <c r="E850" s="43"/>
      <c r="F850" s="43"/>
    </row>
    <row r="851" spans="5:6" x14ac:dyDescent="0.25">
      <c r="E851" s="43"/>
      <c r="F851" s="43"/>
    </row>
    <row r="852" spans="5:6" x14ac:dyDescent="0.25">
      <c r="E852" s="43"/>
      <c r="F852" s="43"/>
    </row>
    <row r="853" spans="5:6" x14ac:dyDescent="0.25">
      <c r="E853" s="43"/>
      <c r="F853" s="43"/>
    </row>
    <row r="854" spans="5:6" x14ac:dyDescent="0.25">
      <c r="E854" s="43"/>
      <c r="F854" s="43"/>
    </row>
    <row r="855" spans="5:6" x14ac:dyDescent="0.25">
      <c r="E855" s="43"/>
      <c r="F855" s="43"/>
    </row>
    <row r="856" spans="5:6" x14ac:dyDescent="0.25">
      <c r="E856" s="43"/>
      <c r="F856" s="43"/>
    </row>
    <row r="857" spans="5:6" x14ac:dyDescent="0.25">
      <c r="E857" s="43"/>
      <c r="F857" s="43"/>
    </row>
    <row r="858" spans="5:6" x14ac:dyDescent="0.25">
      <c r="E858" s="43"/>
      <c r="F858" s="43"/>
    </row>
    <row r="859" spans="5:6" x14ac:dyDescent="0.25">
      <c r="E859" s="43"/>
      <c r="F859" s="43"/>
    </row>
    <row r="860" spans="5:6" x14ac:dyDescent="0.25">
      <c r="E860" s="43"/>
      <c r="F860" s="43"/>
    </row>
    <row r="861" spans="5:6" x14ac:dyDescent="0.25">
      <c r="E861" s="43"/>
      <c r="F861" s="43"/>
    </row>
    <row r="862" spans="5:6" x14ac:dyDescent="0.25">
      <c r="E862" s="43"/>
      <c r="F862" s="43"/>
    </row>
    <row r="863" spans="5:6" x14ac:dyDescent="0.25">
      <c r="E863" s="43"/>
      <c r="F863" s="43"/>
    </row>
    <row r="864" spans="5:6" x14ac:dyDescent="0.25">
      <c r="E864" s="43"/>
      <c r="F864" s="43"/>
    </row>
    <row r="865" spans="5:6" x14ac:dyDescent="0.25">
      <c r="E865" s="43"/>
      <c r="F865" s="43"/>
    </row>
    <row r="866" spans="5:6" x14ac:dyDescent="0.25">
      <c r="E866" s="43"/>
      <c r="F866" s="43"/>
    </row>
    <row r="867" spans="5:6" x14ac:dyDescent="0.25">
      <c r="E867" s="43"/>
      <c r="F867" s="43"/>
    </row>
    <row r="868" spans="5:6" x14ac:dyDescent="0.25">
      <c r="E868" s="43"/>
      <c r="F868" s="43"/>
    </row>
    <row r="869" spans="5:6" x14ac:dyDescent="0.25">
      <c r="E869" s="43"/>
      <c r="F869" s="43"/>
    </row>
    <row r="870" spans="5:6" x14ac:dyDescent="0.25">
      <c r="E870" s="43"/>
      <c r="F870" s="43"/>
    </row>
    <row r="871" spans="5:6" x14ac:dyDescent="0.25">
      <c r="E871" s="43"/>
      <c r="F871" s="43"/>
    </row>
    <row r="872" spans="5:6" x14ac:dyDescent="0.25">
      <c r="E872" s="43"/>
      <c r="F872" s="43"/>
    </row>
    <row r="873" spans="5:6" x14ac:dyDescent="0.25">
      <c r="E873" s="43"/>
      <c r="F873" s="43"/>
    </row>
    <row r="874" spans="5:6" x14ac:dyDescent="0.25">
      <c r="E874" s="43"/>
      <c r="F874" s="43"/>
    </row>
    <row r="875" spans="5:6" x14ac:dyDescent="0.25">
      <c r="E875" s="43"/>
      <c r="F875" s="43"/>
    </row>
    <row r="876" spans="5:6" x14ac:dyDescent="0.25">
      <c r="E876" s="43"/>
      <c r="F876" s="43"/>
    </row>
    <row r="877" spans="5:6" x14ac:dyDescent="0.25">
      <c r="E877" s="43"/>
      <c r="F877" s="43"/>
    </row>
    <row r="878" spans="5:6" x14ac:dyDescent="0.25">
      <c r="E878" s="43"/>
      <c r="F878" s="43"/>
    </row>
    <row r="879" spans="5:6" x14ac:dyDescent="0.25">
      <c r="E879" s="43"/>
      <c r="F879" s="43"/>
    </row>
    <row r="880" spans="5:6" x14ac:dyDescent="0.25">
      <c r="E880" s="43"/>
      <c r="F880" s="43"/>
    </row>
    <row r="881" spans="5:6" x14ac:dyDescent="0.25">
      <c r="E881" s="43"/>
      <c r="F881" s="43"/>
    </row>
    <row r="882" spans="5:6" x14ac:dyDescent="0.25">
      <c r="E882" s="43"/>
      <c r="F882" s="43"/>
    </row>
    <row r="883" spans="5:6" x14ac:dyDescent="0.25">
      <c r="E883" s="43"/>
      <c r="F883" s="43"/>
    </row>
    <row r="884" spans="5:6" x14ac:dyDescent="0.25">
      <c r="E884" s="43"/>
      <c r="F884" s="43"/>
    </row>
    <row r="885" spans="5:6" x14ac:dyDescent="0.25">
      <c r="E885" s="43"/>
      <c r="F885" s="43"/>
    </row>
    <row r="886" spans="5:6" x14ac:dyDescent="0.25">
      <c r="E886" s="43"/>
      <c r="F886" s="43"/>
    </row>
    <row r="887" spans="5:6" x14ac:dyDescent="0.25">
      <c r="E887" s="43"/>
      <c r="F887" s="43"/>
    </row>
    <row r="888" spans="5:6" x14ac:dyDescent="0.25">
      <c r="E888" s="43"/>
      <c r="F888" s="43"/>
    </row>
    <row r="889" spans="5:6" x14ac:dyDescent="0.25">
      <c r="E889" s="43"/>
      <c r="F889" s="43"/>
    </row>
    <row r="890" spans="5:6" x14ac:dyDescent="0.25">
      <c r="E890" s="43"/>
      <c r="F890" s="43"/>
    </row>
    <row r="891" spans="5:6" x14ac:dyDescent="0.25">
      <c r="E891" s="43"/>
      <c r="F891" s="43"/>
    </row>
    <row r="892" spans="5:6" x14ac:dyDescent="0.25">
      <c r="E892" s="43"/>
      <c r="F892" s="43"/>
    </row>
    <row r="893" spans="5:6" x14ac:dyDescent="0.25">
      <c r="E893" s="43"/>
      <c r="F893" s="43"/>
    </row>
    <row r="894" spans="5:6" x14ac:dyDescent="0.25">
      <c r="E894" s="43"/>
      <c r="F894" s="43"/>
    </row>
    <row r="895" spans="5:6" x14ac:dyDescent="0.25">
      <c r="E895" s="43"/>
      <c r="F895" s="43"/>
    </row>
    <row r="896" spans="5:6" x14ac:dyDescent="0.25">
      <c r="E896" s="43"/>
      <c r="F896" s="43"/>
    </row>
    <row r="897" spans="5:6" x14ac:dyDescent="0.25">
      <c r="E897" s="43"/>
      <c r="F897" s="43"/>
    </row>
    <row r="898" spans="5:6" x14ac:dyDescent="0.25">
      <c r="E898" s="43"/>
      <c r="F898" s="43"/>
    </row>
    <row r="899" spans="5:6" x14ac:dyDescent="0.25">
      <c r="E899" s="43"/>
      <c r="F899" s="43"/>
    </row>
    <row r="900" spans="5:6" x14ac:dyDescent="0.25">
      <c r="E900" s="43"/>
      <c r="F900" s="43"/>
    </row>
    <row r="901" spans="5:6" x14ac:dyDescent="0.25">
      <c r="E901" s="43"/>
      <c r="F901" s="43"/>
    </row>
    <row r="902" spans="5:6" x14ac:dyDescent="0.25">
      <c r="E902" s="43"/>
      <c r="F902" s="43"/>
    </row>
    <row r="903" spans="5:6" x14ac:dyDescent="0.25">
      <c r="E903" s="43"/>
      <c r="F903" s="43"/>
    </row>
    <row r="904" spans="5:6" x14ac:dyDescent="0.25">
      <c r="E904" s="43"/>
      <c r="F904" s="43"/>
    </row>
    <row r="905" spans="5:6" x14ac:dyDescent="0.25">
      <c r="E905" s="43"/>
      <c r="F905" s="43"/>
    </row>
    <row r="906" spans="5:6" x14ac:dyDescent="0.25">
      <c r="E906" s="43"/>
      <c r="F906" s="43"/>
    </row>
    <row r="907" spans="5:6" x14ac:dyDescent="0.25">
      <c r="E907" s="43"/>
      <c r="F907" s="43"/>
    </row>
    <row r="908" spans="5:6" x14ac:dyDescent="0.25">
      <c r="E908" s="43"/>
      <c r="F908" s="43"/>
    </row>
    <row r="909" spans="5:6" x14ac:dyDescent="0.25">
      <c r="E909" s="43"/>
      <c r="F909" s="43"/>
    </row>
    <row r="910" spans="5:6" x14ac:dyDescent="0.25">
      <c r="E910" s="43"/>
      <c r="F910" s="43"/>
    </row>
    <row r="911" spans="5:6" x14ac:dyDescent="0.25">
      <c r="E911" s="43"/>
      <c r="F911" s="43"/>
    </row>
    <row r="912" spans="5:6" x14ac:dyDescent="0.25">
      <c r="E912" s="43"/>
      <c r="F912" s="43"/>
    </row>
    <row r="913" spans="5:6" x14ac:dyDescent="0.25">
      <c r="E913" s="43"/>
      <c r="F913" s="43"/>
    </row>
    <row r="914" spans="5:6" x14ac:dyDescent="0.25">
      <c r="E914" s="43"/>
      <c r="F914" s="43"/>
    </row>
    <row r="915" spans="5:6" x14ac:dyDescent="0.25">
      <c r="E915" s="43"/>
      <c r="F915" s="43"/>
    </row>
    <row r="916" spans="5:6" x14ac:dyDescent="0.25">
      <c r="E916" s="43"/>
      <c r="F916" s="43"/>
    </row>
    <row r="917" spans="5:6" x14ac:dyDescent="0.25">
      <c r="E917" s="43"/>
      <c r="F917" s="43"/>
    </row>
    <row r="918" spans="5:6" x14ac:dyDescent="0.25">
      <c r="E918" s="43"/>
      <c r="F918" s="43"/>
    </row>
    <row r="919" spans="5:6" x14ac:dyDescent="0.25">
      <c r="E919" s="43"/>
      <c r="F919" s="43"/>
    </row>
    <row r="920" spans="5:6" x14ac:dyDescent="0.25">
      <c r="E920" s="43"/>
      <c r="F920" s="43"/>
    </row>
    <row r="921" spans="5:6" x14ac:dyDescent="0.25">
      <c r="E921" s="43"/>
      <c r="F921" s="43"/>
    </row>
    <row r="922" spans="5:6" x14ac:dyDescent="0.25">
      <c r="E922" s="43"/>
      <c r="F922" s="43"/>
    </row>
    <row r="923" spans="5:6" x14ac:dyDescent="0.25">
      <c r="E923" s="43"/>
      <c r="F923" s="43"/>
    </row>
    <row r="924" spans="5:6" x14ac:dyDescent="0.25">
      <c r="E924" s="43"/>
      <c r="F924" s="43"/>
    </row>
    <row r="925" spans="5:6" x14ac:dyDescent="0.25">
      <c r="E925" s="43"/>
      <c r="F925" s="43"/>
    </row>
    <row r="926" spans="5:6" x14ac:dyDescent="0.25">
      <c r="E926" s="43"/>
      <c r="F926" s="43"/>
    </row>
    <row r="927" spans="5:6" x14ac:dyDescent="0.25">
      <c r="E927" s="43"/>
      <c r="F927" s="43"/>
    </row>
    <row r="928" spans="5:6" x14ac:dyDescent="0.25">
      <c r="E928" s="43"/>
      <c r="F928" s="43"/>
    </row>
    <row r="929" spans="5:6" x14ac:dyDescent="0.25">
      <c r="E929" s="43"/>
      <c r="F929" s="43"/>
    </row>
    <row r="930" spans="5:6" x14ac:dyDescent="0.25">
      <c r="E930" s="43"/>
      <c r="F930" s="43"/>
    </row>
    <row r="931" spans="5:6" x14ac:dyDescent="0.25">
      <c r="E931" s="43"/>
      <c r="F931" s="43"/>
    </row>
    <row r="932" spans="5:6" x14ac:dyDescent="0.25">
      <c r="E932" s="43"/>
      <c r="F932" s="43"/>
    </row>
    <row r="933" spans="5:6" x14ac:dyDescent="0.25">
      <c r="E933" s="43"/>
      <c r="F933" s="43"/>
    </row>
    <row r="934" spans="5:6" x14ac:dyDescent="0.25">
      <c r="E934" s="43"/>
      <c r="F934" s="43"/>
    </row>
    <row r="935" spans="5:6" x14ac:dyDescent="0.25">
      <c r="E935" s="43"/>
      <c r="F935" s="43"/>
    </row>
    <row r="936" spans="5:6" x14ac:dyDescent="0.25">
      <c r="E936" s="43"/>
      <c r="F936" s="43"/>
    </row>
    <row r="937" spans="5:6" x14ac:dyDescent="0.25">
      <c r="E937" s="43"/>
      <c r="F937" s="43"/>
    </row>
    <row r="938" spans="5:6" x14ac:dyDescent="0.25">
      <c r="E938" s="43"/>
      <c r="F938" s="43"/>
    </row>
    <row r="939" spans="5:6" x14ac:dyDescent="0.25">
      <c r="E939" s="43"/>
      <c r="F939" s="43"/>
    </row>
    <row r="940" spans="5:6" x14ac:dyDescent="0.25">
      <c r="E940" s="43"/>
      <c r="F940" s="43"/>
    </row>
    <row r="941" spans="5:6" x14ac:dyDescent="0.25">
      <c r="E941" s="43"/>
      <c r="F941" s="43"/>
    </row>
    <row r="942" spans="5:6" x14ac:dyDescent="0.25">
      <c r="E942" s="43"/>
      <c r="F942" s="43"/>
    </row>
    <row r="943" spans="5:6" x14ac:dyDescent="0.25">
      <c r="E943" s="43"/>
      <c r="F943" s="43"/>
    </row>
    <row r="944" spans="5:6" x14ac:dyDescent="0.25">
      <c r="E944" s="43"/>
      <c r="F944" s="43"/>
    </row>
    <row r="945" spans="5:6" x14ac:dyDescent="0.25">
      <c r="E945" s="43"/>
      <c r="F945" s="43"/>
    </row>
    <row r="946" spans="5:6" x14ac:dyDescent="0.25">
      <c r="E946" s="43"/>
      <c r="F946" s="43"/>
    </row>
    <row r="947" spans="5:6" x14ac:dyDescent="0.25">
      <c r="E947" s="43"/>
      <c r="F947" s="43"/>
    </row>
    <row r="948" spans="5:6" x14ac:dyDescent="0.25">
      <c r="E948" s="43"/>
      <c r="F948" s="43"/>
    </row>
    <row r="949" spans="5:6" x14ac:dyDescent="0.25">
      <c r="E949" s="43"/>
      <c r="F949" s="43"/>
    </row>
    <row r="950" spans="5:6" x14ac:dyDescent="0.25">
      <c r="E950" s="43"/>
      <c r="F950" s="43"/>
    </row>
    <row r="951" spans="5:6" x14ac:dyDescent="0.25">
      <c r="E951" s="43"/>
      <c r="F951" s="43"/>
    </row>
    <row r="952" spans="5:6" x14ac:dyDescent="0.25">
      <c r="E952" s="43"/>
      <c r="F952" s="43"/>
    </row>
    <row r="953" spans="5:6" x14ac:dyDescent="0.25">
      <c r="E953" s="43"/>
      <c r="F953" s="43"/>
    </row>
    <row r="954" spans="5:6" x14ac:dyDescent="0.25">
      <c r="E954" s="43"/>
      <c r="F954" s="43"/>
    </row>
    <row r="955" spans="5:6" x14ac:dyDescent="0.25">
      <c r="E955" s="43"/>
      <c r="F955" s="43"/>
    </row>
    <row r="956" spans="5:6" x14ac:dyDescent="0.25">
      <c r="E956" s="43"/>
      <c r="F956" s="43"/>
    </row>
    <row r="957" spans="5:6" x14ac:dyDescent="0.25">
      <c r="E957" s="43"/>
      <c r="F957" s="43"/>
    </row>
    <row r="958" spans="5:6" x14ac:dyDescent="0.25">
      <c r="E958" s="43"/>
      <c r="F958" s="43"/>
    </row>
    <row r="959" spans="5:6" x14ac:dyDescent="0.25">
      <c r="E959" s="43"/>
      <c r="F959" s="43"/>
    </row>
    <row r="960" spans="5:6" x14ac:dyDescent="0.25">
      <c r="E960" s="43"/>
      <c r="F960" s="43"/>
    </row>
    <row r="961" spans="5:6" x14ac:dyDescent="0.25">
      <c r="E961" s="43"/>
      <c r="F961" s="43"/>
    </row>
    <row r="962" spans="5:6" x14ac:dyDescent="0.25">
      <c r="E962" s="43"/>
      <c r="F962" s="43"/>
    </row>
    <row r="963" spans="5:6" x14ac:dyDescent="0.25">
      <c r="E963" s="43"/>
      <c r="F963" s="43"/>
    </row>
    <row r="964" spans="5:6" x14ac:dyDescent="0.25">
      <c r="E964" s="43"/>
      <c r="F964" s="43"/>
    </row>
    <row r="965" spans="5:6" x14ac:dyDescent="0.25">
      <c r="E965" s="43"/>
      <c r="F965" s="43"/>
    </row>
    <row r="966" spans="5:6" x14ac:dyDescent="0.25">
      <c r="E966" s="43"/>
      <c r="F966" s="43"/>
    </row>
    <row r="967" spans="5:6" x14ac:dyDescent="0.25">
      <c r="E967" s="43"/>
      <c r="F967" s="43"/>
    </row>
    <row r="968" spans="5:6" x14ac:dyDescent="0.25">
      <c r="E968" s="43"/>
      <c r="F968" s="43"/>
    </row>
    <row r="969" spans="5:6" x14ac:dyDescent="0.25">
      <c r="E969" s="43"/>
      <c r="F969" s="43"/>
    </row>
    <row r="970" spans="5:6" x14ac:dyDescent="0.25">
      <c r="E970" s="43"/>
      <c r="F970" s="43"/>
    </row>
    <row r="971" spans="5:6" x14ac:dyDescent="0.25">
      <c r="E971" s="43"/>
      <c r="F971" s="43"/>
    </row>
    <row r="972" spans="5:6" x14ac:dyDescent="0.25">
      <c r="E972" s="43"/>
      <c r="F972" s="43"/>
    </row>
    <row r="973" spans="5:6" x14ac:dyDescent="0.25">
      <c r="E973" s="43"/>
      <c r="F973" s="43"/>
    </row>
    <row r="974" spans="5:6" x14ac:dyDescent="0.25">
      <c r="E974" s="43"/>
      <c r="F974" s="43"/>
    </row>
    <row r="975" spans="5:6" x14ac:dyDescent="0.25">
      <c r="E975" s="43"/>
      <c r="F975" s="43"/>
    </row>
    <row r="976" spans="5:6" x14ac:dyDescent="0.25">
      <c r="E976" s="43"/>
      <c r="F976" s="43"/>
    </row>
    <row r="977" spans="5:6" x14ac:dyDescent="0.25">
      <c r="E977" s="43"/>
      <c r="F977" s="43"/>
    </row>
    <row r="978" spans="5:6" x14ac:dyDescent="0.25">
      <c r="E978" s="43"/>
      <c r="F978" s="43"/>
    </row>
    <row r="979" spans="5:6" x14ac:dyDescent="0.25">
      <c r="E979" s="43"/>
      <c r="F979" s="43"/>
    </row>
    <row r="980" spans="5:6" x14ac:dyDescent="0.25">
      <c r="E980" s="43"/>
      <c r="F980" s="43"/>
    </row>
    <row r="981" spans="5:6" x14ac:dyDescent="0.25">
      <c r="E981" s="43"/>
      <c r="F981" s="43"/>
    </row>
    <row r="982" spans="5:6" x14ac:dyDescent="0.25">
      <c r="E982" s="43"/>
      <c r="F982" s="43"/>
    </row>
    <row r="983" spans="5:6" x14ac:dyDescent="0.25">
      <c r="E983" s="43"/>
      <c r="F983" s="43"/>
    </row>
    <row r="984" spans="5:6" x14ac:dyDescent="0.25">
      <c r="E984" s="43"/>
      <c r="F984" s="43"/>
    </row>
    <row r="985" spans="5:6" x14ac:dyDescent="0.25">
      <c r="E985" s="43"/>
      <c r="F985" s="43"/>
    </row>
    <row r="986" spans="5:6" x14ac:dyDescent="0.25">
      <c r="E986" s="43"/>
      <c r="F986" s="43"/>
    </row>
    <row r="987" spans="5:6" x14ac:dyDescent="0.25">
      <c r="E987" s="43"/>
      <c r="F987" s="43"/>
    </row>
    <row r="988" spans="5:6" x14ac:dyDescent="0.25">
      <c r="E988" s="43"/>
      <c r="F988" s="43"/>
    </row>
    <row r="989" spans="5:6" x14ac:dyDescent="0.25">
      <c r="E989" s="43"/>
      <c r="F989" s="43"/>
    </row>
    <row r="990" spans="5:6" x14ac:dyDescent="0.25">
      <c r="E990" s="43"/>
      <c r="F990" s="43"/>
    </row>
    <row r="991" spans="5:6" x14ac:dyDescent="0.25">
      <c r="E991" s="43"/>
      <c r="F991" s="43"/>
    </row>
    <row r="992" spans="5:6" x14ac:dyDescent="0.25">
      <c r="E992" s="43"/>
      <c r="F992" s="43"/>
    </row>
    <row r="993" spans="5:6" x14ac:dyDescent="0.25">
      <c r="E993" s="43"/>
      <c r="F993" s="43"/>
    </row>
    <row r="994" spans="5:6" x14ac:dyDescent="0.25">
      <c r="E994" s="43"/>
      <c r="F994" s="43"/>
    </row>
  </sheetData>
  <mergeCells count="40">
    <mergeCell ref="A9:D9"/>
    <mergeCell ref="Z5:Z6"/>
    <mergeCell ref="AA5:AA6"/>
    <mergeCell ref="AB5:AB6"/>
    <mergeCell ref="AC5:AC6"/>
    <mergeCell ref="O5:O6"/>
    <mergeCell ref="P5:P6"/>
    <mergeCell ref="Q5:Q6"/>
    <mergeCell ref="R5:R6"/>
    <mergeCell ref="S5:S6"/>
    <mergeCell ref="T5:T6"/>
    <mergeCell ref="U5:U6"/>
    <mergeCell ref="V5:Y5"/>
    <mergeCell ref="A5:D7"/>
    <mergeCell ref="H8:R8"/>
    <mergeCell ref="S8:AC8"/>
    <mergeCell ref="A1:AH1"/>
    <mergeCell ref="A2:D4"/>
    <mergeCell ref="E2:E7"/>
    <mergeCell ref="F2:F7"/>
    <mergeCell ref="H2:AD3"/>
    <mergeCell ref="AE2:AF2"/>
    <mergeCell ref="L5:L6"/>
    <mergeCell ref="M5:M6"/>
    <mergeCell ref="N5:N6"/>
    <mergeCell ref="H4:M4"/>
    <mergeCell ref="N4:S4"/>
    <mergeCell ref="G2:G6"/>
    <mergeCell ref="H5:H6"/>
    <mergeCell ref="I5:I6"/>
    <mergeCell ref="J5:J6"/>
    <mergeCell ref="K5:K6"/>
    <mergeCell ref="AH2:AH7"/>
    <mergeCell ref="AE3:AE7"/>
    <mergeCell ref="AF3:AF7"/>
    <mergeCell ref="T4:Y4"/>
    <mergeCell ref="Z4:AC4"/>
    <mergeCell ref="AG2:AG6"/>
    <mergeCell ref="H9:R9"/>
    <mergeCell ref="S9:AC9"/>
  </mergeCells>
  <conditionalFormatting sqref="H10:AC216">
    <cfRule type="containsBlanks" dxfId="3" priority="25">
      <formula>LEN(TRIM(H10))=0</formula>
    </cfRule>
  </conditionalFormatting>
  <conditionalFormatting sqref="AE10:AF216">
    <cfRule type="cellIs" dxfId="2" priority="2" operator="greaterThan">
      <formula>100</formula>
    </cfRule>
  </conditionalFormatting>
  <conditionalFormatting sqref="AG10:AG216">
    <cfRule type="cellIs" dxfId="1" priority="1" operator="lessThan">
      <formula>75</formula>
    </cfRule>
    <cfRule type="cellIs" dxfId="0" priority="3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</vt:lpstr>
      <vt:lpstr>SUPPORT</vt:lpstr>
      <vt:lpstr>TECHNICAL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Andrei Borromeo</cp:lastModifiedBy>
  <dcterms:modified xsi:type="dcterms:W3CDTF">2025-08-08T07:15:23Z</dcterms:modified>
</cp:coreProperties>
</file>