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calle/Desktop/"/>
    </mc:Choice>
  </mc:AlternateContent>
  <xr:revisionPtr revIDLastSave="0" documentId="13_ncr:1_{6253DF10-415C-0C4F-8CFC-79EE341BCB6E}" xr6:coauthVersionLast="47" xr6:coauthVersionMax="47" xr10:uidLastSave="{00000000-0000-0000-0000-000000000000}"/>
  <bookViews>
    <workbookView xWindow="23440" yWindow="0" windowWidth="45360" windowHeight="28800" xr2:uid="{00000000-000D-0000-FFFF-FFFF00000000}"/>
  </bookViews>
  <sheets>
    <sheet name="Dashboard" sheetId="2" r:id="rId1"/>
    <sheet name="bike_buyers" sheetId="1" r:id="rId2"/>
    <sheet name="Working Sheet" sheetId="5" r:id="rId3"/>
    <sheet name="Pivot Table" sheetId="3" r:id="rId4"/>
  </sheets>
  <definedNames>
    <definedName name="_xlnm._FilterDatabase" localSheetId="1" hidden="1">bike_buyers!$A$1:$M$1001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<sst xmlns="http://schemas.openxmlformats.org/spreadsheetml/2006/main" count="16266" uniqueCount="50">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</sst>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FAF2F2"/>
        <bgColor indexed="64"/>
      </patternFill>
    </fill>
    <fill>
      <patternFill patternType="solid">
        <fgColor rgb="FFF1EAE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vertical="center"/>
    </xf>
    <xf numFmtId="0" fontId="17" fillId="33" borderId="0" xfId="0" applyFont="1" applyFill="1"/>
    <xf numFmtId="0" fontId="19" fillId="34" borderId="0" xfId="0" applyFont="1" applyFill="1" applyAlignment="1">
      <alignment vertical="center"/>
    </xf>
    <xf numFmtId="0" fontId="17" fillId="34" borderId="0" xfId="0" applyFont="1" applyFill="1"/>
    <xf numFmtId="0" fontId="17" fillId="35"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colors>
    <mruColors>
      <color rgb="FFF1EAEA"/>
      <color rgb="FFFAF2F2"/>
      <color rgb="FFE7E0E0"/>
      <color rgb="FFD9D2D1"/>
      <color rgb="FF36C4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661313502382984"/>
          <c:y val="2.3345349141644819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ln w="28575" cap="rnd">
            <a:solidFill>
              <a:srgbClr val="002060"/>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2538575640302646"/>
          <c:y val="0.11425775838955429"/>
          <c:w val="0.69020883679331202"/>
          <c:h val="0.59001040914530922"/>
        </c:manualLayout>
      </c:layout>
      <c:lineChart>
        <c:grouping val="standard"/>
        <c:varyColors val="0"/>
        <c:ser>
          <c:idx val="0"/>
          <c:order val="0"/>
          <c:tx>
            <c:strRef>
              <c:f>'Pivot Table'!$B$24:$B$25</c:f>
              <c:strCache>
                <c:ptCount val="1"/>
                <c:pt idx="0">
                  <c:v>No</c:v>
                </c:pt>
              </c:strCache>
            </c:strRef>
          </c:tx>
          <c:spPr>
            <a:ln w="28575" cap="rnd">
              <a:solidFill>
                <a:srgbClr val="002060"/>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DC33-BE44-A661-D72856F0B3DF}"/>
            </c:ext>
          </c:extLst>
        </c:ser>
        <c:ser>
          <c:idx val="1"/>
          <c:order val="1"/>
          <c:tx>
            <c:strRef>
              <c:f>'Pivot Table'!$C$24:$C$25</c:f>
              <c:strCache>
                <c:ptCount val="1"/>
                <c:pt idx="0">
                  <c:v>Yes</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C33-BE44-A661-D72856F0B3DF}"/>
            </c:ext>
          </c:extLst>
        </c:ser>
        <c:dLbls>
          <c:showLegendKey val="0"/>
          <c:showVal val="0"/>
          <c:showCatName val="0"/>
          <c:showSerName val="0"/>
          <c:showPercent val="0"/>
          <c:showBubbleSize val="0"/>
        </c:dLbls>
        <c:marker val="1"/>
        <c:smooth val="0"/>
        <c:axId val="1431699471"/>
        <c:axId val="1431701183"/>
      </c:lineChart>
      <c:catAx>
        <c:axId val="143169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431701183"/>
        <c:crosses val="autoZero"/>
        <c:auto val="1"/>
        <c:lblAlgn val="ctr"/>
        <c:lblOffset val="100"/>
        <c:noMultiLvlLbl val="0"/>
      </c:catAx>
      <c:valAx>
        <c:axId val="143170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43169947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showDLblsOverMax val="0"/>
    <c:extLst/>
  </c:chart>
  <c:spPr>
    <a:solidFill>
      <a:schemeClr val="bg1"/>
    </a:solidFill>
    <a:ln w="9525" cap="flat" cmpd="sng" algn="ctr">
      <a:noFill/>
      <a:round/>
    </a:ln>
    <a:effectLst/>
  </c:spPr>
  <c:txPr>
    <a:bodyPr/>
    <a:lstStyle/>
    <a:p>
      <a:pPr>
        <a:defRPr/>
      </a:pPr>
      <a:endParaRPr lang="en-SE"/>
    </a:p>
  </c:txPr>
  <c:printSettings>
    <c:headerFooter/>
    <c:pageMargins b="0.75" l="0.7" r="0.7" t="0.75" header="0.3" footer="0.3"/>
    <c:pageSetup/>
  </c:printSettings>
  <c:userShapes r:id="rId1"/>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solidFill>
                  <a:srgbClr val="002060"/>
                </a:solidFill>
              </a:rPr>
              <a:t>Customer Age Bracket</a:t>
            </a:r>
          </a:p>
        </c:rich>
      </c:tx>
      <c:layout>
        <c:manualLayout>
          <c:xMode val="edge"/>
          <c:yMode val="edge"/>
          <c:x val="0.274604358943772"/>
          <c:y val="0"/>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rgbClr val="002060"/>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rgbClr val="FF0000"/>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2801928695253653"/>
          <c:y val="8.6849914933993549E-2"/>
          <c:w val="0.69607174103237091"/>
          <c:h val="0.73002337799129102"/>
        </c:manualLayout>
      </c:layout>
      <c:lineChart>
        <c:grouping val="standard"/>
        <c:varyColors val="0"/>
        <c:ser>
          <c:idx val="0"/>
          <c:order val="0"/>
          <c:tx>
            <c:strRef>
              <c:f>'Pivot Table'!$Q$17:$Q$18</c:f>
              <c:strCache>
                <c:ptCount val="1"/>
                <c:pt idx="0">
                  <c:v>No</c:v>
                </c:pt>
              </c:strCache>
            </c:strRef>
          </c:tx>
          <c:spPr>
            <a:ln w="28575" cap="rnd">
              <a:solidFill>
                <a:srgbClr val="002060"/>
              </a:solidFill>
              <a:round/>
            </a:ln>
            <a:effectLst/>
          </c:spPr>
          <c:marker>
            <c:symbol val="none"/>
          </c:marker>
          <c:cat>
            <c:strRef>
              <c:f>'Pivot Table'!$P$19:$P$22</c:f>
              <c:strCache>
                <c:ptCount val="3"/>
                <c:pt idx="0">
                  <c:v>Adolescent</c:v>
                </c:pt>
                <c:pt idx="1">
                  <c:v>Middle Age</c:v>
                </c:pt>
                <c:pt idx="2">
                  <c:v>Old</c:v>
                </c:pt>
              </c:strCache>
            </c:strRef>
          </c:cat>
          <c:val>
            <c:numRef>
              <c:f>'Pivot Table'!$Q$19:$Q$22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E883-7645-BFD8-A1E8840E9BF7}"/>
            </c:ext>
          </c:extLst>
        </c:ser>
        <c:ser>
          <c:idx val="1"/>
          <c:order val="1"/>
          <c:tx>
            <c:strRef>
              <c:f>'Pivot Table'!$R$17:$R$18</c:f>
              <c:strCache>
                <c:ptCount val="1"/>
                <c:pt idx="0">
                  <c:v>Yes</c:v>
                </c:pt>
              </c:strCache>
            </c:strRef>
          </c:tx>
          <c:spPr>
            <a:ln w="28575" cap="rnd">
              <a:solidFill>
                <a:srgbClr val="FF0000"/>
              </a:solidFill>
              <a:round/>
            </a:ln>
            <a:effectLst/>
          </c:spPr>
          <c:marker>
            <c:symbol val="none"/>
          </c:marker>
          <c:cat>
            <c:strRef>
              <c:f>'Pivot Table'!$P$19:$P$22</c:f>
              <c:strCache>
                <c:ptCount val="3"/>
                <c:pt idx="0">
                  <c:v>Adolescent</c:v>
                </c:pt>
                <c:pt idx="1">
                  <c:v>Middle Age</c:v>
                </c:pt>
                <c:pt idx="2">
                  <c:v>Old</c:v>
                </c:pt>
              </c:strCache>
            </c:strRef>
          </c:cat>
          <c:val>
            <c:numRef>
              <c:f>'Pivot Table'!$R$19:$R$22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E883-7645-BFD8-A1E8840E9BF7}"/>
            </c:ext>
          </c:extLst>
        </c:ser>
        <c:dLbls>
          <c:showLegendKey val="0"/>
          <c:showVal val="0"/>
          <c:showCatName val="0"/>
          <c:showSerName val="0"/>
          <c:showPercent val="0"/>
          <c:showBubbleSize val="0"/>
        </c:dLbls>
        <c:smooth val="0"/>
        <c:axId val="1143863999"/>
        <c:axId val="1143865711"/>
      </c:lineChart>
      <c:catAx>
        <c:axId val="114386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35197002125536558"/>
              <c:y val="0.9084149843111716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143865711"/>
        <c:crosses val="autoZero"/>
        <c:auto val="1"/>
        <c:lblAlgn val="ctr"/>
        <c:lblOffset val="100"/>
        <c:noMultiLvlLbl val="0"/>
      </c:catAx>
      <c:valAx>
        <c:axId val="11438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14386399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showDLblsOverMax val="0"/>
    <c:extLst/>
  </c:chart>
  <c:spPr>
    <a:solidFill>
      <a:schemeClr val="bg1"/>
    </a:solidFill>
    <a:ln w="9525" cap="flat" cmpd="sng" algn="ctr">
      <a:noFill/>
      <a:round/>
    </a:ln>
    <a:effectLst/>
  </c:spPr>
  <c:txPr>
    <a:bodyPr/>
    <a:lstStyle/>
    <a:p>
      <a:pPr>
        <a:defRPr/>
      </a:pPr>
      <a:endParaRPr lang="en-SE"/>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GB" b="1">
                <a:solidFill>
                  <a:srgbClr val="002060"/>
                </a:solidFill>
              </a:rPr>
              <a:t>Avg Income Per Purchase</a:t>
            </a:r>
          </a:p>
        </c:rich>
      </c:tx>
      <c:layout>
        <c:manualLayout>
          <c:xMode val="edge"/>
          <c:yMode val="edge"/>
          <c:x val="0.28919132313020091"/>
          <c:y val="2.8946773447917851E-2"/>
        </c:manualLayout>
      </c:layout>
      <c:overlay val="0"/>
      <c:spPr>
        <a:noFill/>
        <a:ln>
          <a:noFill/>
        </a:ln>
        <a:effectLst/>
      </c:sp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2060"/>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FF0000"/>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2894767602867535"/>
          <c:y val="0.26563043324485019"/>
          <c:w val="0.73785362788218611"/>
          <c:h val="0.51894557354589144"/>
        </c:manualLayout>
      </c:layout>
      <c:barChart>
        <c:barDir val="col"/>
        <c:grouping val="clustered"/>
        <c:varyColors val="0"/>
        <c:ser>
          <c:idx val="0"/>
          <c:order val="0"/>
          <c:tx>
            <c:strRef>
              <c:f>'Pivot Table'!$B$3:$B$4</c:f>
              <c:strCache>
                <c:ptCount val="1"/>
                <c:pt idx="0">
                  <c:v>No</c:v>
                </c:pt>
              </c:strCache>
            </c:strRef>
          </c:tx>
          <c:spPr>
            <a:solidFill>
              <a:srgbClr val="002060"/>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1-1063-7D4D-B496-CC5F0FDF407F}"/>
            </c:ext>
          </c:extLst>
        </c:ser>
        <c:ser>
          <c:idx val="1"/>
          <c:order val="1"/>
          <c:tx>
            <c:strRef>
              <c:f>'Pivot Table'!$C$3:$C$4</c:f>
              <c:strCache>
                <c:ptCount val="1"/>
                <c:pt idx="0">
                  <c:v>Yes</c:v>
                </c:pt>
              </c:strCache>
            </c:strRef>
          </c:tx>
          <c:spPr>
            <a:solidFill>
              <a:srgbClr val="FF0000"/>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1063-7D4D-B496-CC5F0FDF407F}"/>
            </c:ext>
          </c:extLst>
        </c:ser>
        <c:dLbls>
          <c:showLegendKey val="0"/>
          <c:showVal val="0"/>
          <c:showCatName val="0"/>
          <c:showSerName val="0"/>
          <c:showPercent val="0"/>
          <c:showBubbleSize val="0"/>
        </c:dLbls>
        <c:gapWidth val="219"/>
        <c:overlap val="-27"/>
        <c:axId val="1385708127"/>
        <c:axId val="1386135343"/>
      </c:barChart>
      <c:catAx>
        <c:axId val="138570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386135343"/>
        <c:crosses val="autoZero"/>
        <c:auto val="1"/>
        <c:lblAlgn val="ctr"/>
        <c:lblOffset val="100"/>
        <c:noMultiLvlLbl val="0"/>
      </c:catAx>
      <c:valAx>
        <c:axId val="138613534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385708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E"/>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showDLblsOverMax val="0"/>
    <c:extLst/>
  </c:chart>
  <c:spPr>
    <a:solidFill>
      <a:schemeClr val="bg1"/>
    </a:solidFill>
    <a:ln w="9525" cap="flat" cmpd="sng" algn="ctr">
      <a:no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AF49-C94D-AB2B-F808FAB7B71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0-E0F7-1B48-9DFF-B76C618F5D7F}"/>
            </c:ext>
          </c:extLst>
        </c:ser>
        <c:dLbls>
          <c:dLblPos val="inEnd"/>
          <c:showLegendKey val="0"/>
          <c:showVal val="1"/>
          <c:showCatName val="0"/>
          <c:showSerName val="0"/>
          <c:showPercent val="0"/>
          <c:showBubbleSize val="0"/>
        </c:dLbls>
        <c:gapWidth val="219"/>
        <c:overlap val="-27"/>
        <c:axId val="1385708127"/>
        <c:axId val="1386135343"/>
      </c:barChart>
      <c:catAx>
        <c:axId val="138570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386135343"/>
        <c:crosses val="autoZero"/>
        <c:auto val="1"/>
        <c:lblAlgn val="ctr"/>
        <c:lblOffset val="100"/>
        <c:noMultiLvlLbl val="0"/>
      </c:catAx>
      <c:valAx>
        <c:axId val="138613534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385708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661313502382984"/>
          <c:y val="2.3345349141644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8575640302646"/>
          <c:y val="0.11425775838955429"/>
          <c:w val="0.69020883679331202"/>
          <c:h val="0.59001040914530922"/>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FE-BC4E-8A15-DD123D52D7B9}"/>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FE-BC4E-8A15-DD123D52D7B9}"/>
            </c:ext>
          </c:extLst>
        </c:ser>
        <c:dLbls>
          <c:showLegendKey val="0"/>
          <c:showVal val="0"/>
          <c:showCatName val="0"/>
          <c:showSerName val="0"/>
          <c:showPercent val="0"/>
          <c:showBubbleSize val="0"/>
        </c:dLbls>
        <c:marker val="1"/>
        <c:smooth val="0"/>
        <c:axId val="1431699471"/>
        <c:axId val="1431701183"/>
      </c:lineChart>
      <c:catAx>
        <c:axId val="143169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431701183"/>
        <c:crosses val="autoZero"/>
        <c:auto val="1"/>
        <c:lblAlgn val="ctr"/>
        <c:lblOffset val="100"/>
        <c:noMultiLvlLbl val="0"/>
      </c:catAx>
      <c:valAx>
        <c:axId val="143170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43169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6731367881341"/>
          <c:y val="0.13380518124010007"/>
          <c:w val="0.69607174103237091"/>
          <c:h val="0.73002337799129102"/>
        </c:manualLayout>
      </c:layout>
      <c:lineChart>
        <c:grouping val="standard"/>
        <c:varyColors val="0"/>
        <c:ser>
          <c:idx val="0"/>
          <c:order val="0"/>
          <c:tx>
            <c:strRef>
              <c:f>'Pivot Table'!$Q$17:$Q$18</c:f>
              <c:strCache>
                <c:ptCount val="1"/>
                <c:pt idx="0">
                  <c:v>No</c:v>
                </c:pt>
              </c:strCache>
            </c:strRef>
          </c:tx>
          <c:spPr>
            <a:ln w="28575" cap="rnd">
              <a:solidFill>
                <a:schemeClr val="accent1"/>
              </a:solidFill>
              <a:round/>
            </a:ln>
            <a:effectLst/>
          </c:spPr>
          <c:marker>
            <c:symbol val="none"/>
          </c:marker>
          <c:cat>
            <c:strRef>
              <c:f>'Pivot Table'!$P$19:$P$22</c:f>
              <c:strCache>
                <c:ptCount val="3"/>
                <c:pt idx="0">
                  <c:v>Adolescent</c:v>
                </c:pt>
                <c:pt idx="1">
                  <c:v>Middle Age</c:v>
                </c:pt>
                <c:pt idx="2">
                  <c:v>Old</c:v>
                </c:pt>
              </c:strCache>
            </c:strRef>
          </c:cat>
          <c:val>
            <c:numRef>
              <c:f>'Pivot Table'!$Q$19:$Q$22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C7-2A4A-8270-1C41E34223C2}"/>
            </c:ext>
          </c:extLst>
        </c:ser>
        <c:ser>
          <c:idx val="1"/>
          <c:order val="1"/>
          <c:tx>
            <c:strRef>
              <c:f>'Pivot Table'!$R$17:$R$18</c:f>
              <c:strCache>
                <c:ptCount val="1"/>
                <c:pt idx="0">
                  <c:v>Yes</c:v>
                </c:pt>
              </c:strCache>
            </c:strRef>
          </c:tx>
          <c:spPr>
            <a:ln w="28575" cap="rnd">
              <a:solidFill>
                <a:schemeClr val="accent2"/>
              </a:solidFill>
              <a:round/>
            </a:ln>
            <a:effectLst/>
          </c:spPr>
          <c:marker>
            <c:symbol val="none"/>
          </c:marker>
          <c:cat>
            <c:strRef>
              <c:f>'Pivot Table'!$P$19:$P$22</c:f>
              <c:strCache>
                <c:ptCount val="3"/>
                <c:pt idx="0">
                  <c:v>Adolescent</c:v>
                </c:pt>
                <c:pt idx="1">
                  <c:v>Middle Age</c:v>
                </c:pt>
                <c:pt idx="2">
                  <c:v>Old</c:v>
                </c:pt>
              </c:strCache>
            </c:strRef>
          </c:cat>
          <c:val>
            <c:numRef>
              <c:f>'Pivot Table'!$R$19:$R$22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C7-2A4A-8270-1C41E34223C2}"/>
            </c:ext>
          </c:extLst>
        </c:ser>
        <c:dLbls>
          <c:showLegendKey val="0"/>
          <c:showVal val="0"/>
          <c:showCatName val="0"/>
          <c:showSerName val="0"/>
          <c:showPercent val="0"/>
          <c:showBubbleSize val="0"/>
        </c:dLbls>
        <c:smooth val="0"/>
        <c:axId val="1143863999"/>
        <c:axId val="1143865711"/>
      </c:lineChart>
      <c:catAx>
        <c:axId val="114386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4340845998901301"/>
              <c:y val="0.926504499437570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143865711"/>
        <c:crosses val="autoZero"/>
        <c:auto val="1"/>
        <c:lblAlgn val="ctr"/>
        <c:lblOffset val="100"/>
        <c:noMultiLvlLbl val="0"/>
      </c:catAx>
      <c:valAx>
        <c:axId val="11438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14386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805111</xdr:colOff>
      <xdr:row>12</xdr:row>
      <xdr:rowOff>56444</xdr:rowOff>
    </xdr:from>
    <xdr:to>
      <xdr:col>12</xdr:col>
      <xdr:colOff>21167</xdr:colOff>
      <xdr:row>26</xdr:row>
      <xdr:rowOff>152548</xdr:rowOff>
    </xdr:to>
    <xdr:sp macro="" textlink="">
      <xdr:nvSpPr>
        <xdr:cNvPr id="10" name="Rounded Rectangle 9">
          <a:extLst>
            <a:ext uri="{FF2B5EF4-FFF2-40B4-BE49-F238E27FC236}">
              <a16:creationId xmlns:a16="http://schemas.microsoft.com/office/drawing/2014/main" id="{0A281B61-24C6-418B-E273-60A368225068}"/>
            </a:ext>
          </a:extLst>
        </xdr:cNvPr>
        <xdr:cNvSpPr/>
      </xdr:nvSpPr>
      <xdr:spPr>
        <a:xfrm>
          <a:off x="5758111" y="2342444"/>
          <a:ext cx="4169056" cy="2763104"/>
        </a:xfrm>
        <a:prstGeom prst="roundRect">
          <a:avLst/>
        </a:prstGeom>
        <a:ln>
          <a:solidFill>
            <a:srgbClr val="002060"/>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7621</xdr:colOff>
      <xdr:row>0</xdr:row>
      <xdr:rowOff>20651</xdr:rowOff>
    </xdr:from>
    <xdr:to>
      <xdr:col>12</xdr:col>
      <xdr:colOff>1</xdr:colOff>
      <xdr:row>5</xdr:row>
      <xdr:rowOff>20651</xdr:rowOff>
    </xdr:to>
    <xdr:sp macro="" textlink="">
      <xdr:nvSpPr>
        <xdr:cNvPr id="12" name="Rounded Rectangle 11">
          <a:extLst>
            <a:ext uri="{FF2B5EF4-FFF2-40B4-BE49-F238E27FC236}">
              <a16:creationId xmlns:a16="http://schemas.microsoft.com/office/drawing/2014/main" id="{51C50E3C-7938-D187-E3E9-A030F37B6139}"/>
            </a:ext>
          </a:extLst>
        </xdr:cNvPr>
        <xdr:cNvSpPr/>
      </xdr:nvSpPr>
      <xdr:spPr>
        <a:xfrm>
          <a:off x="1658621" y="20651"/>
          <a:ext cx="8247380" cy="9525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solidFill>
                <a:srgbClr val="002060"/>
              </a:solidFill>
            </a:rPr>
            <a:t>Bike Sales Dashboard</a:t>
          </a:r>
        </a:p>
      </xdr:txBody>
    </xdr:sp>
    <xdr:clientData/>
  </xdr:twoCellAnchor>
  <xdr:twoCellAnchor>
    <xdr:from>
      <xdr:col>2</xdr:col>
      <xdr:colOff>36021</xdr:colOff>
      <xdr:row>27</xdr:row>
      <xdr:rowOff>53623</xdr:rowOff>
    </xdr:from>
    <xdr:to>
      <xdr:col>12</xdr:col>
      <xdr:colOff>14111</xdr:colOff>
      <xdr:row>42</xdr:row>
      <xdr:rowOff>70556</xdr:rowOff>
    </xdr:to>
    <xdr:sp macro="" textlink="">
      <xdr:nvSpPr>
        <xdr:cNvPr id="9" name="Rounded Rectangle 8">
          <a:extLst>
            <a:ext uri="{FF2B5EF4-FFF2-40B4-BE49-F238E27FC236}">
              <a16:creationId xmlns:a16="http://schemas.microsoft.com/office/drawing/2014/main" id="{90362385-8F43-740B-E891-3B651B5B745C}"/>
            </a:ext>
          </a:extLst>
        </xdr:cNvPr>
        <xdr:cNvSpPr/>
      </xdr:nvSpPr>
      <xdr:spPr>
        <a:xfrm>
          <a:off x="1687021" y="5197123"/>
          <a:ext cx="8233090" cy="2874433"/>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287198</xdr:colOff>
      <xdr:row>29</xdr:row>
      <xdr:rowOff>112889</xdr:rowOff>
    </xdr:from>
    <xdr:to>
      <xdr:col>11</xdr:col>
      <xdr:colOff>163972</xdr:colOff>
      <xdr:row>41</xdr:row>
      <xdr:rowOff>112889</xdr:rowOff>
    </xdr:to>
    <xdr:graphicFrame macro="">
      <xdr:nvGraphicFramePr>
        <xdr:cNvPr id="3" name="Chart 2">
          <a:extLst>
            <a:ext uri="{FF2B5EF4-FFF2-40B4-BE49-F238E27FC236}">
              <a16:creationId xmlns:a16="http://schemas.microsoft.com/office/drawing/2014/main" id="{84047742-0349-FD44-A74C-1339F3B83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225142</xdr:colOff>
      <xdr:row>12</xdr:row>
      <xdr:rowOff>162278</xdr:rowOff>
    </xdr:from>
    <xdr:to>
      <xdr:col>11</xdr:col>
      <xdr:colOff>459000</xdr:colOff>
      <xdr:row>26</xdr:row>
      <xdr:rowOff>42333</xdr:rowOff>
    </xdr:to>
    <xdr:graphicFrame macro="">
      <xdr:nvGraphicFramePr>
        <xdr:cNvPr id="4" name="Chart 3">
          <a:extLst>
            <a:ext uri="{FF2B5EF4-FFF2-40B4-BE49-F238E27FC236}">
              <a16:creationId xmlns:a16="http://schemas.microsoft.com/office/drawing/2014/main" id="{29C4BBA5-0F55-114F-BFF2-FEAD823FF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21</xdr:row>
      <xdr:rowOff>1116</xdr:rowOff>
    </xdr:from>
    <xdr:to>
      <xdr:col>2</xdr:col>
      <xdr:colOff>0</xdr:colOff>
      <xdr:row>25</xdr:row>
      <xdr:rowOff>154240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22778B1-F297-9FC4-535A-84C66BABB7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001616"/>
              <a:ext cx="1651000" cy="915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8467</xdr:colOff>
      <xdr:row>6</xdr:row>
      <xdr:rowOff>0</xdr:rowOff>
    </xdr:from>
    <xdr:to>
      <xdr:col>2</xdr:col>
      <xdr:colOff>0</xdr:colOff>
      <xdr:row>15</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1C2069D-8662-9CBC-D7ED-C9FE2A9CDF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67" y="1143000"/>
              <a:ext cx="1642533"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187813</xdr:rowOff>
    </xdr:from>
    <xdr:to>
      <xdr:col>2</xdr:col>
      <xdr:colOff>0</xdr:colOff>
      <xdr:row>21</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C415ED2-B644-B4DE-FF1D-DBF6D78DD2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54813"/>
              <a:ext cx="1651000" cy="11456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38844</xdr:colOff>
      <xdr:row>12</xdr:row>
      <xdr:rowOff>30031</xdr:rowOff>
    </xdr:from>
    <xdr:to>
      <xdr:col>6</xdr:col>
      <xdr:colOff>692855</xdr:colOff>
      <xdr:row>26</xdr:row>
      <xdr:rowOff>182406</xdr:rowOff>
    </xdr:to>
    <xdr:sp macro="" textlink="">
      <xdr:nvSpPr>
        <xdr:cNvPr id="11" name="Rounded Rectangle 10">
          <a:extLst>
            <a:ext uri="{FF2B5EF4-FFF2-40B4-BE49-F238E27FC236}">
              <a16:creationId xmlns:a16="http://schemas.microsoft.com/office/drawing/2014/main" id="{447B3E4B-8428-EA4F-A7E7-11DEDA6A66D6}"/>
            </a:ext>
          </a:extLst>
        </xdr:cNvPr>
        <xdr:cNvSpPr/>
      </xdr:nvSpPr>
      <xdr:spPr>
        <a:xfrm>
          <a:off x="1689844" y="2316031"/>
          <a:ext cx="3956011" cy="2819375"/>
        </a:xfrm>
        <a:prstGeom prst="roundRect">
          <a:avLst/>
        </a:prstGeom>
        <a:ln>
          <a:solidFill>
            <a:srgbClr val="002060"/>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240631</xdr:colOff>
      <xdr:row>13</xdr:row>
      <xdr:rowOff>103011</xdr:rowOff>
    </xdr:from>
    <xdr:to>
      <xdr:col>6</xdr:col>
      <xdr:colOff>555591</xdr:colOff>
      <xdr:row>25</xdr:row>
      <xdr:rowOff>39510</xdr:rowOff>
    </xdr:to>
    <xdr:graphicFrame macro="">
      <xdr:nvGraphicFramePr>
        <xdr:cNvPr id="2" name="Chart 1">
          <a:extLst>
            <a:ext uri="{FF2B5EF4-FFF2-40B4-BE49-F238E27FC236}">
              <a16:creationId xmlns:a16="http://schemas.microsoft.com/office/drawing/2014/main" id="{A3B76CD7-0624-6E40-A94D-887ED9994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147305</xdr:colOff>
      <xdr:row>1</xdr:row>
      <xdr:rowOff>19012</xdr:rowOff>
    </xdr:from>
    <xdr:to>
      <xdr:col>1</xdr:col>
      <xdr:colOff>674511</xdr:colOff>
      <xdr:row>4</xdr:row>
      <xdr:rowOff>190383</xdr:rowOff>
    </xdr:to>
    <xdr:pic>
      <xdr:nvPicPr>
        <xdr:cNvPr id="13" name="Picture 12">
          <a:extLst>
            <a:ext uri="{FF2B5EF4-FFF2-40B4-BE49-F238E27FC236}">
              <a16:creationId xmlns:a16="http://schemas.microsoft.com/office/drawing/2014/main" id="{7D64B668-20E0-7595-1424-00F486A8E937}"/>
            </a:ext>
          </a:extLst>
        </xdr:cNvPr>
        <xdr:cNvPicPr>
          <a:picLocks noChangeAspect="1"/>
        </xdr:cNvPicPr>
      </xdr:nvPicPr>
      <xdr:blipFill rotWithShape="1">
        <a:blip xmlns:r="http://schemas.openxmlformats.org/officeDocument/2006/relationships" r:embed="rId4"/>
        <a:srcRect t="9792" b="27132"/>
        <a:stretch/>
      </xdr:blipFill>
      <xdr:spPr>
        <a:xfrm>
          <a:off x="147305" y="209512"/>
          <a:ext cx="1352706" cy="742871"/>
        </a:xfrm>
        <a:prstGeom prst="rect">
          <a:avLst/>
        </a:prstGeom>
      </xdr:spPr>
    </xdr:pic>
    <xdr:clientData/>
  </xdr:twoCellAnchor>
  <xdr:twoCellAnchor>
    <xdr:from>
      <xdr:col>2</xdr:col>
      <xdr:colOff>35277</xdr:colOff>
      <xdr:row>5</xdr:row>
      <xdr:rowOff>56444</xdr:rowOff>
    </xdr:from>
    <xdr:to>
      <xdr:col>6</xdr:col>
      <xdr:colOff>613832</xdr:colOff>
      <xdr:row>11</xdr:row>
      <xdr:rowOff>176389</xdr:rowOff>
    </xdr:to>
    <xdr:sp macro="" textlink="">
      <xdr:nvSpPr>
        <xdr:cNvPr id="8" name="Rounded Rectangle 7">
          <a:extLst>
            <a:ext uri="{FF2B5EF4-FFF2-40B4-BE49-F238E27FC236}">
              <a16:creationId xmlns:a16="http://schemas.microsoft.com/office/drawing/2014/main" id="{965ACF6C-F7DF-E44A-9914-7C8761407E2E}"/>
            </a:ext>
          </a:extLst>
        </xdr:cNvPr>
        <xdr:cNvSpPr/>
      </xdr:nvSpPr>
      <xdr:spPr>
        <a:xfrm>
          <a:off x="1686277" y="1008944"/>
          <a:ext cx="3880555" cy="1262945"/>
        </a:xfrm>
        <a:prstGeom prst="roundRect">
          <a:avLst/>
        </a:prstGeom>
        <a:ln>
          <a:solidFill>
            <a:srgbClr val="00206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b="1">
              <a:solidFill>
                <a:srgbClr val="002060"/>
              </a:solidFill>
            </a:rPr>
            <a:t>Average income of</a:t>
          </a:r>
          <a:r>
            <a:rPr lang="en-GB" sz="1400" b="1" baseline="0">
              <a:solidFill>
                <a:srgbClr val="002060"/>
              </a:solidFill>
            </a:rPr>
            <a:t> buyers</a:t>
          </a:r>
        </a:p>
        <a:p>
          <a:pPr algn="l"/>
          <a:endParaRPr lang="en-GB" sz="1100" baseline="0"/>
        </a:p>
      </xdr:txBody>
    </xdr:sp>
    <xdr:clientData/>
  </xdr:twoCellAnchor>
  <xdr:twoCellAnchor>
    <xdr:from>
      <xdr:col>6</xdr:col>
      <xdr:colOff>776110</xdr:colOff>
      <xdr:row>5</xdr:row>
      <xdr:rowOff>49390</xdr:rowOff>
    </xdr:from>
    <xdr:to>
      <xdr:col>12</xdr:col>
      <xdr:colOff>28221</xdr:colOff>
      <xdr:row>12</xdr:row>
      <xdr:rowOff>14112</xdr:rowOff>
    </xdr:to>
    <xdr:sp macro="" textlink="">
      <xdr:nvSpPr>
        <xdr:cNvPr id="14" name="Rounded Rectangle 13">
          <a:extLst>
            <a:ext uri="{FF2B5EF4-FFF2-40B4-BE49-F238E27FC236}">
              <a16:creationId xmlns:a16="http://schemas.microsoft.com/office/drawing/2014/main" id="{05AECF70-3ADE-BE40-AA8D-4924C08A57F3}"/>
            </a:ext>
          </a:extLst>
        </xdr:cNvPr>
        <xdr:cNvSpPr/>
      </xdr:nvSpPr>
      <xdr:spPr>
        <a:xfrm>
          <a:off x="5729110" y="1001890"/>
          <a:ext cx="4205111" cy="1298222"/>
        </a:xfrm>
        <a:prstGeom prst="roundRect">
          <a:avLst/>
        </a:prstGeom>
        <a:ln>
          <a:solidFill>
            <a:srgbClr val="00206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400" b="1">
              <a:solidFill>
                <a:srgbClr val="002060"/>
              </a:solidFill>
              <a:latin typeface="+mn-lt"/>
              <a:ea typeface="+mn-ea"/>
              <a:cs typeface="+mn-cs"/>
            </a:rPr>
            <a:t>Top</a:t>
          </a:r>
          <a:r>
            <a:rPr lang="en-GB" sz="1400" b="1">
              <a:solidFill>
                <a:srgbClr val="002060"/>
              </a:solidFill>
            </a:rPr>
            <a:t> </a:t>
          </a:r>
          <a:r>
            <a:rPr lang="en-GB" sz="1400" b="1">
              <a:solidFill>
                <a:srgbClr val="002060"/>
              </a:solidFill>
              <a:latin typeface="+mn-lt"/>
              <a:ea typeface="+mn-ea"/>
              <a:cs typeface="+mn-cs"/>
            </a:rPr>
            <a:t>performing</a:t>
          </a:r>
          <a:r>
            <a:rPr lang="en-GB" sz="1400" b="1">
              <a:solidFill>
                <a:srgbClr val="002060"/>
              </a:solidFill>
            </a:rPr>
            <a:t> </a:t>
          </a:r>
          <a:r>
            <a:rPr lang="en-GB" sz="1400" b="1">
              <a:solidFill>
                <a:srgbClr val="002060"/>
              </a:solidFill>
              <a:latin typeface="+mn-lt"/>
              <a:ea typeface="+mn-ea"/>
              <a:cs typeface="+mn-cs"/>
            </a:rPr>
            <a:t>regions in sales</a:t>
          </a:r>
        </a:p>
      </xdr:txBody>
    </xdr:sp>
    <xdr:clientData/>
  </xdr:twoCellAnchor>
  <xdr:twoCellAnchor>
    <xdr:from>
      <xdr:col>2</xdr:col>
      <xdr:colOff>691444</xdr:colOff>
      <xdr:row>7</xdr:row>
      <xdr:rowOff>49390</xdr:rowOff>
    </xdr:from>
    <xdr:to>
      <xdr:col>6</xdr:col>
      <xdr:colOff>190500</xdr:colOff>
      <xdr:row>11</xdr:row>
      <xdr:rowOff>35278</xdr:rowOff>
    </xdr:to>
    <xdr:sp macro="" textlink="">
      <xdr:nvSpPr>
        <xdr:cNvPr id="16" name="TextBox 15">
          <a:extLst>
            <a:ext uri="{FF2B5EF4-FFF2-40B4-BE49-F238E27FC236}">
              <a16:creationId xmlns:a16="http://schemas.microsoft.com/office/drawing/2014/main" id="{D31AF627-40F7-8BE7-DA0D-25CBAE14961D}"/>
            </a:ext>
          </a:extLst>
        </xdr:cNvPr>
        <xdr:cNvSpPr txBox="1"/>
      </xdr:nvSpPr>
      <xdr:spPr>
        <a:xfrm>
          <a:off x="2342444" y="1382890"/>
          <a:ext cx="2801056" cy="747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E" sz="4000" b="1" i="0" u="none" strike="noStrike">
              <a:solidFill>
                <a:srgbClr val="002060"/>
              </a:solidFill>
              <a:effectLst/>
              <a:latin typeface="+mn-lt"/>
              <a:ea typeface="+mn-ea"/>
              <a:cs typeface="+mn-cs"/>
            </a:rPr>
            <a:t>56</a:t>
          </a:r>
          <a:r>
            <a:rPr lang="en-SE" sz="4000" b="1" i="0" u="none" strike="noStrike" baseline="0">
              <a:solidFill>
                <a:srgbClr val="002060"/>
              </a:solidFill>
              <a:effectLst/>
              <a:latin typeface="+mn-lt"/>
              <a:ea typeface="+mn-ea"/>
              <a:cs typeface="+mn-cs"/>
            </a:rPr>
            <a:t> 360 USD</a:t>
          </a:r>
          <a:endParaRPr lang="en-GB" sz="4000" b="1">
            <a:solidFill>
              <a:srgbClr val="002060"/>
            </a:solidFill>
          </a:endParaRPr>
        </a:p>
      </xdr:txBody>
    </xdr:sp>
    <xdr:clientData/>
  </xdr:twoCellAnchor>
  <xdr:twoCellAnchor>
    <xdr:from>
      <xdr:col>7</xdr:col>
      <xdr:colOff>289278</xdr:colOff>
      <xdr:row>6</xdr:row>
      <xdr:rowOff>183444</xdr:rowOff>
    </xdr:from>
    <xdr:to>
      <xdr:col>11</xdr:col>
      <xdr:colOff>70556</xdr:colOff>
      <xdr:row>12</xdr:row>
      <xdr:rowOff>7056</xdr:rowOff>
    </xdr:to>
    <xdr:sp macro="" textlink="">
      <xdr:nvSpPr>
        <xdr:cNvPr id="17" name="TextBox 16">
          <a:extLst>
            <a:ext uri="{FF2B5EF4-FFF2-40B4-BE49-F238E27FC236}">
              <a16:creationId xmlns:a16="http://schemas.microsoft.com/office/drawing/2014/main" id="{68057401-2A42-CD8F-D061-98319A5E3624}"/>
            </a:ext>
          </a:extLst>
        </xdr:cNvPr>
        <xdr:cNvSpPr txBox="1"/>
      </xdr:nvSpPr>
      <xdr:spPr>
        <a:xfrm>
          <a:off x="6067778" y="1326444"/>
          <a:ext cx="3083278" cy="966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002060"/>
              </a:solidFill>
            </a:rPr>
            <a:t>1. North America: 508</a:t>
          </a:r>
          <a:r>
            <a:rPr lang="en-GB" sz="1800" b="1" baseline="0">
              <a:solidFill>
                <a:srgbClr val="002060"/>
              </a:solidFill>
            </a:rPr>
            <a:t> Sales</a:t>
          </a:r>
        </a:p>
        <a:p>
          <a:r>
            <a:rPr lang="en-GB" sz="1800" b="1" baseline="0">
              <a:solidFill>
                <a:srgbClr val="002060"/>
              </a:solidFill>
            </a:rPr>
            <a:t>2. Europe: 297 Sales</a:t>
          </a:r>
        </a:p>
        <a:p>
          <a:r>
            <a:rPr lang="en-GB" sz="1800" b="1" baseline="0">
              <a:solidFill>
                <a:srgbClr val="002060"/>
              </a:solidFill>
            </a:rPr>
            <a:t>3. Pacific: 192 Sales</a:t>
          </a:r>
          <a:endParaRPr lang="en-GB" sz="1800" b="1">
            <a:solidFill>
              <a:srgbClr val="002060"/>
            </a:solidFill>
          </a:endParaRPr>
        </a:p>
      </xdr:txBody>
    </xdr:sp>
    <xdr:clientData/>
  </xdr:twoCellAnchor>
  <xdr:twoCellAnchor>
    <xdr:from>
      <xdr:col>0</xdr:col>
      <xdr:colOff>49389</xdr:colOff>
      <xdr:row>26</xdr:row>
      <xdr:rowOff>162278</xdr:rowOff>
    </xdr:from>
    <xdr:to>
      <xdr:col>1</xdr:col>
      <xdr:colOff>754944</xdr:colOff>
      <xdr:row>35</xdr:row>
      <xdr:rowOff>14111</xdr:rowOff>
    </xdr:to>
    <xdr:sp macro="" textlink="">
      <xdr:nvSpPr>
        <xdr:cNvPr id="19" name="TextBox 18">
          <a:extLst>
            <a:ext uri="{FF2B5EF4-FFF2-40B4-BE49-F238E27FC236}">
              <a16:creationId xmlns:a16="http://schemas.microsoft.com/office/drawing/2014/main" id="{A9FC1AF8-6248-C3FF-2522-93ED161ADCE5}"/>
            </a:ext>
          </a:extLst>
        </xdr:cNvPr>
        <xdr:cNvSpPr txBox="1"/>
      </xdr:nvSpPr>
      <xdr:spPr>
        <a:xfrm>
          <a:off x="49389" y="5115278"/>
          <a:ext cx="1531055" cy="156633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solidFill>
            </a:rPr>
            <a:t>Contact:</a:t>
          </a:r>
        </a:p>
        <a:p>
          <a:r>
            <a:rPr lang="en-GB" sz="1100">
              <a:solidFill>
                <a:schemeClr val="bg1"/>
              </a:solidFill>
            </a:rPr>
            <a:t>Bike sales Company</a:t>
          </a:r>
        </a:p>
        <a:p>
          <a:r>
            <a:rPr lang="en-GB" sz="1100">
              <a:solidFill>
                <a:schemeClr val="bg1"/>
              </a:solidFill>
            </a:rPr>
            <a:t>872 Turner Wall</a:t>
          </a:r>
        </a:p>
        <a:p>
          <a:r>
            <a:rPr lang="en-GB" sz="1100">
              <a:solidFill>
                <a:schemeClr val="bg1"/>
              </a:solidFill>
            </a:rPr>
            <a:t>Fort Buddy</a:t>
          </a:r>
        </a:p>
        <a:p>
          <a:r>
            <a:rPr lang="en-GB" sz="1100">
              <a:solidFill>
                <a:schemeClr val="bg1"/>
              </a:solidFill>
            </a:rPr>
            <a:t>California</a:t>
          </a:r>
        </a:p>
        <a:p>
          <a:endParaRPr lang="en-GB" sz="1100">
            <a:solidFill>
              <a:schemeClr val="bg1"/>
            </a:solidFill>
          </a:endParaRPr>
        </a:p>
        <a:p>
          <a:r>
            <a:rPr lang="en-GB" sz="1100">
              <a:solidFill>
                <a:schemeClr val="bg1"/>
              </a:solidFill>
            </a:rPr>
            <a:t>1-487-658-6927</a:t>
          </a:r>
        </a:p>
        <a:p>
          <a:r>
            <a:rPr lang="en-GB" sz="1100">
              <a:solidFill>
                <a:schemeClr val="bg1"/>
              </a:solidFill>
            </a:rPr>
            <a:t>BikeSales@gmail.com</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0.01392</cdr:x>
      <cdr:y>0.40294</cdr:y>
    </cdr:from>
    <cdr:to>
      <cdr:x>0.06497</cdr:x>
      <cdr:y>0.66176</cdr:y>
    </cdr:to>
    <cdr:sp macro="" textlink="">
      <cdr:nvSpPr>
        <cdr:cNvPr id="2" name="TextBox 1">
          <a:extLst xmlns:a="http://schemas.openxmlformats.org/drawingml/2006/main">
            <a:ext uri="{FF2B5EF4-FFF2-40B4-BE49-F238E27FC236}">
              <a16:creationId xmlns:a16="http://schemas.microsoft.com/office/drawing/2014/main" id="{371CA36E-8103-84DD-6258-A6E739B1FB25}"/>
            </a:ext>
          </a:extLst>
        </cdr:cNvPr>
        <cdr:cNvSpPr txBox="1"/>
      </cdr:nvSpPr>
      <cdr:spPr>
        <a:xfrm xmlns:a="http://schemas.openxmlformats.org/drawingml/2006/main">
          <a:off x="133685" y="1526228"/>
          <a:ext cx="490176" cy="9803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0.82634</cdr:x>
      <cdr:y>0.6161</cdr:y>
    </cdr:from>
    <cdr:to>
      <cdr:x>0.97262</cdr:x>
      <cdr:y>0.73177</cdr:y>
    </cdr:to>
    <cdr:sp macro="" textlink="">
      <cdr:nvSpPr>
        <cdr:cNvPr id="3" name="TextBox 2">
          <a:extLst xmlns:a="http://schemas.openxmlformats.org/drawingml/2006/main">
            <a:ext uri="{FF2B5EF4-FFF2-40B4-BE49-F238E27FC236}">
              <a16:creationId xmlns:a16="http://schemas.microsoft.com/office/drawing/2014/main" id="{27D6C7AD-277A-7304-9688-CCC3A33A04CF}"/>
            </a:ext>
          </a:extLst>
        </cdr:cNvPr>
        <cdr:cNvSpPr txBox="1"/>
      </cdr:nvSpPr>
      <cdr:spPr>
        <a:xfrm xmlns:a="http://schemas.openxmlformats.org/drawingml/2006/main">
          <a:off x="6037466" y="1408405"/>
          <a:ext cx="1068762" cy="264431"/>
        </a:xfrm>
        <a:prstGeom xmlns:a="http://schemas.openxmlformats.org/drawingml/2006/main" prst="rect">
          <a:avLst/>
        </a:prstGeom>
      </cdr:spPr>
      <cdr:txBody>
        <a:bodyPr xmlns:a="http://schemas.openxmlformats.org/drawingml/2006/main" vertOverflow="clip" horzOverflow="clip" wrap="square" rtlCol="0">
          <a:spAutoFit/>
        </a:bodyPr>
        <a:lstStyle xmlns:a="http://schemas.openxmlformats.org/drawingml/2006/main"/>
        <a:p xmlns:a="http://schemas.openxmlformats.org/drawingml/2006/main">
          <a:endParaRPr lang="en-GB" sz="1100"/>
        </a:p>
      </cdr:txBody>
    </cdr:sp>
  </cdr:relSizeAnchor>
  <cdr:relSizeAnchor xmlns:cdr="http://schemas.openxmlformats.org/drawingml/2006/chartDrawing">
    <cdr:from>
      <cdr:x>0.01392</cdr:x>
      <cdr:y>0.40294</cdr:y>
    </cdr:from>
    <cdr:to>
      <cdr:x>0.06497</cdr:x>
      <cdr:y>0.66176</cdr:y>
    </cdr:to>
    <cdr:sp macro="" textlink="">
      <cdr:nvSpPr>
        <cdr:cNvPr id="4" name="TextBox 1">
          <a:extLst xmlns:a="http://schemas.openxmlformats.org/drawingml/2006/main">
            <a:ext uri="{FF2B5EF4-FFF2-40B4-BE49-F238E27FC236}">
              <a16:creationId xmlns:a16="http://schemas.microsoft.com/office/drawing/2014/main" id="{371CA36E-8103-84DD-6258-A6E739B1FB25}"/>
            </a:ext>
          </a:extLst>
        </cdr:cNvPr>
        <cdr:cNvSpPr txBox="1"/>
      </cdr:nvSpPr>
      <cdr:spPr>
        <a:xfrm xmlns:a="http://schemas.openxmlformats.org/drawingml/2006/main">
          <a:off x="133685" y="1526228"/>
          <a:ext cx="490176" cy="9803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0.85225</cdr:x>
      <cdr:y>0.28491</cdr:y>
    </cdr:from>
    <cdr:to>
      <cdr:x>1</cdr:x>
      <cdr:y>0.40059</cdr:y>
    </cdr:to>
    <cdr:sp macro="" textlink="">
      <cdr:nvSpPr>
        <cdr:cNvPr id="5" name="TextBox 2">
          <a:extLst xmlns:a="http://schemas.openxmlformats.org/drawingml/2006/main">
            <a:ext uri="{FF2B5EF4-FFF2-40B4-BE49-F238E27FC236}">
              <a16:creationId xmlns:a16="http://schemas.microsoft.com/office/drawing/2014/main" id="{27D6C7AD-277A-7304-9688-CCC3A33A04CF}"/>
            </a:ext>
          </a:extLst>
        </cdr:cNvPr>
        <cdr:cNvSpPr txBox="1"/>
      </cdr:nvSpPr>
      <cdr:spPr>
        <a:xfrm xmlns:a="http://schemas.openxmlformats.org/drawingml/2006/main">
          <a:off x="6226769" y="651313"/>
          <a:ext cx="1079505" cy="264431"/>
        </a:xfrm>
        <a:prstGeom xmlns:a="http://schemas.openxmlformats.org/drawingml/2006/main" prst="rect">
          <a:avLst/>
        </a:prstGeom>
      </cdr:spPr>
      <cdr:txBody>
        <a:bodyPr xmlns:a="http://schemas.openxmlformats.org/drawingml/2006/main" vertOverflow="clip" horzOverflow="clip" wrap="square" rtlCol="0">
          <a:spAutoFit/>
        </a:bodyPr>
        <a:lstStyle xmlns:a="http://schemas.openxmlformats.org/drawingml/2006/main"/>
        <a:p xmlns:a="http://schemas.openxmlformats.org/drawingml/2006/main">
          <a:r>
            <a:rPr lang="en-GB" sz="1100"/>
            <a:t>Purchased</a:t>
          </a:r>
          <a:r>
            <a:rPr lang="en-GB" sz="1100" baseline="0"/>
            <a:t> Bike</a:t>
          </a:r>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757544</xdr:colOff>
      <xdr:row>2</xdr:row>
      <xdr:rowOff>88900</xdr:rowOff>
    </xdr:from>
    <xdr:to>
      <xdr:col>11</xdr:col>
      <xdr:colOff>787400</xdr:colOff>
      <xdr:row>21</xdr:row>
      <xdr:rowOff>111404</xdr:rowOff>
    </xdr:to>
    <xdr:graphicFrame macro="">
      <xdr:nvGraphicFramePr>
        <xdr:cNvPr id="2" name="Chart 1">
          <a:extLst>
            <a:ext uri="{FF2B5EF4-FFF2-40B4-BE49-F238E27FC236}">
              <a16:creationId xmlns:a16="http://schemas.microsoft.com/office/drawing/2014/main" id="{3E306F05-75D5-9290-AE04-C3A9B2049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131278</xdr:colOff>
      <xdr:row>21</xdr:row>
      <xdr:rowOff>174682</xdr:rowOff>
    </xdr:from>
    <xdr:to>
      <xdr:col>10</xdr:col>
      <xdr:colOff>736600</xdr:colOff>
      <xdr:row>36</xdr:row>
      <xdr:rowOff>76200</xdr:rowOff>
    </xdr:to>
    <xdr:graphicFrame macro="">
      <xdr:nvGraphicFramePr>
        <xdr:cNvPr id="3" name="Chart 2">
          <a:extLst>
            <a:ext uri="{FF2B5EF4-FFF2-40B4-BE49-F238E27FC236}">
              <a16:creationId xmlns:a16="http://schemas.microsoft.com/office/drawing/2014/main" id="{1AE176F6-CE98-6632-A21D-51B3FC624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614680</xdr:colOff>
      <xdr:row>23</xdr:row>
      <xdr:rowOff>20320</xdr:rowOff>
    </xdr:from>
    <xdr:to>
      <xdr:col>19</xdr:col>
      <xdr:colOff>829733</xdr:colOff>
      <xdr:row>41</xdr:row>
      <xdr:rowOff>30480</xdr:rowOff>
    </xdr:to>
    <xdr:graphicFrame macro="">
      <xdr:nvGraphicFramePr>
        <xdr:cNvPr id="4" name="Chart 3">
          <a:extLst>
            <a:ext uri="{FF2B5EF4-FFF2-40B4-BE49-F238E27FC236}">
              <a16:creationId xmlns:a16="http://schemas.microsoft.com/office/drawing/2014/main" id="{221F4589-24D9-BB51-E48B-D00C67761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795868</xdr:colOff>
      <xdr:row>33</xdr:row>
      <xdr:rowOff>84667</xdr:rowOff>
    </xdr:from>
    <xdr:ext cx="1676400" cy="483722"/>
    <xdr:sp macro="" textlink="">
      <xdr:nvSpPr>
        <xdr:cNvPr id="5" name="TextBox 4">
          <a:extLst>
            <a:ext uri="{FF2B5EF4-FFF2-40B4-BE49-F238E27FC236}">
              <a16:creationId xmlns:a16="http://schemas.microsoft.com/office/drawing/2014/main" id="{F0B12F92-C5E6-2F15-6530-4AB6CE4C4EA1}"/>
            </a:ext>
          </a:extLst>
        </xdr:cNvPr>
        <xdr:cNvSpPr txBox="1"/>
      </xdr:nvSpPr>
      <xdr:spPr>
        <a:xfrm>
          <a:off x="6333068" y="6510867"/>
          <a:ext cx="1676400" cy="4837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1400" b="0" i="0" u="none" strike="noStrike" kern="1200" spc="0" baseline="0" noProof="0">
              <a:solidFill>
                <a:sysClr val="windowText" lastClr="000000">
                  <a:lumMod val="65000"/>
                  <a:lumOff val="35000"/>
                </a:sysClr>
              </a:solidFill>
              <a:latin typeface="+mn-lt"/>
              <a:ea typeface="+mn-ea"/>
              <a:cs typeface="+mn-cs"/>
            </a:rPr>
            <a:t>Commute</a:t>
          </a:r>
          <a:r>
            <a:rPr kumimoji="0" lang="en-GB" sz="1100" b="0" i="0" u="none" strike="noStrike" kern="0" cap="none" spc="0" normalizeH="0" baseline="0" noProof="0">
              <a:ln>
                <a:noFill/>
              </a:ln>
              <a:solidFill>
                <a:sysClr val="windowText" lastClr="000000"/>
              </a:solidFill>
              <a:effectLst/>
              <a:uLnTx/>
              <a:uFillTx/>
            </a:rPr>
            <a:t> </a:t>
          </a:r>
          <a:r>
            <a:rPr lang="en-GB" sz="1400" b="0" i="0" u="none" strike="noStrike" kern="1200" spc="0" baseline="0" noProof="0">
              <a:solidFill>
                <a:sysClr val="windowText" lastClr="000000">
                  <a:lumMod val="65000"/>
                  <a:lumOff val="35000"/>
                </a:sysClr>
              </a:solidFill>
              <a:latin typeface="+mn-lt"/>
              <a:ea typeface="+mn-ea"/>
              <a:cs typeface="+mn-cs"/>
            </a:rPr>
            <a:t>Distance</a:t>
          </a:r>
          <a:endParaRPr lang="en-GB" sz="1400" b="0" i="0" u="none" strike="noStrike" kern="1200" spc="0" baseline="0">
            <a:solidFill>
              <a:sysClr val="windowText" lastClr="000000">
                <a:lumMod val="65000"/>
                <a:lumOff val="35000"/>
              </a:sysClr>
            </a:solidFill>
            <a:latin typeface="+mn-lt"/>
            <a:ea typeface="+mn-ea"/>
            <a:cs typeface="+mn-cs"/>
          </a:endParaRPr>
        </a:p>
        <a:p>
          <a:endParaRPr lang="en-GB" sz="1100">
            <a:noFill/>
          </a:endParaRPr>
        </a:p>
      </xdr:txBody>
    </xdr:sp>
    <xdr:clientData/>
  </xdr:oneCellAnchor>
</xdr:wsDr>
</file>

<file path=xl/drawings/drawing4.xml><?xml version="1.0" encoding="utf-8"?>
<c:userShapes xmlns:c="http://schemas.openxmlformats.org/drawingml/2006/chart">
  <cdr:relSizeAnchor xmlns:cdr="http://schemas.openxmlformats.org/drawingml/2006/chartDrawing">
    <cdr:from>
      <cdr:x>0.01392</cdr:x>
      <cdr:y>0.40294</cdr:y>
    </cdr:from>
    <cdr:to>
      <cdr:x>0.06497</cdr:x>
      <cdr:y>0.66176</cdr:y>
    </cdr:to>
    <cdr:sp macro="" textlink="">
      <cdr:nvSpPr>
        <cdr:cNvPr id="2" name="TextBox 1">
          <a:extLst xmlns:a="http://schemas.openxmlformats.org/drawingml/2006/main">
            <a:ext uri="{FF2B5EF4-FFF2-40B4-BE49-F238E27FC236}">
              <a16:creationId xmlns:a16="http://schemas.microsoft.com/office/drawing/2014/main" id="{371CA36E-8103-84DD-6258-A6E739B1FB25}"/>
            </a:ext>
          </a:extLst>
        </cdr:cNvPr>
        <cdr:cNvSpPr txBox="1"/>
      </cdr:nvSpPr>
      <cdr:spPr>
        <a:xfrm xmlns:a="http://schemas.openxmlformats.org/drawingml/2006/main">
          <a:off x="133685" y="1526228"/>
          <a:ext cx="490176" cy="9803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0.77111</cdr:x>
      <cdr:y>0.37442</cdr:y>
    </cdr:from>
    <cdr:to>
      <cdr:x>0.99345</cdr:x>
      <cdr:y>0.46815</cdr:y>
    </cdr:to>
    <cdr:sp macro="" textlink="">
      <cdr:nvSpPr>
        <cdr:cNvPr id="3" name="TextBox 2">
          <a:extLst xmlns:a="http://schemas.openxmlformats.org/drawingml/2006/main">
            <a:ext uri="{FF2B5EF4-FFF2-40B4-BE49-F238E27FC236}">
              <a16:creationId xmlns:a16="http://schemas.microsoft.com/office/drawing/2014/main" id="{27D6C7AD-277A-7304-9688-CCC3A33A04CF}"/>
            </a:ext>
          </a:extLst>
        </cdr:cNvPr>
        <cdr:cNvSpPr txBox="1"/>
      </cdr:nvSpPr>
      <cdr:spPr>
        <a:xfrm xmlns:a="http://schemas.openxmlformats.org/drawingml/2006/main">
          <a:off x="3665834" y="1056802"/>
          <a:ext cx="1057021" cy="264560"/>
        </a:xfrm>
        <a:prstGeom xmlns:a="http://schemas.openxmlformats.org/drawingml/2006/main" prst="rect">
          <a:avLst/>
        </a:prstGeom>
      </cdr:spPr>
      <cdr:txBody>
        <a:bodyPr xmlns:a="http://schemas.openxmlformats.org/drawingml/2006/main" vertOverflow="clip" horzOverflow="clip" wrap="none" rtlCol="0">
          <a:spAutoFit/>
        </a:bodyPr>
        <a:lstStyle xmlns:a="http://schemas.openxmlformats.org/drawingml/2006/main"/>
        <a:p xmlns:a="http://schemas.openxmlformats.org/drawingml/2006/main">
          <a:r>
            <a:rPr lang="en-GB" sz="1100"/>
            <a:t>Purchased</a:t>
          </a:r>
          <a:r>
            <a:rPr lang="en-GB" sz="1100" baseline="0"/>
            <a:t> Bike</a:t>
          </a:r>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3.001896875001" createdVersion="8" refreshedVersion="8" minRefreshableVersion="3" recordCount="1000" xr:uid="{6E9A1DDA-6880-484A-AA51-CE6E85B2BFD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6869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2B3284-08A4-794B-ABBC-6F811F64B7C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BC379B-BF1C-354D-9320-6B24E94E336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9">
      <pivotArea grandRow="1" outline="0" collapsedLevelsAreSubtotals="1" fieldPosition="0"/>
    </format>
    <format dxfId="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0"/>
          </reference>
        </references>
      </pivotArea>
    </chartFormat>
    <chartFormat chart="6"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C6E711-7D72-7548-890D-9907655BF6E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P17:S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147113-6472-AA4F-A7DD-64AC26081578}" sourceName="Marital Status">
  <pivotTables>
    <pivotTable tabId="3" name="PivotTable1"/>
    <pivotTable tabId="3" name="PivotTable2"/>
    <pivotTable tabId="3" name="PivotTable3"/>
  </pivotTables>
  <data>
    <tabular pivotCacheId="4068692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5A36D4-0A49-684F-B2AE-02B2186B861B}" sourceName="Education">
  <pivotTables>
    <pivotTable tabId="3" name="PivotTable1"/>
    <pivotTable tabId="3" name="PivotTable2"/>
    <pivotTable tabId="3" name="PivotTable3"/>
  </pivotTables>
  <data>
    <tabular pivotCacheId="4068692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5F8225-2F17-CE43-BD0B-F8B9023B7606}" sourceName="Region">
  <pivotTables>
    <pivotTable tabId="3" name="PivotTable1"/>
    <pivotTable tabId="3" name="PivotTable2"/>
    <pivotTable tabId="3" name="PivotTable3"/>
  </pivotTables>
  <data>
    <tabular pivotCacheId="4068692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6DEECF-AA6A-9649-A8C4-BC0B22C458EC}" cache="Slicer_Marital_Status" caption="Marital Status" rowHeight="230716"/>
  <slicer name="Education" xr10:uid="{C4871865-F12A-F24E-8904-1EA884B97C9D}" cache="Slicer_Education" caption="Education" rowHeight="230716"/>
  <slicer name="Region" xr10:uid="{D5040666-1462-6742-B017-20E54C82D668}"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3722B-C36B-E447-8C2E-80661F9E8E0C}">
  <dimension ref="A1:O45"/>
  <sheetViews>
    <sheetView showGridLines="0" tabSelected="1" zoomScale="180" workbookViewId="0">
      <selection activeCell="B43" sqref="B43"/>
    </sheetView>
  </sheetViews>
  <sheetFormatPr baseColWidth="10" defaultRowHeight="15" x14ac:dyDescent="0.2"/>
  <cols>
    <col min="1" max="16384" width="10.83203125" style="10"/>
  </cols>
  <sheetData>
    <row r="1" spans="1:15" ht="15" customHeight="1" x14ac:dyDescent="0.2">
      <c r="A1" s="7"/>
      <c r="B1" s="7"/>
      <c r="C1" s="9"/>
      <c r="D1" s="9"/>
      <c r="E1" s="9"/>
      <c r="F1" s="9"/>
      <c r="G1" s="9"/>
      <c r="H1" s="9"/>
      <c r="I1" s="9"/>
      <c r="J1" s="9"/>
      <c r="K1" s="9"/>
      <c r="L1" s="9"/>
      <c r="M1" s="9"/>
      <c r="N1" s="9"/>
      <c r="O1" s="9"/>
    </row>
    <row r="2" spans="1:15" ht="15" customHeight="1" x14ac:dyDescent="0.2">
      <c r="A2" s="7"/>
      <c r="B2" s="7"/>
      <c r="C2" s="9"/>
      <c r="D2" s="9"/>
      <c r="E2" s="9"/>
      <c r="F2" s="9"/>
      <c r="G2" s="9"/>
      <c r="H2" s="9"/>
      <c r="I2" s="9"/>
      <c r="J2" s="9"/>
      <c r="K2" s="9"/>
      <c r="L2" s="9"/>
      <c r="M2" s="9"/>
      <c r="N2" s="9"/>
      <c r="O2" s="9"/>
    </row>
    <row r="3" spans="1:15" ht="15" customHeight="1" x14ac:dyDescent="0.2">
      <c r="A3" s="7"/>
      <c r="B3" s="7"/>
      <c r="C3" s="9"/>
      <c r="D3" s="9"/>
      <c r="E3" s="9"/>
      <c r="F3" s="9"/>
      <c r="G3" s="9"/>
      <c r="H3" s="9"/>
      <c r="I3" s="9"/>
      <c r="J3" s="9"/>
      <c r="K3" s="9"/>
      <c r="L3" s="9"/>
      <c r="M3" s="9"/>
      <c r="N3" s="9"/>
      <c r="O3" s="9"/>
    </row>
    <row r="4" spans="1:15" ht="15" customHeight="1" x14ac:dyDescent="0.2">
      <c r="A4" s="7"/>
      <c r="B4" s="7"/>
      <c r="C4" s="9"/>
      <c r="D4" s="9"/>
      <c r="E4" s="9"/>
      <c r="F4" s="9"/>
      <c r="G4" s="9"/>
      <c r="H4" s="9"/>
      <c r="I4" s="9"/>
      <c r="J4" s="9"/>
      <c r="K4" s="9"/>
      <c r="L4" s="9"/>
      <c r="M4" s="9"/>
      <c r="N4" s="9"/>
      <c r="O4" s="9"/>
    </row>
    <row r="5" spans="1:15" ht="15" customHeight="1" x14ac:dyDescent="0.2">
      <c r="A5" s="7"/>
      <c r="B5" s="7"/>
      <c r="C5" s="9"/>
      <c r="D5" s="9"/>
      <c r="E5" s="9"/>
      <c r="F5" s="9"/>
      <c r="G5" s="9"/>
      <c r="H5" s="9"/>
      <c r="I5" s="9"/>
      <c r="J5" s="9"/>
      <c r="K5" s="9"/>
      <c r="L5" s="9"/>
      <c r="M5" s="9"/>
      <c r="N5" s="9"/>
      <c r="O5" s="9"/>
    </row>
    <row r="6" spans="1:15" ht="15" customHeight="1" x14ac:dyDescent="0.2">
      <c r="A6" s="7"/>
      <c r="B6" s="7"/>
      <c r="C6" s="9"/>
      <c r="D6" s="9"/>
      <c r="E6" s="9"/>
      <c r="F6" s="9"/>
      <c r="G6" s="9"/>
      <c r="H6" s="9"/>
      <c r="I6" s="9"/>
      <c r="J6" s="9"/>
      <c r="K6" s="9"/>
      <c r="L6" s="9"/>
      <c r="M6" s="9"/>
      <c r="N6" s="9"/>
      <c r="O6" s="9"/>
    </row>
    <row r="7" spans="1:15" x14ac:dyDescent="0.2">
      <c r="A7" s="8"/>
      <c r="B7" s="8"/>
    </row>
    <row r="8" spans="1:15" x14ac:dyDescent="0.2">
      <c r="A8" s="8"/>
      <c r="B8" s="8"/>
    </row>
    <row r="9" spans="1:15" x14ac:dyDescent="0.2">
      <c r="A9" s="8"/>
      <c r="B9" s="8"/>
    </row>
    <row r="10" spans="1:15" x14ac:dyDescent="0.2">
      <c r="A10" s="8"/>
      <c r="B10" s="8"/>
    </row>
    <row r="11" spans="1:15" x14ac:dyDescent="0.2">
      <c r="A11" s="8"/>
      <c r="B11" s="8"/>
    </row>
    <row r="12" spans="1:15" x14ac:dyDescent="0.2">
      <c r="A12" s="8"/>
      <c r="B12" s="8"/>
    </row>
    <row r="13" spans="1:15" x14ac:dyDescent="0.2">
      <c r="A13" s="8"/>
      <c r="B13" s="8"/>
    </row>
    <row r="14" spans="1:15" x14ac:dyDescent="0.2">
      <c r="A14" s="8"/>
      <c r="B14" s="8"/>
    </row>
    <row r="15" spans="1:15" x14ac:dyDescent="0.2">
      <c r="A15" s="8"/>
      <c r="B15" s="8"/>
    </row>
    <row r="16" spans="1:15" x14ac:dyDescent="0.2">
      <c r="A16" s="8"/>
      <c r="B16" s="8"/>
    </row>
    <row r="17" spans="1:2" x14ac:dyDescent="0.2">
      <c r="A17" s="8"/>
      <c r="B17" s="8"/>
    </row>
    <row r="18" spans="1:2" x14ac:dyDescent="0.2">
      <c r="A18" s="8"/>
      <c r="B18" s="8"/>
    </row>
    <row r="19" spans="1:2" x14ac:dyDescent="0.2">
      <c r="A19" s="8"/>
      <c r="B19" s="8"/>
    </row>
    <row r="20" spans="1:2" x14ac:dyDescent="0.2">
      <c r="A20" s="8"/>
      <c r="B20" s="8"/>
    </row>
    <row r="21" spans="1:2" x14ac:dyDescent="0.2">
      <c r="A21" s="8"/>
      <c r="B21" s="8"/>
    </row>
    <row r="22" spans="1:2" x14ac:dyDescent="0.2">
      <c r="A22" s="8"/>
      <c r="B22" s="8"/>
    </row>
    <row r="23" spans="1:2" x14ac:dyDescent="0.2">
      <c r="A23" s="8"/>
      <c r="B23" s="8"/>
    </row>
    <row r="24" spans="1:2" x14ac:dyDescent="0.2">
      <c r="A24" s="8"/>
      <c r="B24" s="8"/>
    </row>
    <row r="25" spans="1:2" x14ac:dyDescent="0.2">
      <c r="A25" s="8"/>
      <c r="B25" s="8"/>
    </row>
    <row r="26" spans="1:2" x14ac:dyDescent="0.2">
      <c r="A26" s="8"/>
      <c r="B26" s="8"/>
    </row>
    <row r="27" spans="1:2" x14ac:dyDescent="0.2">
      <c r="A27" s="8"/>
      <c r="B27" s="8"/>
    </row>
    <row r="28" spans="1:2" x14ac:dyDescent="0.2">
      <c r="A28" s="8"/>
      <c r="B28" s="8"/>
    </row>
    <row r="29" spans="1:2" x14ac:dyDescent="0.2">
      <c r="A29" s="8"/>
      <c r="B29" s="8"/>
    </row>
    <row r="30" spans="1:2" x14ac:dyDescent="0.2">
      <c r="A30" s="8"/>
      <c r="B30" s="8"/>
    </row>
    <row r="31" spans="1:2" x14ac:dyDescent="0.2">
      <c r="A31" s="8"/>
      <c r="B31" s="8"/>
    </row>
    <row r="32" spans="1:2" x14ac:dyDescent="0.2">
      <c r="A32" s="8"/>
      <c r="B32" s="8"/>
    </row>
    <row r="33" spans="1:5" x14ac:dyDescent="0.2">
      <c r="A33" s="8"/>
      <c r="B33" s="8"/>
    </row>
    <row r="34" spans="1:5" x14ac:dyDescent="0.2">
      <c r="A34" s="8"/>
      <c r="B34" s="8"/>
    </row>
    <row r="35" spans="1:5" x14ac:dyDescent="0.2">
      <c r="A35" s="8"/>
      <c r="B35" s="8"/>
    </row>
    <row r="36" spans="1:5" x14ac:dyDescent="0.2">
      <c r="A36" s="8"/>
      <c r="B36" s="8"/>
    </row>
    <row r="37" spans="1:5" x14ac:dyDescent="0.2">
      <c r="A37" s="8"/>
      <c r="B37" s="8"/>
    </row>
    <row r="38" spans="1:5" x14ac:dyDescent="0.2">
      <c r="A38" s="8"/>
      <c r="B38" s="8"/>
    </row>
    <row r="39" spans="1:5" x14ac:dyDescent="0.2">
      <c r="A39" s="8"/>
      <c r="B39" s="8"/>
    </row>
    <row r="40" spans="1:5" x14ac:dyDescent="0.2">
      <c r="A40" s="8"/>
      <c r="B40" s="8"/>
    </row>
    <row r="41" spans="1:5" x14ac:dyDescent="0.2">
      <c r="A41" s="8"/>
      <c r="B41" s="8"/>
    </row>
    <row r="42" spans="1:5" x14ac:dyDescent="0.2">
      <c r="A42" s="8"/>
      <c r="B42" s="8"/>
    </row>
    <row r="43" spans="1:5" x14ac:dyDescent="0.2">
      <c r="A43" s="8"/>
      <c r="B43" s="8"/>
    </row>
    <row r="45" spans="1:5" x14ac:dyDescent="0.2">
      <c r="E4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zoomScaleNormal="36"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3578-3127-804E-9399-DD3B36E588F5}">
  <dimension ref="A1:N1027"/>
  <sheetViews>
    <sheetView zoomScale="123" zoomScaleNormal="36" workbookViewId="0">
      <selection activeCell="D45" sqref="D45"/>
    </sheetView>
  </sheetViews>
  <sheetFormatPr baseColWidth="10" defaultColWidth="11.83203125" defaultRowHeight="15" x14ac:dyDescent="0.2"/>
  <cols>
    <col min="2" max="2" width="16.5" customWidth="1"/>
    <col min="4" max="4" width="11.83203125" style="3"/>
    <col min="13" max="13" width="16"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 &gt;=31,"Middle Age",IF(L2&lt;31,"0-30","Invalid")))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 &gt;=31,"Middle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 &gt;=31,"Middle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 &gt;=31,"Middle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 &gt;=31,"Middle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 &gt;=31,"Middle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 &gt;=31,"Middle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 &gt;=31,"Middle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 &gt;=31,"Middle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 &gt;=31,"Middle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 &gt;=31,"Middle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 &gt;=31,"Middle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 &gt;=31,"Middle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 &gt;=31,"Middle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 &gt;=31,"Middle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 &gt;=31,"Middle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26" si="15">IF(L963&gt;54,"Old",IF(L963 &gt;=31,"Middle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
      <c r="M1002" t="str">
        <f t="shared" si="15"/>
        <v>Adolescent</v>
      </c>
    </row>
    <row r="1003" spans="1:14" x14ac:dyDescent="0.2">
      <c r="M1003" t="str">
        <f t="shared" si="15"/>
        <v>Adolescent</v>
      </c>
    </row>
    <row r="1004" spans="1:14" x14ac:dyDescent="0.2">
      <c r="M1004" t="str">
        <f t="shared" si="15"/>
        <v>Adolescent</v>
      </c>
    </row>
    <row r="1005" spans="1:14" x14ac:dyDescent="0.2">
      <c r="M1005" t="str">
        <f t="shared" si="15"/>
        <v>Adolescent</v>
      </c>
    </row>
    <row r="1006" spans="1:14" x14ac:dyDescent="0.2">
      <c r="M1006" t="str">
        <f t="shared" si="15"/>
        <v>Adolescent</v>
      </c>
    </row>
    <row r="1007" spans="1:14" x14ac:dyDescent="0.2">
      <c r="M1007" t="str">
        <f t="shared" si="15"/>
        <v>Adolescent</v>
      </c>
    </row>
    <row r="1008" spans="1:14" x14ac:dyDescent="0.2">
      <c r="M1008" t="str">
        <f t="shared" si="15"/>
        <v>Adolescent</v>
      </c>
    </row>
    <row r="1009" spans="13:13" x14ac:dyDescent="0.2">
      <c r="M1009" t="str">
        <f t="shared" si="15"/>
        <v>Adolescent</v>
      </c>
    </row>
    <row r="1010" spans="13:13" x14ac:dyDescent="0.2">
      <c r="M1010" t="str">
        <f t="shared" si="15"/>
        <v>Adolescent</v>
      </c>
    </row>
    <row r="1011" spans="13:13" x14ac:dyDescent="0.2">
      <c r="M1011" t="str">
        <f t="shared" si="15"/>
        <v>Adolescent</v>
      </c>
    </row>
    <row r="1012" spans="13:13" x14ac:dyDescent="0.2">
      <c r="M1012" t="str">
        <f t="shared" si="15"/>
        <v>Adolescent</v>
      </c>
    </row>
    <row r="1013" spans="13:13" x14ac:dyDescent="0.2">
      <c r="M1013" t="str">
        <f t="shared" si="15"/>
        <v>Adolescent</v>
      </c>
    </row>
    <row r="1014" spans="13:13" x14ac:dyDescent="0.2">
      <c r="M1014" t="str">
        <f t="shared" si="15"/>
        <v>Adolescent</v>
      </c>
    </row>
    <row r="1015" spans="13:13" x14ac:dyDescent="0.2">
      <c r="M1015" t="str">
        <f t="shared" si="15"/>
        <v>Adolescent</v>
      </c>
    </row>
    <row r="1016" spans="13:13" x14ac:dyDescent="0.2">
      <c r="M1016" t="str">
        <f t="shared" si="15"/>
        <v>Adolescent</v>
      </c>
    </row>
    <row r="1017" spans="13:13" x14ac:dyDescent="0.2">
      <c r="M1017" t="str">
        <f t="shared" si="15"/>
        <v>Adolescent</v>
      </c>
    </row>
    <row r="1018" spans="13:13" x14ac:dyDescent="0.2">
      <c r="M1018" t="str">
        <f t="shared" si="15"/>
        <v>Adolescent</v>
      </c>
    </row>
    <row r="1019" spans="13:13" x14ac:dyDescent="0.2">
      <c r="M1019" t="str">
        <f t="shared" si="15"/>
        <v>Adolescent</v>
      </c>
    </row>
    <row r="1020" spans="13:13" x14ac:dyDescent="0.2">
      <c r="M1020" t="str">
        <f t="shared" si="15"/>
        <v>Adolescent</v>
      </c>
    </row>
    <row r="1021" spans="13:13" x14ac:dyDescent="0.2">
      <c r="M1021" t="str">
        <f t="shared" si="15"/>
        <v>Adolescent</v>
      </c>
    </row>
    <row r="1022" spans="13:13" x14ac:dyDescent="0.2">
      <c r="M1022" t="str">
        <f t="shared" si="15"/>
        <v>Adolescent</v>
      </c>
    </row>
    <row r="1023" spans="13:13" x14ac:dyDescent="0.2">
      <c r="M1023" t="str">
        <f t="shared" si="15"/>
        <v>Adolescent</v>
      </c>
    </row>
    <row r="1024" spans="13:13" x14ac:dyDescent="0.2">
      <c r="M1024" t="str">
        <f t="shared" si="15"/>
        <v>Adolescent</v>
      </c>
    </row>
    <row r="1025" spans="13:13" x14ac:dyDescent="0.2">
      <c r="M1025" t="str">
        <f t="shared" si="15"/>
        <v>Adolescent</v>
      </c>
    </row>
    <row r="1026" spans="13:13" x14ac:dyDescent="0.2">
      <c r="M1026" t="str">
        <f t="shared" si="15"/>
        <v>Adolescent</v>
      </c>
    </row>
    <row r="1027" spans="13:13" x14ac:dyDescent="0.2">
      <c r="M1027" t="str">
        <f>IF(L1027&gt;54,"Old",IF(L1027 &gt;=31,"Middle Age",IF(L1027&lt;31,"Adolescent","Invalid")))</f>
        <v>Adolescent</v>
      </c>
    </row>
  </sheetData>
  <autoFilter ref="A1:N1027" xr:uid="{BE053578-3127-804E-9399-DD3B36E588F5}"/>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9EA5D-702A-C44F-9AAA-BC356A515C06}">
  <dimension ref="A3:S31"/>
  <sheetViews>
    <sheetView zoomScale="150" zoomScaleNormal="150" workbookViewId="0">
      <selection activeCell="S17" sqref="S17"/>
    </sheetView>
  </sheetViews>
  <sheetFormatPr baseColWidth="10" defaultRowHeight="15" x14ac:dyDescent="0.2"/>
  <cols>
    <col min="1" max="1" width="20.33203125" bestFit="1" customWidth="1"/>
    <col min="2" max="2" width="14.83203125" bestFit="1" customWidth="1"/>
    <col min="3" max="3" width="4.1640625" bestFit="1" customWidth="1"/>
    <col min="4" max="5" width="10.1640625" bestFit="1" customWidth="1"/>
    <col min="16" max="16" width="20.33203125" bestFit="1" customWidth="1"/>
    <col min="17" max="17" width="14.83203125" bestFit="1" customWidth="1"/>
    <col min="18" max="18" width="4.1640625" bestFit="1" customWidth="1"/>
    <col min="19" max="19" width="10.1640625" bestFit="1" customWidth="1"/>
    <col min="20" max="20" width="11.83203125" bestFit="1" customWidth="1"/>
    <col min="21" max="21" width="14.33203125" bestFit="1" customWidth="1"/>
    <col min="22" max="23" width="5.6640625" bestFit="1" customWidth="1"/>
    <col min="24" max="24" width="8" bestFit="1" customWidth="1"/>
    <col min="25" max="25" width="10.33203125"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17" spans="1:19" x14ac:dyDescent="0.2">
      <c r="P17" s="4" t="s">
        <v>45</v>
      </c>
      <c r="Q17" s="4" t="s">
        <v>44</v>
      </c>
    </row>
    <row r="18" spans="1:19" x14ac:dyDescent="0.2">
      <c r="P18" s="4" t="s">
        <v>41</v>
      </c>
      <c r="Q18" t="s">
        <v>18</v>
      </c>
      <c r="R18" t="s">
        <v>15</v>
      </c>
      <c r="S18" t="s">
        <v>42</v>
      </c>
    </row>
    <row r="19" spans="1:19" x14ac:dyDescent="0.2">
      <c r="P19" s="5" t="s">
        <v>47</v>
      </c>
      <c r="Q19" s="12">
        <v>71</v>
      </c>
      <c r="R19" s="12">
        <v>39</v>
      </c>
      <c r="S19" s="12">
        <v>110</v>
      </c>
    </row>
    <row r="20" spans="1:19" x14ac:dyDescent="0.2">
      <c r="P20" s="5" t="s">
        <v>48</v>
      </c>
      <c r="Q20" s="12">
        <v>318</v>
      </c>
      <c r="R20" s="12">
        <v>383</v>
      </c>
      <c r="S20" s="12">
        <v>701</v>
      </c>
    </row>
    <row r="21" spans="1:19" x14ac:dyDescent="0.2">
      <c r="P21" s="5" t="s">
        <v>49</v>
      </c>
      <c r="Q21" s="12">
        <v>130</v>
      </c>
      <c r="R21" s="12">
        <v>59</v>
      </c>
      <c r="S21" s="12">
        <v>189</v>
      </c>
    </row>
    <row r="22" spans="1:19" x14ac:dyDescent="0.2">
      <c r="P22" s="5" t="s">
        <v>42</v>
      </c>
      <c r="Q22" s="12">
        <v>519</v>
      </c>
      <c r="R22" s="12">
        <v>481</v>
      </c>
      <c r="S22" s="12">
        <v>1000</v>
      </c>
    </row>
    <row r="24" spans="1:19" x14ac:dyDescent="0.2">
      <c r="A24" s="4" t="s">
        <v>45</v>
      </c>
      <c r="B24" s="4" t="s">
        <v>44</v>
      </c>
    </row>
    <row r="25" spans="1:19" x14ac:dyDescent="0.2">
      <c r="A25" s="4" t="s">
        <v>41</v>
      </c>
      <c r="B25" t="s">
        <v>18</v>
      </c>
      <c r="C25" t="s">
        <v>15</v>
      </c>
      <c r="D25" t="s">
        <v>42</v>
      </c>
    </row>
    <row r="26" spans="1:19" x14ac:dyDescent="0.2">
      <c r="A26" s="5" t="s">
        <v>16</v>
      </c>
      <c r="B26" s="12">
        <v>166</v>
      </c>
      <c r="C26" s="12">
        <v>200</v>
      </c>
      <c r="D26" s="12">
        <v>366</v>
      </c>
    </row>
    <row r="27" spans="1:19" x14ac:dyDescent="0.2">
      <c r="A27" s="5" t="s">
        <v>26</v>
      </c>
      <c r="B27" s="12">
        <v>92</v>
      </c>
      <c r="C27" s="12">
        <v>77</v>
      </c>
      <c r="D27" s="12">
        <v>169</v>
      </c>
    </row>
    <row r="28" spans="1:19" x14ac:dyDescent="0.2">
      <c r="A28" s="5" t="s">
        <v>22</v>
      </c>
      <c r="B28" s="12">
        <v>67</v>
      </c>
      <c r="C28" s="12">
        <v>95</v>
      </c>
      <c r="D28" s="12">
        <v>162</v>
      </c>
    </row>
    <row r="29" spans="1:19" x14ac:dyDescent="0.2">
      <c r="A29" s="5" t="s">
        <v>23</v>
      </c>
      <c r="B29" s="12">
        <v>116</v>
      </c>
      <c r="C29" s="12">
        <v>76</v>
      </c>
      <c r="D29" s="12">
        <v>192</v>
      </c>
    </row>
    <row r="30" spans="1:19" x14ac:dyDescent="0.2">
      <c r="A30" s="5" t="s">
        <v>46</v>
      </c>
      <c r="B30" s="12">
        <v>78</v>
      </c>
      <c r="C30" s="12">
        <v>33</v>
      </c>
      <c r="D30" s="12">
        <v>111</v>
      </c>
    </row>
    <row r="31" spans="1:19" x14ac:dyDescent="0.2">
      <c r="A31" s="5" t="s">
        <v>42</v>
      </c>
      <c r="B31" s="12">
        <v>519</v>
      </c>
      <c r="C31" s="12">
        <v>481</v>
      </c>
      <c r="D31" s="12">
        <v>1000</v>
      </c>
    </row>
  </sheetData>
  <pageMargins left="0.7" right="0.7" top="0.75" bottom="0.75" header="0.3" footer="0.3"/>
  <pageSetup paperSize="9" orientation="portrait" horizontalDpi="0" verticalDpi="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Britsmar</cp:lastModifiedBy>
  <dcterms:created xsi:type="dcterms:W3CDTF">2022-03-18T02:50:57Z</dcterms:created>
  <dcterms:modified xsi:type="dcterms:W3CDTF">2024-02-22T00:44:44Z</dcterms:modified>
</cp:coreProperties>
</file>