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 firstSheet="4" activeTab="15"/>
  </bookViews>
  <sheets>
    <sheet name="Bi Half" sheetId="1" r:id="rId1"/>
    <sheet name="Bi IvX" sheetId="2" r:id="rId2"/>
    <sheet name="Bi PvN" sheetId="3" r:id="rId3"/>
    <sheet name="Bi Ea" sheetId="7" r:id="rId4"/>
    <sheet name="FP Line" sheetId="4" r:id="rId5"/>
    <sheet name="FP Iter" sheetId="5" r:id="rId6"/>
    <sheet name="FP IvX" sheetId="6" r:id="rId7"/>
    <sheet name="FP Ea" sheetId="8" r:id="rId8"/>
    <sheet name="Case 6.3 IvX" sheetId="9" r:id="rId9"/>
    <sheet name="Case 6.3 Graph" sheetId="11" r:id="rId10"/>
    <sheet name="Valid 1" sheetId="10" r:id="rId11"/>
    <sheet name="NR Funky Line" sheetId="12" r:id="rId12"/>
    <sheet name="Se Line" sheetId="13" r:id="rId13"/>
    <sheet name="Sheet1" sheetId="14" r:id="rId14"/>
    <sheet name="Sheet2" sheetId="15" r:id="rId15"/>
    <sheet name="Sheet3" sheetId="16" r:id="rId16"/>
  </sheets>
  <calcPr calcId="145621"/>
</workbook>
</file>

<file path=xl/calcChain.xml><?xml version="1.0" encoding="utf-8"?>
<calcChain xmlns="http://schemas.openxmlformats.org/spreadsheetml/2006/main">
  <c r="B21" i="15" l="1"/>
  <c r="B20" i="15"/>
  <c r="B19" i="15"/>
  <c r="B18" i="15"/>
  <c r="B17" i="15"/>
  <c r="B16" i="15"/>
  <c r="B15" i="15"/>
  <c r="B14" i="15"/>
  <c r="B13" i="15"/>
  <c r="B12" i="15"/>
  <c r="B11" i="15"/>
  <c r="B3" i="15"/>
  <c r="B4" i="15"/>
  <c r="B5" i="15"/>
  <c r="B6" i="15"/>
  <c r="B7" i="15"/>
  <c r="B8" i="15"/>
  <c r="B9" i="15"/>
  <c r="B10" i="15"/>
  <c r="B2" i="15"/>
  <c r="B9" i="11" l="1"/>
  <c r="B3" i="11"/>
  <c r="B4" i="11"/>
  <c r="B5" i="11"/>
  <c r="B6" i="11"/>
  <c r="B7" i="11"/>
  <c r="B8" i="11"/>
  <c r="B1" i="11"/>
  <c r="B2" i="11"/>
  <c r="C3" i="7"/>
  <c r="C4" i="7"/>
  <c r="C5" i="7"/>
  <c r="C6" i="7"/>
  <c r="C7" i="7"/>
  <c r="C8" i="7"/>
  <c r="C9" i="7"/>
  <c r="C10" i="7"/>
  <c r="C11" i="7"/>
  <c r="C12" i="7"/>
  <c r="C2" i="7"/>
  <c r="B5" i="8" l="1"/>
  <c r="B4" i="8"/>
  <c r="B3" i="8"/>
  <c r="B2" i="8"/>
  <c r="B12" i="7"/>
  <c r="B11" i="7"/>
  <c r="B10" i="7"/>
  <c r="B9" i="7"/>
  <c r="B8" i="7"/>
  <c r="B7" i="7"/>
  <c r="B6" i="7"/>
  <c r="B5" i="7"/>
  <c r="B4" i="7"/>
  <c r="B3" i="7"/>
  <c r="B1" i="1" l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<sst xmlns="http://schemas.openxmlformats.org/spreadsheetml/2006/main" count="8" uniqueCount="8">
  <si>
    <t>(x^2+x-30)/6</t>
  </si>
  <si>
    <t>2,7,.001</t>
  </si>
  <si>
    <t>Iterations, I</t>
  </si>
  <si>
    <t>Root Approximations, X</t>
  </si>
  <si>
    <t>Iterations</t>
  </si>
  <si>
    <t>Approximate Error</t>
  </si>
  <si>
    <t>True Error</t>
  </si>
  <si>
    <t>x^2+x-30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</si>
</sst>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'Bi Half'!$A$1:$A$11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'Bi Half'!$B$1:$B$11</c:f>
              <c:numCache>
                <c:formatCode>General</c:formatCode>
                <c:ptCount val="11"/>
                <c:pt idx="0">
                  <c:v>-6</c:v>
                </c:pt>
                <c:pt idx="1">
                  <c:v>-5.6</c:v>
                </c:pt>
                <c:pt idx="2">
                  <c:v>-4.8</c:v>
                </c:pt>
                <c:pt idx="3">
                  <c:v>-3.6</c:v>
                </c:pt>
                <c:pt idx="4">
                  <c:v>-2</c:v>
                </c:pt>
                <c:pt idx="5">
                  <c:v>0</c:v>
                </c:pt>
                <c:pt idx="6">
                  <c:v>2.4</c:v>
                </c:pt>
                <c:pt idx="7">
                  <c:v>5.2</c:v>
                </c:pt>
                <c:pt idx="8">
                  <c:v>8.4</c:v>
                </c:pt>
                <c:pt idx="9">
                  <c:v>12</c:v>
                </c:pt>
                <c:pt idx="10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37792"/>
        <c:axId val="64339328"/>
      </c:scatterChart>
      <c:valAx>
        <c:axId val="64337792"/>
        <c:scaling>
          <c:orientation val="minMax"/>
          <c:max val="1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64339328"/>
        <c:crosses val="autoZero"/>
        <c:crossBetween val="midCat"/>
        <c:majorUnit val="1"/>
      </c:valAx>
      <c:valAx>
        <c:axId val="64339328"/>
        <c:scaling>
          <c:orientation val="minMax"/>
          <c:max val="1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6433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'Case 6.3 Graph'!$A$1:$A$9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'Case 6.3 Graph'!$B$1:$B$9</c:f>
              <c:numCache>
                <c:formatCode>General</c:formatCode>
                <c:ptCount val="9"/>
                <c:pt idx="0">
                  <c:v>-0.62727287645716667</c:v>
                </c:pt>
                <c:pt idx="1">
                  <c:v>-0.4820956773340076</c:v>
                </c:pt>
                <c:pt idx="2">
                  <c:v>-0.35679178582092647</c:v>
                </c:pt>
                <c:pt idx="3">
                  <c:v>-0.25113294975122308</c:v>
                </c:pt>
                <c:pt idx="4">
                  <c:v>-0.16309186567422632</c:v>
                </c:pt>
                <c:pt idx="5">
                  <c:v>-9.0072583360463129E-2</c:v>
                </c:pt>
                <c:pt idx="6">
                  <c:v>-2.9502556874427086E-2</c:v>
                </c:pt>
                <c:pt idx="7">
                  <c:v>2.0914938463210769E-2</c:v>
                </c:pt>
                <c:pt idx="8">
                  <c:v>6.3121965598059646E-2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71904"/>
        <c:axId val="88573824"/>
      </c:scatterChart>
      <c:valAx>
        <c:axId val="88571904"/>
        <c:scaling>
          <c:orientation val="minMax"/>
          <c:max val="4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Resistance,</a:t>
                </a:r>
                <a:r>
                  <a:rPr lang="en-US" baseline="0"/>
                  <a:t> R, Ohms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73824"/>
        <c:crosses val="autoZero"/>
        <c:crossBetween val="midCat"/>
        <c:majorUnit val="100"/>
      </c:valAx>
      <c:valAx>
        <c:axId val="88573824"/>
        <c:scaling>
          <c:orientation val="minMax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f(R)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571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'Bi Half'!$A$1:$A$11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'Bi Half'!$B$1:$B$11</c:f>
              <c:numCache>
                <c:formatCode>General</c:formatCode>
                <c:ptCount val="11"/>
                <c:pt idx="0">
                  <c:v>-6</c:v>
                </c:pt>
                <c:pt idx="1">
                  <c:v>-5.6</c:v>
                </c:pt>
                <c:pt idx="2">
                  <c:v>-4.8</c:v>
                </c:pt>
                <c:pt idx="3">
                  <c:v>-3.6</c:v>
                </c:pt>
                <c:pt idx="4">
                  <c:v>-2</c:v>
                </c:pt>
                <c:pt idx="5">
                  <c:v>0</c:v>
                </c:pt>
                <c:pt idx="6">
                  <c:v>2.4</c:v>
                </c:pt>
                <c:pt idx="7">
                  <c:v>5.2</c:v>
                </c:pt>
                <c:pt idx="8">
                  <c:v>8.4</c:v>
                </c:pt>
                <c:pt idx="9">
                  <c:v>12</c:v>
                </c:pt>
                <c:pt idx="10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2080"/>
        <c:axId val="90463616"/>
      </c:scatterChart>
      <c:valAx>
        <c:axId val="90462080"/>
        <c:scaling>
          <c:orientation val="minMax"/>
          <c:max val="1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90463616"/>
        <c:crosses val="autoZero"/>
        <c:crossBetween val="midCat"/>
        <c:majorUnit val="1"/>
      </c:valAx>
      <c:valAx>
        <c:axId val="90463616"/>
        <c:scaling>
          <c:orientation val="minMax"/>
          <c:max val="1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046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'Bi Half'!$A$1:$A$11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'Bi Half'!$B$1:$B$11</c:f>
              <c:numCache>
                <c:formatCode>General</c:formatCode>
                <c:ptCount val="11"/>
                <c:pt idx="0">
                  <c:v>-6</c:v>
                </c:pt>
                <c:pt idx="1">
                  <c:v>-5.6</c:v>
                </c:pt>
                <c:pt idx="2">
                  <c:v>-4.8</c:v>
                </c:pt>
                <c:pt idx="3">
                  <c:v>-3.6</c:v>
                </c:pt>
                <c:pt idx="4">
                  <c:v>-2</c:v>
                </c:pt>
                <c:pt idx="5">
                  <c:v>0</c:v>
                </c:pt>
                <c:pt idx="6">
                  <c:v>2.4</c:v>
                </c:pt>
                <c:pt idx="7">
                  <c:v>5.2</c:v>
                </c:pt>
                <c:pt idx="8">
                  <c:v>8.4</c:v>
                </c:pt>
                <c:pt idx="9">
                  <c:v>12</c:v>
                </c:pt>
                <c:pt idx="10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81184"/>
        <c:axId val="90782720"/>
      </c:scatterChart>
      <c:valAx>
        <c:axId val="90781184"/>
        <c:scaling>
          <c:orientation val="minMax"/>
          <c:max val="1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90782720"/>
        <c:crosses val="autoZero"/>
        <c:crossBetween val="midCat"/>
        <c:majorUnit val="1"/>
      </c:valAx>
      <c:valAx>
        <c:axId val="90782720"/>
        <c:scaling>
          <c:orientation val="minMax"/>
          <c:max val="1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9078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w="38100"/>
            </c:spPr>
            <c:trendlineType val="poly"/>
            <c:order val="3"/>
            <c:dispRSqr val="0"/>
            <c:dispEq val="0"/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185</c:v>
                </c:pt>
                <c:pt idx="1">
                  <c:v>61</c:v>
                </c:pt>
                <c:pt idx="2">
                  <c:v>9</c:v>
                </c:pt>
                <c:pt idx="3">
                  <c:v>-1</c:v>
                </c:pt>
                <c:pt idx="4">
                  <c:v>1</c:v>
                </c:pt>
                <c:pt idx="5">
                  <c:v>-15</c:v>
                </c:pt>
                <c:pt idx="6">
                  <c:v>-79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5376"/>
        <c:axId val="90727168"/>
      </c:scatterChart>
      <c:valAx>
        <c:axId val="90725376"/>
        <c:scaling>
          <c:orientation val="minMax"/>
          <c:max val="3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crossAx val="90727168"/>
        <c:crosses val="autoZero"/>
        <c:crossBetween val="midCat"/>
        <c:majorUnit val="1"/>
      </c:valAx>
      <c:valAx>
        <c:axId val="90727168"/>
        <c:scaling>
          <c:orientation val="minMax"/>
          <c:max val="5"/>
          <c:min val="-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25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/>
          </c:spPr>
          <c:marker>
            <c:symbol val="none"/>
          </c:marker>
          <c:trendline>
            <c:spPr>
              <a:ln w="25400"/>
            </c:spPr>
            <c:trendlineType val="power"/>
            <c:forward val="5"/>
            <c:backward val="1"/>
            <c:dispRSqr val="0"/>
            <c:dispEq val="0"/>
          </c:trendline>
          <c:xVal>
            <c:numRef>
              <c:f>Sheet2!$A$2:$A$16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Sheet2!$A$1:$A$21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Sheet2!$C$1:$C$21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0096"/>
        <c:axId val="97705984"/>
      </c:scatterChart>
      <c:valAx>
        <c:axId val="97700096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97705984"/>
        <c:crosses val="autoZero"/>
        <c:crossBetween val="midCat"/>
      </c:valAx>
      <c:valAx>
        <c:axId val="97705984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0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'Bi IvX'!$A$1:$A$11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'Bi IvX'!$B$1:$B$11</c:f>
              <c:numCache>
                <c:formatCode>General</c:formatCode>
                <c:ptCount val="11"/>
                <c:pt idx="0">
                  <c:v>4.5</c:v>
                </c:pt>
                <c:pt idx="1">
                  <c:v>5.75</c:v>
                </c:pt>
                <c:pt idx="2">
                  <c:v>5.125</c:v>
                </c:pt>
                <c:pt idx="3">
                  <c:v>4.8125</c:v>
                </c:pt>
                <c:pt idx="4">
                  <c:v>4.96875</c:v>
                </c:pt>
                <c:pt idx="5">
                  <c:v>5.046875</c:v>
                </c:pt>
                <c:pt idx="6">
                  <c:v>5.0078125</c:v>
                </c:pt>
                <c:pt idx="7">
                  <c:v>4.98828125</c:v>
                </c:pt>
                <c:pt idx="8">
                  <c:v>4.998046875</c:v>
                </c:pt>
                <c:pt idx="9">
                  <c:v>5.002929688</c:v>
                </c:pt>
                <c:pt idx="10">
                  <c:v>5.000488281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91488"/>
        <c:axId val="65793408"/>
      </c:scatterChart>
      <c:valAx>
        <c:axId val="6579148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Iterations, I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93408"/>
        <c:crosses val="autoZero"/>
        <c:crossBetween val="midCat"/>
        <c:majorUnit val="1"/>
      </c:valAx>
      <c:valAx>
        <c:axId val="65793408"/>
        <c:scaling>
          <c:orientation val="minMax"/>
          <c:max val="5.8"/>
          <c:min val="4.4000000000000004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</a:t>
                </a:r>
                <a:r>
                  <a:rPr lang="en-US" baseline="0"/>
                  <a:t> Approximation, x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791488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'Bi Half'!$A$1:$A$11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'Bi Half'!$B$1:$B$11</c:f>
              <c:numCache>
                <c:formatCode>General</c:formatCode>
                <c:ptCount val="11"/>
                <c:pt idx="0">
                  <c:v>-6</c:v>
                </c:pt>
                <c:pt idx="1">
                  <c:v>-5.6</c:v>
                </c:pt>
                <c:pt idx="2">
                  <c:v>-4.8</c:v>
                </c:pt>
                <c:pt idx="3">
                  <c:v>-3.6</c:v>
                </c:pt>
                <c:pt idx="4">
                  <c:v>-2</c:v>
                </c:pt>
                <c:pt idx="5">
                  <c:v>0</c:v>
                </c:pt>
                <c:pt idx="6">
                  <c:v>2.4</c:v>
                </c:pt>
                <c:pt idx="7">
                  <c:v>5.2</c:v>
                </c:pt>
                <c:pt idx="8">
                  <c:v>8.4</c:v>
                </c:pt>
                <c:pt idx="9">
                  <c:v>12</c:v>
                </c:pt>
                <c:pt idx="10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7952"/>
        <c:axId val="78079488"/>
      </c:scatterChart>
      <c:valAx>
        <c:axId val="78077952"/>
        <c:scaling>
          <c:orientation val="minMax"/>
          <c:max val="1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78079488"/>
        <c:crosses val="autoZero"/>
        <c:crossBetween val="midCat"/>
        <c:majorUnit val="1"/>
      </c:valAx>
      <c:valAx>
        <c:axId val="78079488"/>
        <c:scaling>
          <c:orientation val="minMax"/>
          <c:max val="1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78077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'Bi Ea'!$A$2:$A$15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'Bi Ea'!$B$2:$B$15</c:f>
              <c:numCache>
                <c:formatCode>General</c:formatCode>
                <c:ptCount val="14"/>
                <c:pt idx="0">
                  <c:v>0</c:v>
                </c:pt>
                <c:pt idx="1">
                  <c:v>21.739130434782609</c:v>
                </c:pt>
                <c:pt idx="2">
                  <c:v>12.195121951219512</c:v>
                </c:pt>
                <c:pt idx="3">
                  <c:v>6.4935064935064926</c:v>
                </c:pt>
                <c:pt idx="4">
                  <c:v>3.1446540880503147</c:v>
                </c:pt>
                <c:pt idx="5">
                  <c:v>1.5479876160990713</c:v>
                </c:pt>
                <c:pt idx="6">
                  <c:v>0.78003120124804992</c:v>
                </c:pt>
                <c:pt idx="7">
                  <c:v>0.39154267815191857</c:v>
                </c:pt>
                <c:pt idx="8">
                  <c:v>0.19538882375928096</c:v>
                </c:pt>
                <c:pt idx="9">
                  <c:v>9.7599073033385414E-2</c:v>
                </c:pt>
                <c:pt idx="10">
                  <c:v>4.882337209501126E-2</c:v>
                </c:pt>
                <c:pt idx="11">
                  <c:v>2.4417639299999998E-2</c:v>
                </c:pt>
                <c:pt idx="12">
                  <c:v>1.220732928E-2</c:v>
                </c:pt>
                <c:pt idx="13" formatCode="0.000000000">
                  <c:v>6.1032764920000001E-3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'Bi Ea'!$A$2:$A$15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'Bi Ea'!$C$2:$C$15</c:f>
              <c:numCache>
                <c:formatCode>General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2.5</c:v>
                </c:pt>
                <c:pt idx="3">
                  <c:v>3.75</c:v>
                </c:pt>
                <c:pt idx="4">
                  <c:v>0.625</c:v>
                </c:pt>
                <c:pt idx="5">
                  <c:v>0.9375</c:v>
                </c:pt>
                <c:pt idx="6">
                  <c:v>0.15625</c:v>
                </c:pt>
                <c:pt idx="7">
                  <c:v>0.234375</c:v>
                </c:pt>
                <c:pt idx="8">
                  <c:v>3.90625E-2</c:v>
                </c:pt>
                <c:pt idx="9">
                  <c:v>5.8593760000000827E-2</c:v>
                </c:pt>
                <c:pt idx="10">
                  <c:v>9.7656199999995863E-3</c:v>
                </c:pt>
                <c:pt idx="11">
                  <c:v>1.464844E-2</c:v>
                </c:pt>
                <c:pt idx="12">
                  <c:v>2.4413999999999998E-3</c:v>
                </c:pt>
                <c:pt idx="13">
                  <c:v>3.6621000000000002E-3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0304"/>
        <c:axId val="87024768"/>
      </c:scatterChart>
      <c:valAx>
        <c:axId val="8701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Iterations, I</a:t>
                </a:r>
              </a:p>
            </c:rich>
          </c:tx>
          <c:layout>
            <c:manualLayout>
              <c:xMode val="edge"/>
              <c:yMode val="edge"/>
              <c:x val="0.45573031496062999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7024768"/>
        <c:crosses val="autoZero"/>
        <c:crossBetween val="midCat"/>
        <c:majorUnit val="1"/>
      </c:valAx>
      <c:valAx>
        <c:axId val="8702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Error, </a:t>
                </a:r>
                <a:r>
                  <a:rPr lang="en-US" baseline="0">
                    <a:latin typeface="Calibri"/>
                  </a:rPr>
                  <a:t>Ɛ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01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'Bi Half'!$A$1:$A$11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'Bi Half'!$B$1:$B$11</c:f>
              <c:numCache>
                <c:formatCode>General</c:formatCode>
                <c:ptCount val="11"/>
                <c:pt idx="0">
                  <c:v>-6</c:v>
                </c:pt>
                <c:pt idx="1">
                  <c:v>-5.6</c:v>
                </c:pt>
                <c:pt idx="2">
                  <c:v>-4.8</c:v>
                </c:pt>
                <c:pt idx="3">
                  <c:v>-3.6</c:v>
                </c:pt>
                <c:pt idx="4">
                  <c:v>-2</c:v>
                </c:pt>
                <c:pt idx="5">
                  <c:v>0</c:v>
                </c:pt>
                <c:pt idx="6">
                  <c:v>2.4</c:v>
                </c:pt>
                <c:pt idx="7">
                  <c:v>5.2</c:v>
                </c:pt>
                <c:pt idx="8">
                  <c:v>8.4</c:v>
                </c:pt>
                <c:pt idx="9">
                  <c:v>12</c:v>
                </c:pt>
                <c:pt idx="10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02336"/>
        <c:axId val="75503872"/>
      </c:scatterChart>
      <c:valAx>
        <c:axId val="75502336"/>
        <c:scaling>
          <c:orientation val="minMax"/>
          <c:max val="1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75503872"/>
        <c:crosses val="autoZero"/>
        <c:crossBetween val="midCat"/>
        <c:majorUnit val="1"/>
      </c:valAx>
      <c:valAx>
        <c:axId val="75503872"/>
        <c:scaling>
          <c:orientation val="minMax"/>
          <c:max val="1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7550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'Bi Half'!$A$1:$A$11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'Bi Half'!$B$1:$B$11</c:f>
              <c:numCache>
                <c:formatCode>General</c:formatCode>
                <c:ptCount val="11"/>
                <c:pt idx="0">
                  <c:v>-6</c:v>
                </c:pt>
                <c:pt idx="1">
                  <c:v>-5.6</c:v>
                </c:pt>
                <c:pt idx="2">
                  <c:v>-4.8</c:v>
                </c:pt>
                <c:pt idx="3">
                  <c:v>-3.6</c:v>
                </c:pt>
                <c:pt idx="4">
                  <c:v>-2</c:v>
                </c:pt>
                <c:pt idx="5">
                  <c:v>0</c:v>
                </c:pt>
                <c:pt idx="6">
                  <c:v>2.4</c:v>
                </c:pt>
                <c:pt idx="7">
                  <c:v>5.2</c:v>
                </c:pt>
                <c:pt idx="8">
                  <c:v>8.4</c:v>
                </c:pt>
                <c:pt idx="9">
                  <c:v>12</c:v>
                </c:pt>
                <c:pt idx="10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9792"/>
        <c:axId val="86931328"/>
      </c:scatterChart>
      <c:valAx>
        <c:axId val="86929792"/>
        <c:scaling>
          <c:orientation val="minMax"/>
          <c:max val="1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86931328"/>
        <c:crosses val="autoZero"/>
        <c:crossBetween val="midCat"/>
        <c:majorUnit val="1"/>
      </c:valAx>
      <c:valAx>
        <c:axId val="86931328"/>
        <c:scaling>
          <c:orientation val="minMax"/>
          <c:max val="1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8692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'FP IvX'!$A$1:$A$5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'FP IvX'!$B$1:$B$5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4.903225806</c:v>
                </c:pt>
                <c:pt idx="2">
                  <c:v>4.9850000000000003</c:v>
                </c:pt>
                <c:pt idx="3">
                  <c:v>4.9976896420000001</c:v>
                </c:pt>
                <c:pt idx="4">
                  <c:v>4.9996444970000002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62624"/>
        <c:axId val="88764800"/>
      </c:scatterChart>
      <c:valAx>
        <c:axId val="88762624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Iterations, 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64800"/>
        <c:crosses val="autoZero"/>
        <c:crossBetween val="midCat"/>
      </c:valAx>
      <c:valAx>
        <c:axId val="8876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Approximation, 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762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'FP Ea'!$A$1:$A$5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'FP Ea'!$B$1:$B$5</c:f>
              <c:numCache>
                <c:formatCode>General</c:formatCode>
                <c:ptCount val="5"/>
                <c:pt idx="0">
                  <c:v>0</c:v>
                </c:pt>
                <c:pt idx="1">
                  <c:v>10.2631578864716</c:v>
                </c:pt>
                <c:pt idx="2">
                  <c:v>1.6404050952858635</c:v>
                </c:pt>
                <c:pt idx="3">
                  <c:v>0.25391016467604371</c:v>
                </c:pt>
                <c:pt idx="4">
                  <c:v>3.909988002493258E-2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97952"/>
        <c:axId val="88799488"/>
      </c:scatterChart>
      <c:valAx>
        <c:axId val="887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799488"/>
        <c:crosses val="autoZero"/>
        <c:crossBetween val="midCat"/>
      </c:valAx>
      <c:valAx>
        <c:axId val="887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9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'Case 6.3 IvX'!$A$1:$A$21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'Case 6.3 IvX'!$B$1:$B$21</c:f>
              <c:numCache>
                <c:formatCode>General</c:formatCode>
                <c:ptCount val="21"/>
                <c:pt idx="0">
                  <c:v>200</c:v>
                </c:pt>
                <c:pt idx="1">
                  <c:v>300</c:v>
                </c:pt>
                <c:pt idx="2">
                  <c:v>350</c:v>
                </c:pt>
                <c:pt idx="3">
                  <c:v>325</c:v>
                </c:pt>
                <c:pt idx="4">
                  <c:v>337.5</c:v>
                </c:pt>
                <c:pt idx="5">
                  <c:v>331.25</c:v>
                </c:pt>
                <c:pt idx="6">
                  <c:v>328.125</c:v>
                </c:pt>
                <c:pt idx="7">
                  <c:v>329.6875</c:v>
                </c:pt>
                <c:pt idx="8">
                  <c:v>328.90625</c:v>
                </c:pt>
                <c:pt idx="9">
                  <c:v>328.515625</c:v>
                </c:pt>
                <c:pt idx="10">
                  <c:v>328.3203125</c:v>
                </c:pt>
                <c:pt idx="11">
                  <c:v>328.22265629999998</c:v>
                </c:pt>
                <c:pt idx="12">
                  <c:v>328.17382809999998</c:v>
                </c:pt>
                <c:pt idx="13">
                  <c:v>328.1494141</c:v>
                </c:pt>
                <c:pt idx="14">
                  <c:v>328.16162109999999</c:v>
                </c:pt>
                <c:pt idx="15">
                  <c:v>328.1555176</c:v>
                </c:pt>
                <c:pt idx="16">
                  <c:v>328.15246580000002</c:v>
                </c:pt>
                <c:pt idx="17">
                  <c:v>328.15093990000003</c:v>
                </c:pt>
                <c:pt idx="18">
                  <c:v>328.15170289999998</c:v>
                </c:pt>
                <c:pt idx="19">
                  <c:v>328.15132139999997</c:v>
                </c:pt>
                <c:pt idx="20">
                  <c:v>328.15151209999999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6192"/>
        <c:axId val="88539904"/>
      </c:scatterChart>
      <c:valAx>
        <c:axId val="884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539904"/>
        <c:crosses val="autoZero"/>
        <c:crossBetween val="midCat"/>
      </c:valAx>
      <c:valAx>
        <c:axId val="88539904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5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5</xdr:row>
      <xdr:rowOff>161926</xdr:rowOff>
    </xdr:from>
    <xdr:to>
      <xdr:col>10</xdr:col>
      <xdr:colOff>381000</xdr:colOff>
      <xdr:row>20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0.04717</cdr:x>
      <cdr:y>0.55017</cdr:y>
    </cdr:from>
    <cdr:to>
      <cdr:x>0.97799</cdr:x>
      <cdr:y>0.55017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00385" y="1582592"/>
          <a:ext cx="395426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0.05346</cdr:x>
      <cdr:y>0.02931</cdr:y>
    </cdr:from>
    <cdr:to>
      <cdr:x>0.05346</cdr:x>
      <cdr:y>0.96731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323850" y="123825"/>
          <a:ext cx="0" cy="39624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0.12013</cdr:x>
      <cdr:y>0.54282</cdr:y>
    </cdr:from>
    <cdr:to>
      <cdr:x>0.13091</cdr:x>
      <cdr:y>0.55938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9754" y="1561449"/>
          <a:ext cx="45742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0.1197</cdr:x>
      <cdr:y>0.82415</cdr:y>
    </cdr:from>
    <cdr:to>
      <cdr:x>0.13048</cdr:x>
      <cdr:y>0.84071</cdr:y>
    </cdr:to>
    <cdr:sp macro="" textlink="">
      <cdr:nvSpPr>
        <cdr:cNvPr id="14" name="Oval 13"/>
        <cdr:cNvSpPr/>
      </cdr:nvSpPr>
      <cdr:spPr>
        <a:xfrm xmlns:a="http://schemas.openxmlformats.org/drawingml/2006/main">
          <a:off x="507905" y="2370711"/>
          <a:ext cx="45741" cy="4763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0.77443</cdr:x>
      <cdr:y>0.54273</cdr:y>
    </cdr:from>
    <cdr:to>
      <cdr:x>0.78523</cdr:x>
      <cdr:y>0.55929</cdr:y>
    </cdr:to>
    <cdr:sp macro="" textlink="">
      <cdr:nvSpPr>
        <cdr:cNvPr id="15" name="Oval 14"/>
        <cdr:cNvSpPr/>
      </cdr:nvSpPr>
      <cdr:spPr>
        <a:xfrm xmlns:a="http://schemas.openxmlformats.org/drawingml/2006/main">
          <a:off x="3281458" y="1561190"/>
          <a:ext cx="45762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0.77443</cdr:x>
      <cdr:y>0.12172</cdr:y>
    </cdr:from>
    <cdr:to>
      <cdr:x>0.78523</cdr:x>
      <cdr:y>0.13828</cdr:y>
    </cdr:to>
    <cdr:sp macro="" textlink="">
      <cdr:nvSpPr>
        <cdr:cNvPr id="16" name="Oval 15"/>
        <cdr:cNvSpPr/>
      </cdr:nvSpPr>
      <cdr:spPr>
        <a:xfrm xmlns:a="http://schemas.openxmlformats.org/drawingml/2006/main">
          <a:off x="3281456" y="350146"/>
          <a:ext cx="45762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0.77983</cdr:x>
      <cdr:y>0.13928</cdr:y>
    </cdr:from>
    <cdr:to>
      <cdr:x>0.78034</cdr:x>
      <cdr:y>0.55929</cdr:y>
    </cdr:to>
    <cdr:cxnSp macro="">
      <cdr:nvCxnSpPr>
        <cdr:cNvPr id="17" name="Straight Connector 16"/>
        <cdr:cNvCxnSpPr>
          <a:endCxn xmlns:a="http://schemas.openxmlformats.org/drawingml/2006/main" id="15" idx="4"/>
        </cdr:cNvCxnSpPr>
      </cdr:nvCxnSpPr>
      <cdr:spPr>
        <a:xfrm xmlns:a="http://schemas.openxmlformats.org/drawingml/2006/main" flipH="1">
          <a:off x="3304339" y="400648"/>
          <a:ext cx="2161" cy="1208178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0.38224</cdr:x>
      <cdr:y>0.54286</cdr:y>
    </cdr:from>
    <cdr:to>
      <cdr:x>0.39302</cdr:x>
      <cdr:y>0.55942</cdr:y>
    </cdr:to>
    <cdr:sp macro="" textlink="">
      <cdr:nvSpPr>
        <cdr:cNvPr id="18" name="Oval 17"/>
        <cdr:cNvSpPr/>
      </cdr:nvSpPr>
      <cdr:spPr>
        <a:xfrm xmlns:a="http://schemas.openxmlformats.org/drawingml/2006/main">
          <a:off x="1619648" y="1561574"/>
          <a:ext cx="45678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0.37035</cdr:x>
      <cdr:y>0.17219</cdr:y>
    </cdr:from>
    <cdr:to>
      <cdr:x>0.58597</cdr:x>
      <cdr:y>0.49007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570567" y="495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0.07527</cdr:x>
      <cdr:y>0.47151</cdr:y>
    </cdr:from>
    <cdr:to>
      <cdr:x>0.13392</cdr:x>
      <cdr:y>0.54693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18930" y="1356332"/>
          <a:ext cx="248515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  <a:r>
            <a:rPr lang="en-US" sz="1100" baseline="-25000"/>
            <a:t>l</a:t>
          </a:r>
        </a:p>
      </cdr:txBody>
    </cdr:sp>
  </cdr:relSizeAnchor>
  <cdr:relSizeAnchor xmlns:cdr="http://schemas.openxmlformats.org/drawingml/2006/chartDrawing">
    <cdr:from>
      <cdr:x>0.71975</cdr:x>
      <cdr:y>0.46232</cdr:y>
    </cdr:from>
    <cdr:to>
      <cdr:x>0.7784</cdr:x>
      <cdr:y>0.53774</cdr:y>
    </cdr:to>
    <cdr:sp macro="" textlink="">
      <cdr:nvSpPr>
        <cdr:cNvPr id="30" name="TextBox 1"/>
        <cdr:cNvSpPr txBox="1"/>
      </cdr:nvSpPr>
      <cdr:spPr>
        <a:xfrm xmlns:a="http://schemas.openxmlformats.org/drawingml/2006/main">
          <a:off x="3049767" y="1329875"/>
          <a:ext cx="248516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u</a:t>
          </a:r>
        </a:p>
      </cdr:txBody>
    </cdr:sp>
  </cdr:relSizeAnchor>
  <cdr:relSizeAnchor xmlns:cdr="http://schemas.openxmlformats.org/drawingml/2006/chartDrawing">
    <cdr:from>
      <cdr:x>0.4219</cdr:x>
      <cdr:y>0.47073</cdr:y>
    </cdr:from>
    <cdr:to>
      <cdr:x>0.48055</cdr:x>
      <cdr:y>0.54615</cdr:y>
    </cdr:to>
    <cdr:sp macro="" textlink="">
      <cdr:nvSpPr>
        <cdr:cNvPr id="31" name="TextBox 1"/>
        <cdr:cNvSpPr txBox="1"/>
      </cdr:nvSpPr>
      <cdr:spPr>
        <a:xfrm xmlns:a="http://schemas.openxmlformats.org/drawingml/2006/main">
          <a:off x="1789604" y="1354065"/>
          <a:ext cx="248781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</a:t>
          </a:r>
        </a:p>
      </cdr:txBody>
    </cdr:sp>
  </cdr:relSizeAnchor>
  <cdr:relSizeAnchor xmlns:cdr="http://schemas.openxmlformats.org/drawingml/2006/chartDrawing">
    <cdr:from>
      <cdr:x>0.1078</cdr:x>
      <cdr:y>0.83207</cdr:y>
    </cdr:from>
    <cdr:to>
      <cdr:x>0.18292</cdr:x>
      <cdr:y>0.90749</cdr:y>
    </cdr:to>
    <cdr:sp macro="" textlink="">
      <cdr:nvSpPr>
        <cdr:cNvPr id="32" name="TextBox 1"/>
        <cdr:cNvSpPr txBox="1"/>
      </cdr:nvSpPr>
      <cdr:spPr>
        <a:xfrm xmlns:a="http://schemas.openxmlformats.org/drawingml/2006/main">
          <a:off x="456780" y="2393494"/>
          <a:ext cx="318304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l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0.68891</cdr:x>
      <cdr:y>0.0668</cdr:y>
    </cdr:from>
    <cdr:to>
      <cdr:x>0.76403</cdr:x>
      <cdr:y>0.14223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2919086" y="192156"/>
          <a:ext cx="318303" cy="216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u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0.12509</cdr:x>
      <cdr:y>0.55955</cdr:y>
    </cdr:from>
    <cdr:to>
      <cdr:x>0.12566</cdr:x>
      <cdr:y>0.82415</cdr:y>
    </cdr:to>
    <cdr:cxnSp macro="">
      <cdr:nvCxnSpPr>
        <cdr:cNvPr id="37" name="Straight Connector 36"/>
        <cdr:cNvCxnSpPr>
          <a:endCxn xmlns:a="http://schemas.openxmlformats.org/drawingml/2006/main" id="14" idx="0"/>
        </cdr:cNvCxnSpPr>
      </cdr:nvCxnSpPr>
      <cdr:spPr>
        <a:xfrm xmlns:a="http://schemas.openxmlformats.org/drawingml/2006/main" flipH="1">
          <a:off x="530776" y="1609573"/>
          <a:ext cx="2401" cy="761138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0.12128</cdr:x>
      <cdr:y>0.12527</cdr:y>
    </cdr:from>
    <cdr:to>
      <cdr:x>0.7863</cdr:x>
      <cdr:y>0.83829</cdr:y>
    </cdr:to>
    <cdr:cxnSp macro="">
      <cdr:nvCxnSpPr>
        <cdr:cNvPr id="6" name="Straight Connector 5"/>
        <cdr:cNvCxnSpPr>
          <a:stCxn xmlns:a="http://schemas.openxmlformats.org/drawingml/2006/main" id="14" idx="3"/>
        </cdr:cNvCxnSpPr>
      </cdr:nvCxnSpPr>
      <cdr:spPr>
        <a:xfrm xmlns:a="http://schemas.openxmlformats.org/drawingml/2006/main" flipV="1">
          <a:off x="513886" y="360357"/>
          <a:ext cx="2817869" cy="205101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57150</xdr:rowOff>
    </xdr:from>
    <xdr:to>
      <xdr:col>8</xdr:col>
      <xdr:colOff>466726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0.04717</cdr:x>
      <cdr:y>0.55017</cdr:y>
    </cdr:from>
    <cdr:to>
      <cdr:x>0.97799</cdr:x>
      <cdr:y>0.55017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00385" y="1582592"/>
          <a:ext cx="395426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0.05346</cdr:x>
      <cdr:y>0.02931</cdr:y>
    </cdr:from>
    <cdr:to>
      <cdr:x>0.05346</cdr:x>
      <cdr:y>0.96731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323850" y="123825"/>
          <a:ext cx="0" cy="39624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0.12013</cdr:x>
      <cdr:y>0.54282</cdr:y>
    </cdr:from>
    <cdr:to>
      <cdr:x>0.13091</cdr:x>
      <cdr:y>0.55938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509754" y="1561449"/>
          <a:ext cx="45742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0.1197</cdr:x>
      <cdr:y>0.82415</cdr:y>
    </cdr:from>
    <cdr:to>
      <cdr:x>0.13048</cdr:x>
      <cdr:y>0.84071</cdr:y>
    </cdr:to>
    <cdr:sp macro="" textlink="">
      <cdr:nvSpPr>
        <cdr:cNvPr id="14" name="Oval 13"/>
        <cdr:cNvSpPr/>
      </cdr:nvSpPr>
      <cdr:spPr>
        <a:xfrm xmlns:a="http://schemas.openxmlformats.org/drawingml/2006/main">
          <a:off x="507905" y="2370711"/>
          <a:ext cx="45741" cy="4763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0.77443</cdr:x>
      <cdr:y>0.54273</cdr:y>
    </cdr:from>
    <cdr:to>
      <cdr:x>0.78523</cdr:x>
      <cdr:y>0.55929</cdr:y>
    </cdr:to>
    <cdr:sp macro="" textlink="">
      <cdr:nvSpPr>
        <cdr:cNvPr id="15" name="Oval 14"/>
        <cdr:cNvSpPr/>
      </cdr:nvSpPr>
      <cdr:spPr>
        <a:xfrm xmlns:a="http://schemas.openxmlformats.org/drawingml/2006/main">
          <a:off x="3281458" y="1561190"/>
          <a:ext cx="45762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0.77443</cdr:x>
      <cdr:y>0.12172</cdr:y>
    </cdr:from>
    <cdr:to>
      <cdr:x>0.78523</cdr:x>
      <cdr:y>0.13828</cdr:y>
    </cdr:to>
    <cdr:sp macro="" textlink="">
      <cdr:nvSpPr>
        <cdr:cNvPr id="16" name="Oval 15"/>
        <cdr:cNvSpPr/>
      </cdr:nvSpPr>
      <cdr:spPr>
        <a:xfrm xmlns:a="http://schemas.openxmlformats.org/drawingml/2006/main">
          <a:off x="3281456" y="350146"/>
          <a:ext cx="45762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0.77983</cdr:x>
      <cdr:y>0.13928</cdr:y>
    </cdr:from>
    <cdr:to>
      <cdr:x>0.78034</cdr:x>
      <cdr:y>0.55929</cdr:y>
    </cdr:to>
    <cdr:cxnSp macro="">
      <cdr:nvCxnSpPr>
        <cdr:cNvPr id="17" name="Straight Connector 16"/>
        <cdr:cNvCxnSpPr>
          <a:endCxn xmlns:a="http://schemas.openxmlformats.org/drawingml/2006/main" id="15" idx="4"/>
        </cdr:cNvCxnSpPr>
      </cdr:nvCxnSpPr>
      <cdr:spPr>
        <a:xfrm xmlns:a="http://schemas.openxmlformats.org/drawingml/2006/main" flipH="1">
          <a:off x="3304339" y="400648"/>
          <a:ext cx="2161" cy="1208178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0.38224</cdr:x>
      <cdr:y>0.54286</cdr:y>
    </cdr:from>
    <cdr:to>
      <cdr:x>0.39302</cdr:x>
      <cdr:y>0.55942</cdr:y>
    </cdr:to>
    <cdr:sp macro="" textlink="">
      <cdr:nvSpPr>
        <cdr:cNvPr id="18" name="Oval 17"/>
        <cdr:cNvSpPr/>
      </cdr:nvSpPr>
      <cdr:spPr>
        <a:xfrm xmlns:a="http://schemas.openxmlformats.org/drawingml/2006/main">
          <a:off x="1619648" y="1561574"/>
          <a:ext cx="45678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0.38643</cdr:x>
      <cdr:y>0.55431</cdr:y>
    </cdr:from>
    <cdr:to>
      <cdr:x>0.38742</cdr:x>
      <cdr:y>0.67014</cdr:y>
    </cdr:to>
    <cdr:cxnSp macro="">
      <cdr:nvCxnSpPr>
        <cdr:cNvPr id="19" name="Straight Connector 18"/>
        <cdr:cNvCxnSpPr/>
      </cdr:nvCxnSpPr>
      <cdr:spPr>
        <a:xfrm xmlns:a="http://schemas.openxmlformats.org/drawingml/2006/main" flipH="1">
          <a:off x="1637393" y="1594500"/>
          <a:ext cx="4225" cy="333179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0.38205</cdr:x>
      <cdr:y>0.66057</cdr:y>
    </cdr:from>
    <cdr:to>
      <cdr:x>0.39283</cdr:x>
      <cdr:y>0.67713</cdr:y>
    </cdr:to>
    <cdr:sp macro="" textlink="">
      <cdr:nvSpPr>
        <cdr:cNvPr id="27" name="Oval 26"/>
        <cdr:cNvSpPr/>
      </cdr:nvSpPr>
      <cdr:spPr>
        <a:xfrm xmlns:a="http://schemas.openxmlformats.org/drawingml/2006/main">
          <a:off x="1618847" y="1900174"/>
          <a:ext cx="45679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0.37035</cdr:x>
      <cdr:y>0.17219</cdr:y>
    </cdr:from>
    <cdr:to>
      <cdr:x>0.58597</cdr:x>
      <cdr:y>0.49007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570567" y="495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0.07527</cdr:x>
      <cdr:y>0.47151</cdr:y>
    </cdr:from>
    <cdr:to>
      <cdr:x>0.13392</cdr:x>
      <cdr:y>0.54693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18930" y="1356332"/>
          <a:ext cx="248515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  <a:r>
            <a:rPr lang="en-US" sz="1100" baseline="-25000"/>
            <a:t>l</a:t>
          </a:r>
        </a:p>
      </cdr:txBody>
    </cdr:sp>
  </cdr:relSizeAnchor>
  <cdr:relSizeAnchor xmlns:cdr="http://schemas.openxmlformats.org/drawingml/2006/chartDrawing">
    <cdr:from>
      <cdr:x>0.71975</cdr:x>
      <cdr:y>0.46232</cdr:y>
    </cdr:from>
    <cdr:to>
      <cdr:x>0.7784</cdr:x>
      <cdr:y>0.53774</cdr:y>
    </cdr:to>
    <cdr:sp macro="" textlink="">
      <cdr:nvSpPr>
        <cdr:cNvPr id="30" name="TextBox 1"/>
        <cdr:cNvSpPr txBox="1"/>
      </cdr:nvSpPr>
      <cdr:spPr>
        <a:xfrm xmlns:a="http://schemas.openxmlformats.org/drawingml/2006/main">
          <a:off x="3049767" y="1329875"/>
          <a:ext cx="248516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u</a:t>
          </a:r>
        </a:p>
      </cdr:txBody>
    </cdr:sp>
  </cdr:relSizeAnchor>
  <cdr:relSizeAnchor xmlns:cdr="http://schemas.openxmlformats.org/drawingml/2006/chartDrawing">
    <cdr:from>
      <cdr:x>0.32334</cdr:x>
      <cdr:y>0.46521</cdr:y>
    </cdr:from>
    <cdr:to>
      <cdr:x>0.38199</cdr:x>
      <cdr:y>0.54063</cdr:y>
    </cdr:to>
    <cdr:sp macro="" textlink="">
      <cdr:nvSpPr>
        <cdr:cNvPr id="31" name="TextBox 1"/>
        <cdr:cNvSpPr txBox="1"/>
      </cdr:nvSpPr>
      <cdr:spPr>
        <a:xfrm xmlns:a="http://schemas.openxmlformats.org/drawingml/2006/main">
          <a:off x="1370095" y="1338190"/>
          <a:ext cx="248515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</a:t>
          </a:r>
        </a:p>
      </cdr:txBody>
    </cdr:sp>
  </cdr:relSizeAnchor>
  <cdr:relSizeAnchor xmlns:cdr="http://schemas.openxmlformats.org/drawingml/2006/chartDrawing">
    <cdr:from>
      <cdr:x>0.1078</cdr:x>
      <cdr:y>0.83207</cdr:y>
    </cdr:from>
    <cdr:to>
      <cdr:x>0.18292</cdr:x>
      <cdr:y>0.90749</cdr:y>
    </cdr:to>
    <cdr:sp macro="" textlink="">
      <cdr:nvSpPr>
        <cdr:cNvPr id="32" name="TextBox 1"/>
        <cdr:cNvSpPr txBox="1"/>
      </cdr:nvSpPr>
      <cdr:spPr>
        <a:xfrm xmlns:a="http://schemas.openxmlformats.org/drawingml/2006/main">
          <a:off x="456780" y="2393494"/>
          <a:ext cx="318304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l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0.68891</cdr:x>
      <cdr:y>0.0668</cdr:y>
    </cdr:from>
    <cdr:to>
      <cdr:x>0.76403</cdr:x>
      <cdr:y>0.14223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2919086" y="192156"/>
          <a:ext cx="318303" cy="216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u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0.38588</cdr:x>
      <cdr:y>0.64363</cdr:y>
    </cdr:from>
    <cdr:to>
      <cdr:x>0.461</cdr:x>
      <cdr:y>0.71905</cdr:y>
    </cdr:to>
    <cdr:sp macro="" textlink="">
      <cdr:nvSpPr>
        <cdr:cNvPr id="36" name="TextBox 1"/>
        <cdr:cNvSpPr txBox="1"/>
      </cdr:nvSpPr>
      <cdr:spPr>
        <a:xfrm xmlns:a="http://schemas.openxmlformats.org/drawingml/2006/main">
          <a:off x="1635062" y="1851447"/>
          <a:ext cx="318304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n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0.12509</cdr:x>
      <cdr:y>0.55955</cdr:y>
    </cdr:from>
    <cdr:to>
      <cdr:x>0.12566</cdr:x>
      <cdr:y>0.82415</cdr:y>
    </cdr:to>
    <cdr:cxnSp macro="">
      <cdr:nvCxnSpPr>
        <cdr:cNvPr id="37" name="Straight Connector 36"/>
        <cdr:cNvCxnSpPr>
          <a:endCxn xmlns:a="http://schemas.openxmlformats.org/drawingml/2006/main" id="14" idx="0"/>
        </cdr:cNvCxnSpPr>
      </cdr:nvCxnSpPr>
      <cdr:spPr>
        <a:xfrm xmlns:a="http://schemas.openxmlformats.org/drawingml/2006/main" flipH="1">
          <a:off x="530776" y="1609573"/>
          <a:ext cx="2401" cy="761138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0.12128</cdr:x>
      <cdr:y>0.12527</cdr:y>
    </cdr:from>
    <cdr:to>
      <cdr:x>0.7863</cdr:x>
      <cdr:y>0.83829</cdr:y>
    </cdr:to>
    <cdr:cxnSp macro="">
      <cdr:nvCxnSpPr>
        <cdr:cNvPr id="6" name="Straight Connector 5"/>
        <cdr:cNvCxnSpPr>
          <a:stCxn xmlns:a="http://schemas.openxmlformats.org/drawingml/2006/main" id="14" idx="3"/>
        </cdr:cNvCxnSpPr>
      </cdr:nvCxnSpPr>
      <cdr:spPr>
        <a:xfrm xmlns:a="http://schemas.openxmlformats.org/drawingml/2006/main" flipV="1">
          <a:off x="513886" y="360357"/>
          <a:ext cx="2817869" cy="2051013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0.39125</cdr:x>
      <cdr:y>0.12646</cdr:y>
    </cdr:from>
    <cdr:to>
      <cdr:x>0.78191</cdr:x>
      <cdr:y>0.663</cdr:y>
    </cdr:to>
    <cdr:cxnSp macro="">
      <cdr:nvCxnSpPr>
        <cdr:cNvPr id="28" name="Straight Connector 27"/>
        <cdr:cNvCxnSpPr>
          <a:stCxn xmlns:a="http://schemas.openxmlformats.org/drawingml/2006/main" id="27" idx="7"/>
        </cdr:cNvCxnSpPr>
      </cdr:nvCxnSpPr>
      <cdr:spPr>
        <a:xfrm xmlns:a="http://schemas.openxmlformats.org/drawingml/2006/main" flipV="1">
          <a:off x="1657836" y="363766"/>
          <a:ext cx="1655333" cy="154338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0.46799</cdr:x>
      <cdr:y>0.54273</cdr:y>
    </cdr:from>
    <cdr:to>
      <cdr:x>0.47877</cdr:x>
      <cdr:y>0.55929</cdr:y>
    </cdr:to>
    <cdr:sp macro="" textlink="">
      <cdr:nvSpPr>
        <cdr:cNvPr id="33" name="Oval 32"/>
        <cdr:cNvSpPr/>
      </cdr:nvSpPr>
      <cdr:spPr>
        <a:xfrm xmlns:a="http://schemas.openxmlformats.org/drawingml/2006/main">
          <a:off x="1983015" y="1561193"/>
          <a:ext cx="45679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0.48084</cdr:x>
      <cdr:y>0.53642</cdr:y>
    </cdr:from>
    <cdr:to>
      <cdr:x>0.55663</cdr:x>
      <cdr:y>0.61184</cdr:y>
    </cdr:to>
    <cdr:sp macro="" textlink="">
      <cdr:nvSpPr>
        <cdr:cNvPr id="34" name="TextBox 1"/>
        <cdr:cNvSpPr txBox="1"/>
      </cdr:nvSpPr>
      <cdr:spPr>
        <a:xfrm xmlns:a="http://schemas.openxmlformats.org/drawingml/2006/main">
          <a:off x="2037443" y="1543051"/>
          <a:ext cx="321128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n+1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561473</xdr:colOff>
      <xdr:row>3</xdr:row>
      <xdr:rowOff>98845</xdr:rowOff>
    </xdr:from>
    <xdr:to>
      <xdr:col>18</xdr:col>
      <xdr:colOff>44928</xdr:colOff>
      <xdr:row>20</xdr:row>
      <xdr:rowOff>180474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0.10199</cdr:x>
      <cdr:y>0.13663</cdr:y>
    </cdr:from>
    <cdr:to>
      <cdr:x>0.96605</cdr:x>
      <cdr:y>0.13831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90300" y="524610"/>
          <a:ext cx="5000875" cy="646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4</xdr:row>
      <xdr:rowOff>157162</xdr:rowOff>
    </xdr:from>
    <xdr:to>
      <xdr:col>10</xdr:col>
      <xdr:colOff>219075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0.08594</cdr:x>
      <cdr:y>0.21262</cdr:y>
    </cdr:from>
    <cdr:to>
      <cdr:x>0.95505</cdr:x>
      <cdr:y>0.21262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93812" y="580562"/>
          <a:ext cx="3982800" cy="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12</xdr:row>
      <xdr:rowOff>119062</xdr:rowOff>
    </xdr:from>
    <xdr:to>
      <xdr:col>13</xdr:col>
      <xdr:colOff>9525</xdr:colOff>
      <xdr:row>27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9</xdr:col>
      <xdr:colOff>590551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0.04717</cdr:x>
      <cdr:y>0.55017</cdr:y>
    </cdr:from>
    <cdr:to>
      <cdr:x>0.97799</cdr:x>
      <cdr:y>0.55017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85750" y="2324100"/>
          <a:ext cx="56388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0.05346</cdr:x>
      <cdr:y>0.02931</cdr:y>
    </cdr:from>
    <cdr:to>
      <cdr:x>0.05346</cdr:x>
      <cdr:y>0.96731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323850" y="123825"/>
          <a:ext cx="0" cy="39624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0.22018</cdr:x>
      <cdr:y>0.84995</cdr:y>
    </cdr:from>
    <cdr:to>
      <cdr:x>0.68713</cdr:x>
      <cdr:y>0.84995</cdr:y>
    </cdr:to>
    <cdr:cxnSp macro="">
      <cdr:nvCxnSpPr>
        <cdr:cNvPr id="20" name="Straight Connector 19"/>
        <cdr:cNvCxnSpPr/>
      </cdr:nvCxnSpPr>
      <cdr:spPr>
        <a:xfrm xmlns:a="http://schemas.openxmlformats.org/drawingml/2006/main">
          <a:off x="938464" y="2444916"/>
          <a:ext cx="1990224" cy="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0.44797</cdr:x>
      <cdr:y>0.79698</cdr:y>
    </cdr:from>
    <cdr:to>
      <cdr:x>0.68797</cdr:x>
      <cdr:y>0.79698</cdr:y>
    </cdr:to>
    <cdr:cxnSp macro="">
      <cdr:nvCxnSpPr>
        <cdr:cNvPr id="21" name="Straight Connector 20"/>
        <cdr:cNvCxnSpPr/>
      </cdr:nvCxnSpPr>
      <cdr:spPr>
        <a:xfrm xmlns:a="http://schemas.openxmlformats.org/drawingml/2006/main">
          <a:off x="1903034" y="2292544"/>
          <a:ext cx="1019556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0.44956</cdr:x>
      <cdr:y>0.74692</cdr:y>
    </cdr:from>
    <cdr:to>
      <cdr:x>0.57031</cdr:x>
      <cdr:y>0.74692</cdr:y>
    </cdr:to>
    <cdr:cxnSp macro="">
      <cdr:nvCxnSpPr>
        <cdr:cNvPr id="22" name="Straight Connector 21"/>
        <cdr:cNvCxnSpPr/>
      </cdr:nvCxnSpPr>
      <cdr:spPr>
        <a:xfrm xmlns:a="http://schemas.openxmlformats.org/drawingml/2006/main">
          <a:off x="1916099" y="2148566"/>
          <a:ext cx="51467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0.45243</cdr:x>
      <cdr:y>0.69827</cdr:y>
    </cdr:from>
    <cdr:to>
      <cdr:x>0.51281</cdr:x>
      <cdr:y>0.69827</cdr:y>
    </cdr:to>
    <cdr:cxnSp macro="">
      <cdr:nvCxnSpPr>
        <cdr:cNvPr id="23" name="Straight Connector 22"/>
        <cdr:cNvCxnSpPr/>
      </cdr:nvCxnSpPr>
      <cdr:spPr>
        <a:xfrm xmlns:a="http://schemas.openxmlformats.org/drawingml/2006/main">
          <a:off x="1928359" y="2008599"/>
          <a:ext cx="257339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0.48166</cdr:x>
      <cdr:y>0.64941</cdr:y>
    </cdr:from>
    <cdr:to>
      <cdr:x>0.51184</cdr:x>
      <cdr:y>0.64941</cdr:y>
    </cdr:to>
    <cdr:cxnSp macro="">
      <cdr:nvCxnSpPr>
        <cdr:cNvPr id="24" name="Straight Connector 23"/>
        <cdr:cNvCxnSpPr/>
      </cdr:nvCxnSpPr>
      <cdr:spPr>
        <a:xfrm xmlns:a="http://schemas.openxmlformats.org/drawingml/2006/main">
          <a:off x="2052909" y="1868068"/>
          <a:ext cx="12867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0.49476</cdr:x>
      <cdr:y>0.60353</cdr:y>
    </cdr:from>
    <cdr:to>
      <cdr:x>0.50985</cdr:x>
      <cdr:y>0.60353</cdr:y>
    </cdr:to>
    <cdr:cxnSp macro="">
      <cdr:nvCxnSpPr>
        <cdr:cNvPr id="25" name="Straight Connector 24"/>
        <cdr:cNvCxnSpPr/>
      </cdr:nvCxnSpPr>
      <cdr:spPr>
        <a:xfrm xmlns:a="http://schemas.openxmlformats.org/drawingml/2006/main">
          <a:off x="2997200" y="2549525"/>
          <a:ext cx="9144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0.49686</cdr:x>
      <cdr:y>0.55919</cdr:y>
    </cdr:from>
    <cdr:to>
      <cdr:x>0.5044</cdr:x>
      <cdr:y>0.55919</cdr:y>
    </cdr:to>
    <cdr:cxnSp macro="">
      <cdr:nvCxnSpPr>
        <cdr:cNvPr id="26" name="Straight Connector 25"/>
        <cdr:cNvCxnSpPr/>
      </cdr:nvCxnSpPr>
      <cdr:spPr>
        <a:xfrm xmlns:a="http://schemas.openxmlformats.org/drawingml/2006/main">
          <a:off x="3009900" y="2362200"/>
          <a:ext cx="4572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</cdr:x>
      <cdr:y>0.54672</cdr:y>
    </cdr:from>
    <cdr:to>
      <cdr:x>0.5</cdr:x>
      <cdr:y>0.95364</cdr:y>
    </cdr:to>
    <cdr:cxnSp macro="">
      <cdr:nvCxnSpPr>
        <cdr:cNvPr id="28" name="Straight Connector 27"/>
        <cdr:cNvCxnSpPr/>
      </cdr:nvCxnSpPr>
      <cdr:spPr>
        <a:xfrm xmlns:a="http://schemas.openxmlformats.org/drawingml/2006/main">
          <a:off x="2124076" y="1572656"/>
          <a:ext cx="0" cy="11705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0.44491</cdr:x>
      <cdr:y>0.79029</cdr:y>
    </cdr:from>
    <cdr:to>
      <cdr:x>0.45566</cdr:x>
      <cdr:y>0.80684</cdr:y>
    </cdr:to>
    <cdr:sp macro="" textlink="">
      <cdr:nvSpPr>
        <cdr:cNvPr id="12" name="Oval 11"/>
        <cdr:cNvSpPr/>
      </cdr:nvSpPr>
      <cdr:spPr>
        <a:xfrm xmlns:a="http://schemas.openxmlformats.org/drawingml/2006/main">
          <a:off x="1886752" y="2273300"/>
          <a:ext cx="4556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0.56476</cdr:x>
      <cdr:y>0.74062</cdr:y>
    </cdr:from>
    <cdr:to>
      <cdr:x>0.57556</cdr:x>
      <cdr:y>0.75651</cdr:y>
    </cdr:to>
    <cdr:sp macro="" textlink="">
      <cdr:nvSpPr>
        <cdr:cNvPr id="13" name="Oval 12"/>
        <cdr:cNvSpPr/>
      </cdr:nvSpPr>
      <cdr:spPr>
        <a:xfrm xmlns:a="http://schemas.openxmlformats.org/drawingml/2006/main">
          <a:off x="2395008" y="2130425"/>
          <a:ext cx="45798" cy="4572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0.50736</cdr:x>
      <cdr:y>0.68727</cdr:y>
    </cdr:from>
    <cdr:to>
      <cdr:x>0.51816</cdr:x>
      <cdr:y>0.70383</cdr:y>
    </cdr:to>
    <cdr:sp macro="" textlink="">
      <cdr:nvSpPr>
        <cdr:cNvPr id="14" name="Oval 13"/>
        <cdr:cNvSpPr/>
      </cdr:nvSpPr>
      <cdr:spPr>
        <a:xfrm xmlns:a="http://schemas.openxmlformats.org/drawingml/2006/main">
          <a:off x="2151591" y="1976967"/>
          <a:ext cx="4579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0.47741</cdr:x>
      <cdr:y>0.64312</cdr:y>
    </cdr:from>
    <cdr:to>
      <cdr:x>0.48821</cdr:x>
      <cdr:y>0.65968</cdr:y>
    </cdr:to>
    <cdr:sp macro="" textlink="">
      <cdr:nvSpPr>
        <cdr:cNvPr id="15" name="Oval 14"/>
        <cdr:cNvSpPr/>
      </cdr:nvSpPr>
      <cdr:spPr>
        <a:xfrm xmlns:a="http://schemas.openxmlformats.org/drawingml/2006/main">
          <a:off x="2024592" y="1849967"/>
          <a:ext cx="4579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0.4874</cdr:x>
      <cdr:y>0.59713</cdr:y>
    </cdr:from>
    <cdr:to>
      <cdr:x>0.4982</cdr:x>
      <cdr:y>0.61369</cdr:y>
    </cdr:to>
    <cdr:sp macro="" textlink="">
      <cdr:nvSpPr>
        <cdr:cNvPr id="16" name="Oval 15"/>
        <cdr:cNvSpPr/>
      </cdr:nvSpPr>
      <cdr:spPr>
        <a:xfrm xmlns:a="http://schemas.openxmlformats.org/drawingml/2006/main">
          <a:off x="2066925" y="1717675"/>
          <a:ext cx="4579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0.48989</cdr:x>
      <cdr:y>0.55482</cdr:y>
    </cdr:from>
    <cdr:to>
      <cdr:x>0.50069</cdr:x>
      <cdr:y>0.57138</cdr:y>
    </cdr:to>
    <cdr:sp macro="" textlink="">
      <cdr:nvSpPr>
        <cdr:cNvPr id="17" name="Oval 16"/>
        <cdr:cNvSpPr/>
      </cdr:nvSpPr>
      <cdr:spPr>
        <a:xfrm xmlns:a="http://schemas.openxmlformats.org/drawingml/2006/main">
          <a:off x="2077508" y="1595966"/>
          <a:ext cx="45798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0.04717</cdr:x>
      <cdr:y>0.55017</cdr:y>
    </cdr:from>
    <cdr:to>
      <cdr:x>0.97799</cdr:x>
      <cdr:y>0.55017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00385" y="1582592"/>
          <a:ext cx="395426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0.05346</cdr:x>
      <cdr:y>0.02931</cdr:y>
    </cdr:from>
    <cdr:to>
      <cdr:x>0.05346</cdr:x>
      <cdr:y>0.96731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323850" y="123825"/>
          <a:ext cx="0" cy="39624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0.57977</cdr:x>
      <cdr:y>0.43421</cdr:y>
    </cdr:from>
    <cdr:to>
      <cdr:x>0.59053</cdr:x>
      <cdr:y>0.45011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462955" y="1249041"/>
          <a:ext cx="45719" cy="45719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0.12643</cdr:x>
      <cdr:y>0.82084</cdr:y>
    </cdr:from>
    <cdr:to>
      <cdr:x>0.13721</cdr:x>
      <cdr:y>0.8374</cdr:y>
    </cdr:to>
    <cdr:sp macro="" textlink="">
      <cdr:nvSpPr>
        <cdr:cNvPr id="14" name="Oval 13"/>
        <cdr:cNvSpPr/>
      </cdr:nvSpPr>
      <cdr:spPr>
        <a:xfrm xmlns:a="http://schemas.openxmlformats.org/drawingml/2006/main">
          <a:off x="537079" y="2361184"/>
          <a:ext cx="45795" cy="4763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0.81228</cdr:x>
      <cdr:y>0.05408</cdr:y>
    </cdr:from>
    <cdr:to>
      <cdr:x>0.82308</cdr:x>
      <cdr:y>0.07064</cdr:y>
    </cdr:to>
    <cdr:sp macro="" textlink="">
      <cdr:nvSpPr>
        <cdr:cNvPr id="16" name="Oval 15"/>
        <cdr:cNvSpPr/>
      </cdr:nvSpPr>
      <cdr:spPr>
        <a:xfrm xmlns:a="http://schemas.openxmlformats.org/drawingml/2006/main">
          <a:off x="3447378" y="155551"/>
          <a:ext cx="45837" cy="4763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0.81498</cdr:x>
      <cdr:y>0.53458</cdr:y>
    </cdr:from>
    <cdr:to>
      <cdr:x>0.82576</cdr:x>
      <cdr:y>0.55114</cdr:y>
    </cdr:to>
    <cdr:sp macro="" textlink="">
      <cdr:nvSpPr>
        <cdr:cNvPr id="18" name="Oval 17"/>
        <cdr:cNvSpPr/>
      </cdr:nvSpPr>
      <cdr:spPr>
        <a:xfrm xmlns:a="http://schemas.openxmlformats.org/drawingml/2006/main">
          <a:off x="3462137" y="1537752"/>
          <a:ext cx="45795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0.37035</cdr:x>
      <cdr:y>0.17219</cdr:y>
    </cdr:from>
    <cdr:to>
      <cdr:x>0.58597</cdr:x>
      <cdr:y>0.49007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570567" y="495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0.76123</cdr:x>
      <cdr:y>0.46563</cdr:y>
    </cdr:from>
    <cdr:to>
      <cdr:x>0.81988</cdr:x>
      <cdr:y>0.54105</cdr:y>
    </cdr:to>
    <cdr:sp macro="" textlink="">
      <cdr:nvSpPr>
        <cdr:cNvPr id="30" name="TextBox 1"/>
        <cdr:cNvSpPr txBox="1"/>
      </cdr:nvSpPr>
      <cdr:spPr>
        <a:xfrm xmlns:a="http://schemas.openxmlformats.org/drawingml/2006/main">
          <a:off x="3233820" y="1339412"/>
          <a:ext cx="249154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</a:t>
          </a:r>
        </a:p>
      </cdr:txBody>
    </cdr:sp>
  </cdr:relSizeAnchor>
  <cdr:relSizeAnchor xmlns:cdr="http://schemas.openxmlformats.org/drawingml/2006/chartDrawing">
    <cdr:from>
      <cdr:x>0.57997</cdr:x>
      <cdr:y>0.53696</cdr:y>
    </cdr:from>
    <cdr:to>
      <cdr:x>0.63862</cdr:x>
      <cdr:y>0.61238</cdr:y>
    </cdr:to>
    <cdr:sp macro="" textlink="">
      <cdr:nvSpPr>
        <cdr:cNvPr id="31" name="TextBox 1"/>
        <cdr:cNvSpPr txBox="1"/>
      </cdr:nvSpPr>
      <cdr:spPr>
        <a:xfrm xmlns:a="http://schemas.openxmlformats.org/drawingml/2006/main">
          <a:off x="2463807" y="1544578"/>
          <a:ext cx="249154" cy="216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n+1</a:t>
          </a:r>
        </a:p>
      </cdr:txBody>
    </cdr:sp>
  </cdr:relSizeAnchor>
  <cdr:relSizeAnchor xmlns:cdr="http://schemas.openxmlformats.org/drawingml/2006/chartDrawing">
    <cdr:from>
      <cdr:x>0.1078</cdr:x>
      <cdr:y>0.83207</cdr:y>
    </cdr:from>
    <cdr:to>
      <cdr:x>0.18292</cdr:x>
      <cdr:y>0.90749</cdr:y>
    </cdr:to>
    <cdr:sp macro="" textlink="">
      <cdr:nvSpPr>
        <cdr:cNvPr id="32" name="TextBox 1"/>
        <cdr:cNvSpPr txBox="1"/>
      </cdr:nvSpPr>
      <cdr:spPr>
        <a:xfrm xmlns:a="http://schemas.openxmlformats.org/drawingml/2006/main">
          <a:off x="456780" y="2393494"/>
          <a:ext cx="318304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i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0.699</cdr:x>
      <cdr:y>0.04197</cdr:y>
    </cdr:from>
    <cdr:to>
      <cdr:x>0.77412</cdr:x>
      <cdr:y>0.1174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2969456" y="120717"/>
          <a:ext cx="319121" cy="216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n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0.58473</cdr:x>
      <cdr:y>0.44868</cdr:y>
    </cdr:from>
    <cdr:to>
      <cdr:x>0.5852</cdr:x>
      <cdr:y>0.53276</cdr:y>
    </cdr:to>
    <cdr:cxnSp macro="">
      <cdr:nvCxnSpPr>
        <cdr:cNvPr id="37" name="Straight Connector 36"/>
        <cdr:cNvCxnSpPr/>
      </cdr:nvCxnSpPr>
      <cdr:spPr>
        <a:xfrm xmlns:a="http://schemas.openxmlformats.org/drawingml/2006/main" flipH="1">
          <a:off x="2484027" y="1290638"/>
          <a:ext cx="1998" cy="241871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0.1278</cdr:x>
      <cdr:y>0.54801</cdr:y>
    </cdr:from>
    <cdr:to>
      <cdr:x>0.82511</cdr:x>
      <cdr:y>0.82947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542925" y="1576389"/>
          <a:ext cx="2962275" cy="80962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0.58157</cdr:x>
      <cdr:y>0.06821</cdr:y>
    </cdr:from>
    <cdr:to>
      <cdr:x>0.81386</cdr:x>
      <cdr:y>0.55487</cdr:y>
    </cdr:to>
    <cdr:cxnSp macro="">
      <cdr:nvCxnSpPr>
        <cdr:cNvPr id="21" name="Straight Connector 20"/>
        <cdr:cNvCxnSpPr>
          <a:endCxn xmlns:a="http://schemas.openxmlformats.org/drawingml/2006/main" id="16" idx="3"/>
        </cdr:cNvCxnSpPr>
      </cdr:nvCxnSpPr>
      <cdr:spPr>
        <a:xfrm xmlns:a="http://schemas.openxmlformats.org/drawingml/2006/main" flipV="1">
          <a:off x="2468237" y="196210"/>
          <a:ext cx="985854" cy="139990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0.8186</cdr:x>
      <cdr:y>0.06354</cdr:y>
    </cdr:from>
    <cdr:to>
      <cdr:x>0.81907</cdr:x>
      <cdr:y>0.53619</cdr:y>
    </cdr:to>
    <cdr:cxnSp macro="">
      <cdr:nvCxnSpPr>
        <cdr:cNvPr id="25" name="Straight Connector 24"/>
        <cdr:cNvCxnSpPr/>
      </cdr:nvCxnSpPr>
      <cdr:spPr>
        <a:xfrm xmlns:a="http://schemas.openxmlformats.org/drawingml/2006/main" flipH="1">
          <a:off x="3474182" y="182771"/>
          <a:ext cx="2024" cy="1359599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0.57922</cdr:x>
      <cdr:y>0.53587</cdr:y>
    </cdr:from>
    <cdr:to>
      <cdr:x>0.59</cdr:x>
      <cdr:y>0.55243</cdr:y>
    </cdr:to>
    <cdr:sp macro="" textlink="">
      <cdr:nvSpPr>
        <cdr:cNvPr id="29" name="Oval 28"/>
        <cdr:cNvSpPr/>
      </cdr:nvSpPr>
      <cdr:spPr>
        <a:xfrm xmlns:a="http://schemas.openxmlformats.org/drawingml/2006/main">
          <a:off x="2460625" y="1541462"/>
          <a:ext cx="45795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0.48617</cdr:x>
      <cdr:y>0.35706</cdr:y>
    </cdr:from>
    <cdr:to>
      <cdr:x>0.54482</cdr:x>
      <cdr:y>0.43248</cdr:y>
    </cdr:to>
    <cdr:sp macro="" textlink="">
      <cdr:nvSpPr>
        <cdr:cNvPr id="34" name="TextBox 1"/>
        <cdr:cNvSpPr txBox="1"/>
      </cdr:nvSpPr>
      <cdr:spPr>
        <a:xfrm xmlns:a="http://schemas.openxmlformats.org/drawingml/2006/main">
          <a:off x="2065338" y="1027113"/>
          <a:ext cx="249154" cy="216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n+1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endParaRPr lang="en-US" sz="1100" baseline="-25000"/>
        </a:p>
      </cdr:txBody>
    </cdr:sp>
  </cdr:relSizeAnchor>
  <cdr:relSizeAnchor xmlns:cdr="http://schemas.openxmlformats.org/drawingml/2006/chartDrawing">
    <cdr:from>
      <cdr:x>0.52466</cdr:x>
      <cdr:y>0.44536</cdr:y>
    </cdr:from>
    <cdr:to>
      <cdr:x>0.5852</cdr:x>
      <cdr:y>0.54636</cdr:y>
    </cdr:to>
    <cdr:cxnSp macro="">
      <cdr:nvCxnSpPr>
        <cdr:cNvPr id="36" name="Straight Connector 35"/>
        <cdr:cNvCxnSpPr/>
      </cdr:nvCxnSpPr>
      <cdr:spPr>
        <a:xfrm xmlns:a="http://schemas.openxmlformats.org/drawingml/2006/main" flipV="1">
          <a:off x="2228850" y="1281114"/>
          <a:ext cx="257175" cy="290511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0.52205</cdr:x>
      <cdr:y>0.53753</cdr:y>
    </cdr:from>
    <cdr:to>
      <cdr:x>0.53283</cdr:x>
      <cdr:y>0.55409</cdr:y>
    </cdr:to>
    <cdr:sp macro="" textlink="">
      <cdr:nvSpPr>
        <cdr:cNvPr id="46" name="Oval 45"/>
        <cdr:cNvSpPr/>
      </cdr:nvSpPr>
      <cdr:spPr>
        <a:xfrm xmlns:a="http://schemas.openxmlformats.org/drawingml/2006/main">
          <a:off x="2217738" y="1546225"/>
          <a:ext cx="45795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0.52653</cdr:x>
      <cdr:y>0.51325</cdr:y>
    </cdr:from>
    <cdr:to>
      <cdr:x>0.52691</cdr:x>
      <cdr:y>0.54711</cdr:y>
    </cdr:to>
    <cdr:cxnSp macro="">
      <cdr:nvCxnSpPr>
        <cdr:cNvPr id="47" name="Straight Connector 46"/>
        <cdr:cNvCxnSpPr/>
      </cdr:nvCxnSpPr>
      <cdr:spPr>
        <a:xfrm xmlns:a="http://schemas.openxmlformats.org/drawingml/2006/main" flipH="1">
          <a:off x="2236788" y="1476375"/>
          <a:ext cx="1587" cy="97409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0.49963</cdr:x>
      <cdr:y>0.54249</cdr:y>
    </cdr:from>
    <cdr:to>
      <cdr:x>0.55828</cdr:x>
      <cdr:y>0.61791</cdr:y>
    </cdr:to>
    <cdr:sp macro="" textlink="">
      <cdr:nvSpPr>
        <cdr:cNvPr id="49" name="TextBox 1"/>
        <cdr:cNvSpPr txBox="1"/>
      </cdr:nvSpPr>
      <cdr:spPr>
        <a:xfrm xmlns:a="http://schemas.openxmlformats.org/drawingml/2006/main">
          <a:off x="2122487" y="1560513"/>
          <a:ext cx="249154" cy="216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n+2</a:t>
          </a:r>
        </a:p>
      </cdr:txBody>
    </cdr:sp>
  </cdr:relSizeAnchor>
  <cdr:relSizeAnchor xmlns:cdr="http://schemas.openxmlformats.org/drawingml/2006/chartDrawing">
    <cdr:from>
      <cdr:x>0.39649</cdr:x>
      <cdr:y>0.44316</cdr:y>
    </cdr:from>
    <cdr:to>
      <cdr:x>0.45514</cdr:x>
      <cdr:y>0.51858</cdr:y>
    </cdr:to>
    <cdr:sp macro="" textlink="">
      <cdr:nvSpPr>
        <cdr:cNvPr id="50" name="TextBox 1"/>
        <cdr:cNvSpPr txBox="1"/>
      </cdr:nvSpPr>
      <cdr:spPr>
        <a:xfrm xmlns:a="http://schemas.openxmlformats.org/drawingml/2006/main">
          <a:off x="1684337" y="1274762"/>
          <a:ext cx="249154" cy="216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n+2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endParaRPr lang="en-US" sz="1100" baseline="-25000"/>
        </a:p>
      </cdr:txBody>
    </cdr:sp>
  </cdr:relSizeAnchor>
  <cdr:relSizeAnchor xmlns:cdr="http://schemas.openxmlformats.org/drawingml/2006/chartDrawing">
    <cdr:from>
      <cdr:x>0.51981</cdr:x>
      <cdr:y>0.50442</cdr:y>
    </cdr:from>
    <cdr:to>
      <cdr:x>0.53059</cdr:x>
      <cdr:y>0.52098</cdr:y>
    </cdr:to>
    <cdr:sp macro="" textlink="">
      <cdr:nvSpPr>
        <cdr:cNvPr id="51" name="Oval 50"/>
        <cdr:cNvSpPr/>
      </cdr:nvSpPr>
      <cdr:spPr>
        <a:xfrm xmlns:a="http://schemas.openxmlformats.org/drawingml/2006/main">
          <a:off x="2208212" y="1450975"/>
          <a:ext cx="45795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0.13167</cdr:x>
      <cdr:y>0.55188</cdr:y>
    </cdr:from>
    <cdr:to>
      <cdr:x>0.13224</cdr:x>
      <cdr:y>0.84075</cdr:y>
    </cdr:to>
    <cdr:cxnSp macro="">
      <cdr:nvCxnSpPr>
        <cdr:cNvPr id="52" name="Straight Connector 51"/>
        <cdr:cNvCxnSpPr/>
      </cdr:nvCxnSpPr>
      <cdr:spPr>
        <a:xfrm xmlns:a="http://schemas.openxmlformats.org/drawingml/2006/main" flipH="1">
          <a:off x="558516" y="1587500"/>
          <a:ext cx="2401" cy="8309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0.13279</cdr:x>
      <cdr:y>0.45114</cdr:y>
    </cdr:from>
    <cdr:to>
      <cdr:x>0.20791</cdr:x>
      <cdr:y>0.52656</cdr:y>
    </cdr:to>
    <cdr:sp macro="" textlink="">
      <cdr:nvSpPr>
        <cdr:cNvPr id="56" name="TextBox 1"/>
        <cdr:cNvSpPr txBox="1"/>
      </cdr:nvSpPr>
      <cdr:spPr>
        <a:xfrm xmlns:a="http://schemas.openxmlformats.org/drawingml/2006/main">
          <a:off x="563685" y="1310115"/>
          <a:ext cx="318874" cy="21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i</a:t>
          </a:r>
          <a:endParaRPr lang="en-US" sz="1100" baseline="0"/>
        </a:p>
      </cdr:txBody>
    </cdr:sp>
  </cdr:relSizeAnchor>
  <cdr:relSizeAnchor xmlns:cdr="http://schemas.openxmlformats.org/drawingml/2006/chartDrawing">
    <cdr:from>
      <cdr:x>0.12632</cdr:x>
      <cdr:y>0.53787</cdr:y>
    </cdr:from>
    <cdr:to>
      <cdr:x>0.1371</cdr:x>
      <cdr:y>0.55443</cdr:y>
    </cdr:to>
    <cdr:sp macro="" textlink="">
      <cdr:nvSpPr>
        <cdr:cNvPr id="57" name="Oval 56"/>
        <cdr:cNvSpPr/>
      </cdr:nvSpPr>
      <cdr:spPr>
        <a:xfrm xmlns:a="http://schemas.openxmlformats.org/drawingml/2006/main">
          <a:off x="536209" y="1561977"/>
          <a:ext cx="45759" cy="4809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0</xdr:rowOff>
    </xdr:from>
    <xdr:to>
      <xdr:col>9</xdr:col>
      <xdr:colOff>190501</xdr:colOff>
      <xdr:row>18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0.04717</cdr:x>
      <cdr:y>0.55017</cdr:y>
    </cdr:from>
    <cdr:to>
      <cdr:x>0.97799</cdr:x>
      <cdr:y>0.55017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00385" y="1582592"/>
          <a:ext cx="3954264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0.05346</cdr:x>
      <cdr:y>0.02931</cdr:y>
    </cdr:from>
    <cdr:to>
      <cdr:x>0.05346</cdr:x>
      <cdr:y>0.96731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323850" y="123825"/>
          <a:ext cx="0" cy="39624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0.12643</cdr:x>
      <cdr:y>0.82084</cdr:y>
    </cdr:from>
    <cdr:to>
      <cdr:x>0.13721</cdr:x>
      <cdr:y>0.8374</cdr:y>
    </cdr:to>
    <cdr:sp macro="" textlink="">
      <cdr:nvSpPr>
        <cdr:cNvPr id="14" name="Oval 13"/>
        <cdr:cNvSpPr/>
      </cdr:nvSpPr>
      <cdr:spPr>
        <a:xfrm xmlns:a="http://schemas.openxmlformats.org/drawingml/2006/main">
          <a:off x="537079" y="2361184"/>
          <a:ext cx="45795" cy="4763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0.64028</cdr:x>
      <cdr:y>0.54237</cdr:y>
    </cdr:from>
    <cdr:to>
      <cdr:x>0.65106</cdr:x>
      <cdr:y>0.55893</cdr:y>
    </cdr:to>
    <cdr:sp macro="" textlink="">
      <cdr:nvSpPr>
        <cdr:cNvPr id="18" name="Oval 17"/>
        <cdr:cNvSpPr/>
      </cdr:nvSpPr>
      <cdr:spPr>
        <a:xfrm xmlns:a="http://schemas.openxmlformats.org/drawingml/2006/main">
          <a:off x="2731122" y="1560157"/>
          <a:ext cx="45983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0.37035</cdr:x>
      <cdr:y>0.17219</cdr:y>
    </cdr:from>
    <cdr:to>
      <cdr:x>0.58597</cdr:x>
      <cdr:y>0.49007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570567" y="495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0.57997</cdr:x>
      <cdr:y>0.53696</cdr:y>
    </cdr:from>
    <cdr:to>
      <cdr:x>0.63862</cdr:x>
      <cdr:y>0.61238</cdr:y>
    </cdr:to>
    <cdr:sp macro="" textlink="">
      <cdr:nvSpPr>
        <cdr:cNvPr id="31" name="TextBox 1"/>
        <cdr:cNvSpPr txBox="1"/>
      </cdr:nvSpPr>
      <cdr:spPr>
        <a:xfrm xmlns:a="http://schemas.openxmlformats.org/drawingml/2006/main">
          <a:off x="2463807" y="1544578"/>
          <a:ext cx="249154" cy="216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n+1</a:t>
          </a:r>
        </a:p>
      </cdr:txBody>
    </cdr:sp>
  </cdr:relSizeAnchor>
  <cdr:relSizeAnchor xmlns:cdr="http://schemas.openxmlformats.org/drawingml/2006/chartDrawing">
    <cdr:from>
      <cdr:x>0.1078</cdr:x>
      <cdr:y>0.83207</cdr:y>
    </cdr:from>
    <cdr:to>
      <cdr:x>0.18292</cdr:x>
      <cdr:y>0.90749</cdr:y>
    </cdr:to>
    <cdr:sp macro="" textlink="">
      <cdr:nvSpPr>
        <cdr:cNvPr id="32" name="TextBox 1"/>
        <cdr:cNvSpPr txBox="1"/>
      </cdr:nvSpPr>
      <cdr:spPr>
        <a:xfrm xmlns:a="http://schemas.openxmlformats.org/drawingml/2006/main">
          <a:off x="456780" y="2393494"/>
          <a:ext cx="318304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n-1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0.1278</cdr:x>
      <cdr:y>0.55123</cdr:y>
    </cdr:from>
    <cdr:to>
      <cdr:x>0.64797</cdr:x>
      <cdr:y>0.82947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545133" y="1585632"/>
          <a:ext cx="2218798" cy="80038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0.64403</cdr:x>
      <cdr:y>0.35645</cdr:y>
    </cdr:from>
    <cdr:to>
      <cdr:x>0.64521</cdr:x>
      <cdr:y>0.55567</cdr:y>
    </cdr:to>
    <cdr:cxnSp macro="">
      <cdr:nvCxnSpPr>
        <cdr:cNvPr id="25" name="Straight Connector 24"/>
        <cdr:cNvCxnSpPr/>
      </cdr:nvCxnSpPr>
      <cdr:spPr>
        <a:xfrm xmlns:a="http://schemas.openxmlformats.org/drawingml/2006/main">
          <a:off x="2747122" y="1025338"/>
          <a:ext cx="5045" cy="573068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0.48748</cdr:x>
      <cdr:y>0.27136</cdr:y>
    </cdr:from>
    <cdr:to>
      <cdr:x>0.54613</cdr:x>
      <cdr:y>0.34678</cdr:y>
    </cdr:to>
    <cdr:sp macro="" textlink="">
      <cdr:nvSpPr>
        <cdr:cNvPr id="34" name="TextBox 1"/>
        <cdr:cNvSpPr txBox="1"/>
      </cdr:nvSpPr>
      <cdr:spPr>
        <a:xfrm xmlns:a="http://schemas.openxmlformats.org/drawingml/2006/main">
          <a:off x="2079372" y="780572"/>
          <a:ext cx="250173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n+1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endParaRPr lang="en-US" sz="1100" baseline="-25000"/>
        </a:p>
      </cdr:txBody>
    </cdr:sp>
  </cdr:relSizeAnchor>
  <cdr:relSizeAnchor xmlns:cdr="http://schemas.openxmlformats.org/drawingml/2006/chartDrawing">
    <cdr:from>
      <cdr:x>0.13167</cdr:x>
      <cdr:y>0.55188</cdr:y>
    </cdr:from>
    <cdr:to>
      <cdr:x>0.13224</cdr:x>
      <cdr:y>0.84075</cdr:y>
    </cdr:to>
    <cdr:cxnSp macro="">
      <cdr:nvCxnSpPr>
        <cdr:cNvPr id="52" name="Straight Connector 51"/>
        <cdr:cNvCxnSpPr/>
      </cdr:nvCxnSpPr>
      <cdr:spPr>
        <a:xfrm xmlns:a="http://schemas.openxmlformats.org/drawingml/2006/main" flipH="1">
          <a:off x="558516" y="1587500"/>
          <a:ext cx="2401" cy="8309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0.13279</cdr:x>
      <cdr:y>0.45114</cdr:y>
    </cdr:from>
    <cdr:to>
      <cdr:x>0.20791</cdr:x>
      <cdr:y>0.52656</cdr:y>
    </cdr:to>
    <cdr:sp macro="" textlink="">
      <cdr:nvSpPr>
        <cdr:cNvPr id="56" name="TextBox 1"/>
        <cdr:cNvSpPr txBox="1"/>
      </cdr:nvSpPr>
      <cdr:spPr>
        <a:xfrm xmlns:a="http://schemas.openxmlformats.org/drawingml/2006/main">
          <a:off x="563685" y="1310115"/>
          <a:ext cx="318874" cy="219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n-1</a:t>
          </a:r>
          <a:endParaRPr lang="en-US" sz="1100" baseline="0"/>
        </a:p>
      </cdr:txBody>
    </cdr:sp>
  </cdr:relSizeAnchor>
  <cdr:relSizeAnchor xmlns:cdr="http://schemas.openxmlformats.org/drawingml/2006/chartDrawing">
    <cdr:from>
      <cdr:x>0.12632</cdr:x>
      <cdr:y>0.53787</cdr:y>
    </cdr:from>
    <cdr:to>
      <cdr:x>0.1371</cdr:x>
      <cdr:y>0.55443</cdr:y>
    </cdr:to>
    <cdr:sp macro="" textlink="">
      <cdr:nvSpPr>
        <cdr:cNvPr id="57" name="Oval 56"/>
        <cdr:cNvSpPr/>
      </cdr:nvSpPr>
      <cdr:spPr>
        <a:xfrm xmlns:a="http://schemas.openxmlformats.org/drawingml/2006/main">
          <a:off x="536209" y="1561977"/>
          <a:ext cx="45759" cy="48091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0.28907</cdr:x>
      <cdr:y>0.73055</cdr:y>
    </cdr:from>
    <cdr:to>
      <cdr:x>0.29987</cdr:x>
      <cdr:y>0.74711</cdr:y>
    </cdr:to>
    <cdr:sp macro="" textlink="">
      <cdr:nvSpPr>
        <cdr:cNvPr id="28" name="Oval 27"/>
        <cdr:cNvSpPr/>
      </cdr:nvSpPr>
      <cdr:spPr>
        <a:xfrm xmlns:a="http://schemas.openxmlformats.org/drawingml/2006/main">
          <a:off x="1233021" y="2101477"/>
          <a:ext cx="46067" cy="4763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0.63716</cdr:x>
      <cdr:y>0.35073</cdr:y>
    </cdr:from>
    <cdr:to>
      <cdr:x>0.64796</cdr:x>
      <cdr:y>0.36729</cdr:y>
    </cdr:to>
    <cdr:sp macro="" textlink="">
      <cdr:nvSpPr>
        <cdr:cNvPr id="33" name="Oval 32"/>
        <cdr:cNvSpPr/>
      </cdr:nvSpPr>
      <cdr:spPr>
        <a:xfrm xmlns:a="http://schemas.openxmlformats.org/drawingml/2006/main">
          <a:off x="2717800" y="1008903"/>
          <a:ext cx="46067" cy="4763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0.31534</cdr:x>
      <cdr:y>0.75198</cdr:y>
    </cdr:from>
    <cdr:to>
      <cdr:x>0.39046</cdr:x>
      <cdr:y>0.8274</cdr:y>
    </cdr:to>
    <cdr:sp macro="" textlink="">
      <cdr:nvSpPr>
        <cdr:cNvPr id="38" name="TextBox 1"/>
        <cdr:cNvSpPr txBox="1"/>
      </cdr:nvSpPr>
      <cdr:spPr>
        <a:xfrm xmlns:a="http://schemas.openxmlformats.org/drawingml/2006/main">
          <a:off x="1345079" y="2163108"/>
          <a:ext cx="320426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n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0.23521</cdr:x>
      <cdr:y>0.46176</cdr:y>
    </cdr:from>
    <cdr:to>
      <cdr:x>0.31033</cdr:x>
      <cdr:y>0.53718</cdr:y>
    </cdr:to>
    <cdr:sp macro="" textlink="">
      <cdr:nvSpPr>
        <cdr:cNvPr id="39" name="TextBox 1"/>
        <cdr:cNvSpPr txBox="1"/>
      </cdr:nvSpPr>
      <cdr:spPr>
        <a:xfrm xmlns:a="http://schemas.openxmlformats.org/drawingml/2006/main">
          <a:off x="1003300" y="1328270"/>
          <a:ext cx="320426" cy="216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</a:t>
          </a:r>
          <a:endParaRPr lang="en-US" sz="1100" baseline="0"/>
        </a:p>
      </cdr:txBody>
    </cdr:sp>
  </cdr:relSizeAnchor>
  <cdr:relSizeAnchor xmlns:cdr="http://schemas.openxmlformats.org/drawingml/2006/chartDrawing">
    <cdr:from>
      <cdr:x>0.29563</cdr:x>
      <cdr:y>0.55123</cdr:y>
    </cdr:from>
    <cdr:to>
      <cdr:x>0.29594</cdr:x>
      <cdr:y>0.74478</cdr:y>
    </cdr:to>
    <cdr:cxnSp macro="">
      <cdr:nvCxnSpPr>
        <cdr:cNvPr id="40" name="Straight Connector 39"/>
        <cdr:cNvCxnSpPr/>
      </cdr:nvCxnSpPr>
      <cdr:spPr>
        <a:xfrm xmlns:a="http://schemas.openxmlformats.org/drawingml/2006/main" flipH="1">
          <a:off x="1261036" y="1585632"/>
          <a:ext cx="1307" cy="556779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0.28907</cdr:x>
      <cdr:y>0.53967</cdr:y>
    </cdr:from>
    <cdr:to>
      <cdr:x>0.29985</cdr:x>
      <cdr:y>0.55623</cdr:y>
    </cdr:to>
    <cdr:sp macro="" textlink="">
      <cdr:nvSpPr>
        <cdr:cNvPr id="41" name="Oval 40"/>
        <cdr:cNvSpPr/>
      </cdr:nvSpPr>
      <cdr:spPr>
        <a:xfrm xmlns:a="http://schemas.openxmlformats.org/drawingml/2006/main">
          <a:off x="1233021" y="1552388"/>
          <a:ext cx="45983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8</xdr:row>
      <xdr:rowOff>85725</xdr:rowOff>
    </xdr:from>
    <xdr:to>
      <xdr:col>16</xdr:col>
      <xdr:colOff>57150</xdr:colOff>
      <xdr:row>23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0.50085</cdr:x>
      <cdr:y>0.40904</cdr:y>
    </cdr:from>
    <cdr:to>
      <cdr:x>0.50085</cdr:x>
      <cdr:y>0.50178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819400" y="1638300"/>
          <a:ext cx="0" cy="37147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0.61985</cdr:x>
      <cdr:y>0.49544</cdr:y>
    </cdr:from>
    <cdr:to>
      <cdr:x>0.62267</cdr:x>
      <cdr:y>0.78478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 flipV="1">
          <a:off x="3489325" y="1984375"/>
          <a:ext cx="15875" cy="115887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0.26817</cdr:x>
      <cdr:y>0.50142</cdr:y>
    </cdr:from>
    <cdr:to>
      <cdr:x>0.50046</cdr:x>
      <cdr:y>0.59471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1505682" y="2008311"/>
          <a:ext cx="1304193" cy="37367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0.50046</cdr:x>
      <cdr:y>0.40446</cdr:y>
    </cdr:from>
    <cdr:to>
      <cdr:x>0.62051</cdr:x>
      <cdr:y>0.49959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2809875" y="1619983"/>
          <a:ext cx="674077" cy="3810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0.57223</cdr:x>
      <cdr:y>0.49959</cdr:y>
    </cdr:from>
    <cdr:to>
      <cdr:x>0.62182</cdr:x>
      <cdr:y>0.78862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 flipV="1">
          <a:off x="3212855" y="2000983"/>
          <a:ext cx="278424" cy="1157654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0.5728</cdr:x>
      <cdr:y>0.49197</cdr:y>
    </cdr:from>
    <cdr:to>
      <cdr:x>0.57562</cdr:x>
      <cdr:y>0.56046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 flipV="1">
          <a:off x="3216030" y="1970454"/>
          <a:ext cx="15833" cy="27432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0.16564</cdr:x>
      <cdr:y>0.4938</cdr:y>
    </cdr:from>
    <cdr:to>
      <cdr:x>0.17383</cdr:x>
      <cdr:y>0.50569</cdr:y>
    </cdr:to>
    <cdr:sp macro="" textlink="">
      <cdr:nvSpPr>
        <cdr:cNvPr id="12" name="Oval 11"/>
        <cdr:cNvSpPr/>
      </cdr:nvSpPr>
      <cdr:spPr>
        <a:xfrm xmlns:a="http://schemas.openxmlformats.org/drawingml/2006/main">
          <a:off x="930031" y="1977781"/>
          <a:ext cx="45983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0.35356</cdr:x>
      <cdr:y>0.4938</cdr:y>
    </cdr:from>
    <cdr:to>
      <cdr:x>0.36175</cdr:x>
      <cdr:y>0.50569</cdr:y>
    </cdr:to>
    <cdr:sp macro="" textlink="">
      <cdr:nvSpPr>
        <cdr:cNvPr id="13" name="Oval 12"/>
        <cdr:cNvSpPr/>
      </cdr:nvSpPr>
      <cdr:spPr>
        <a:xfrm xmlns:a="http://schemas.openxmlformats.org/drawingml/2006/main">
          <a:off x="1985108" y="1977781"/>
          <a:ext cx="45983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0.54931</cdr:x>
      <cdr:y>0.4938</cdr:y>
    </cdr:from>
    <cdr:to>
      <cdr:x>0.5575</cdr:x>
      <cdr:y>0.50569</cdr:y>
    </cdr:to>
    <cdr:sp macro="" textlink="">
      <cdr:nvSpPr>
        <cdr:cNvPr id="14" name="Oval 13"/>
        <cdr:cNvSpPr/>
      </cdr:nvSpPr>
      <cdr:spPr>
        <a:xfrm xmlns:a="http://schemas.openxmlformats.org/drawingml/2006/main">
          <a:off x="3084147" y="1977781"/>
          <a:ext cx="45983" cy="47636"/>
        </a:xfrm>
        <a:prstGeom xmlns:a="http://schemas.openxmlformats.org/drawingml/2006/main" prst="ellipse">
          <a:avLst/>
        </a:prstGeom>
        <a:solidFill xmlns:a="http://schemas.openxmlformats.org/drawingml/2006/main">
          <a:srgbClr val="0070C0"/>
        </a:solidFill>
        <a:ln xmlns:a="http://schemas.openxmlformats.org/drawingml/2006/main">
          <a:solidFill>
            <a:srgbClr val="0070C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10</xdr:row>
      <xdr:rowOff>52387</xdr:rowOff>
    </xdr:from>
    <xdr:to>
      <xdr:col>16</xdr:col>
      <xdr:colOff>57150</xdr:colOff>
      <xdr:row>24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5</xdr:row>
      <xdr:rowOff>95249</xdr:rowOff>
    </xdr:from>
    <xdr:to>
      <xdr:col>16</xdr:col>
      <xdr:colOff>342900</xdr:colOff>
      <xdr:row>32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0.08406</cdr:x>
      <cdr:y>0.5175</cdr:y>
    </cdr:from>
    <cdr:to>
      <cdr:x>0.9942</cdr:x>
      <cdr:y>0.5175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52451" y="2676526"/>
          <a:ext cx="598170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171450</xdr:rowOff>
    </xdr:from>
    <xdr:to>
      <xdr:col>10</xdr:col>
      <xdr:colOff>114301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0.04717</cdr:x>
      <cdr:y>0.55017</cdr:y>
    </cdr:from>
    <cdr:to>
      <cdr:x>0.97799</cdr:x>
      <cdr:y>0.55017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00036" y="1582592"/>
          <a:ext cx="3947368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0.05346</cdr:x>
      <cdr:y>0.02931</cdr:y>
    </cdr:from>
    <cdr:to>
      <cdr:x>0.05346</cdr:x>
      <cdr:y>0.96731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323850" y="123825"/>
          <a:ext cx="0" cy="39624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0.21383</cdr:x>
      <cdr:y>0.54282</cdr:y>
    </cdr:from>
    <cdr:to>
      <cdr:x>0.22461</cdr:x>
      <cdr:y>0.55938</cdr:y>
    </cdr:to>
    <cdr:sp macro="" textlink="">
      <cdr:nvSpPr>
        <cdr:cNvPr id="2" name="Oval 1"/>
        <cdr:cNvSpPr/>
      </cdr:nvSpPr>
      <cdr:spPr>
        <a:xfrm xmlns:a="http://schemas.openxmlformats.org/drawingml/2006/main">
          <a:off x="907148" y="1561456"/>
          <a:ext cx="45736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0.21437</cdr:x>
      <cdr:y>0.7824</cdr:y>
    </cdr:from>
    <cdr:to>
      <cdr:x>0.22515</cdr:x>
      <cdr:y>0.79896</cdr:y>
    </cdr:to>
    <cdr:sp macro="" textlink="">
      <cdr:nvSpPr>
        <cdr:cNvPr id="14" name="Oval 13"/>
        <cdr:cNvSpPr/>
      </cdr:nvSpPr>
      <cdr:spPr>
        <a:xfrm xmlns:a="http://schemas.openxmlformats.org/drawingml/2006/main">
          <a:off x="907967" y="2250621"/>
          <a:ext cx="45662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0.68023</cdr:x>
      <cdr:y>0.54273</cdr:y>
    </cdr:from>
    <cdr:to>
      <cdr:x>0.69103</cdr:x>
      <cdr:y>0.55929</cdr:y>
    </cdr:to>
    <cdr:sp macro="" textlink="">
      <cdr:nvSpPr>
        <cdr:cNvPr id="15" name="Oval 14"/>
        <cdr:cNvSpPr/>
      </cdr:nvSpPr>
      <cdr:spPr>
        <a:xfrm xmlns:a="http://schemas.openxmlformats.org/drawingml/2006/main">
          <a:off x="2881086" y="1561192"/>
          <a:ext cx="45736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0.6813</cdr:x>
      <cdr:y>0.28098</cdr:y>
    </cdr:from>
    <cdr:to>
      <cdr:x>0.6921</cdr:x>
      <cdr:y>0.29754</cdr:y>
    </cdr:to>
    <cdr:sp macro="" textlink="">
      <cdr:nvSpPr>
        <cdr:cNvPr id="16" name="Oval 15"/>
        <cdr:cNvSpPr/>
      </cdr:nvSpPr>
      <cdr:spPr>
        <a:xfrm xmlns:a="http://schemas.openxmlformats.org/drawingml/2006/main">
          <a:off x="2885621" y="808264"/>
          <a:ext cx="45736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0.68614</cdr:x>
      <cdr:y>0.30169</cdr:y>
    </cdr:from>
    <cdr:to>
      <cdr:x>0.68614</cdr:x>
      <cdr:y>0.54067</cdr:y>
    </cdr:to>
    <cdr:cxnSp macro="">
      <cdr:nvCxnSpPr>
        <cdr:cNvPr id="17" name="Straight Connector 16"/>
        <cdr:cNvCxnSpPr/>
      </cdr:nvCxnSpPr>
      <cdr:spPr>
        <a:xfrm xmlns:a="http://schemas.openxmlformats.org/drawingml/2006/main">
          <a:off x="2906131" y="867820"/>
          <a:ext cx="0" cy="6874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0.44678</cdr:x>
      <cdr:y>0.54115</cdr:y>
    </cdr:from>
    <cdr:to>
      <cdr:x>0.45756</cdr:x>
      <cdr:y>0.55771</cdr:y>
    </cdr:to>
    <cdr:sp macro="" textlink="">
      <cdr:nvSpPr>
        <cdr:cNvPr id="18" name="Oval 17"/>
        <cdr:cNvSpPr/>
      </cdr:nvSpPr>
      <cdr:spPr>
        <a:xfrm xmlns:a="http://schemas.openxmlformats.org/drawingml/2006/main">
          <a:off x="1892300" y="1556657"/>
          <a:ext cx="45662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0.45162</cdr:x>
      <cdr:y>0.55431</cdr:y>
    </cdr:from>
    <cdr:to>
      <cdr:x>0.45162</cdr:x>
      <cdr:y>0.58609</cdr:y>
    </cdr:to>
    <cdr:cxnSp macro="">
      <cdr:nvCxnSpPr>
        <cdr:cNvPr id="19" name="Straight Connector 18"/>
        <cdr:cNvCxnSpPr/>
      </cdr:nvCxnSpPr>
      <cdr:spPr>
        <a:xfrm xmlns:a="http://schemas.openxmlformats.org/drawingml/2006/main">
          <a:off x="1924886" y="1594489"/>
          <a:ext cx="0" cy="9144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0.44678</cdr:x>
      <cdr:y>0.59476</cdr:y>
    </cdr:from>
    <cdr:to>
      <cdr:x>0.45756</cdr:x>
      <cdr:y>0.61132</cdr:y>
    </cdr:to>
    <cdr:sp macro="" textlink="">
      <cdr:nvSpPr>
        <cdr:cNvPr id="27" name="Oval 26"/>
        <cdr:cNvSpPr/>
      </cdr:nvSpPr>
      <cdr:spPr>
        <a:xfrm xmlns:a="http://schemas.openxmlformats.org/drawingml/2006/main">
          <a:off x="1892300" y="1710871"/>
          <a:ext cx="45662" cy="47625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0.37035</cdr:x>
      <cdr:y>0.17219</cdr:y>
    </cdr:from>
    <cdr:to>
      <cdr:x>0.58597</cdr:x>
      <cdr:y>0.49007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570567" y="4953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0.15448</cdr:x>
      <cdr:y>0.46836</cdr:y>
    </cdr:from>
    <cdr:to>
      <cdr:x>0.21313</cdr:x>
      <cdr:y>0.54378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55109" y="1347258"/>
          <a:ext cx="248708" cy="216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X</a:t>
          </a:r>
          <a:r>
            <a:rPr lang="en-US" sz="1100" baseline="-25000"/>
            <a:t>l</a:t>
          </a:r>
        </a:p>
      </cdr:txBody>
    </cdr:sp>
  </cdr:relSizeAnchor>
  <cdr:relSizeAnchor xmlns:cdr="http://schemas.openxmlformats.org/drawingml/2006/chartDrawing">
    <cdr:from>
      <cdr:x>0.62341</cdr:x>
      <cdr:y>0.4702</cdr:y>
    </cdr:from>
    <cdr:to>
      <cdr:x>0.68206</cdr:x>
      <cdr:y>0.54562</cdr:y>
    </cdr:to>
    <cdr:sp macro="" textlink="">
      <cdr:nvSpPr>
        <cdr:cNvPr id="30" name="TextBox 1"/>
        <cdr:cNvSpPr txBox="1"/>
      </cdr:nvSpPr>
      <cdr:spPr>
        <a:xfrm xmlns:a="http://schemas.openxmlformats.org/drawingml/2006/main">
          <a:off x="2643716" y="1352550"/>
          <a:ext cx="248708" cy="216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u</a:t>
          </a:r>
        </a:p>
      </cdr:txBody>
    </cdr:sp>
  </cdr:relSizeAnchor>
  <cdr:relSizeAnchor xmlns:cdr="http://schemas.openxmlformats.org/drawingml/2006/chartDrawing">
    <cdr:from>
      <cdr:x>0.38757</cdr:x>
      <cdr:y>0.46836</cdr:y>
    </cdr:from>
    <cdr:to>
      <cdr:x>0.44622</cdr:x>
      <cdr:y>0.54378</cdr:y>
    </cdr:to>
    <cdr:sp macro="" textlink="">
      <cdr:nvSpPr>
        <cdr:cNvPr id="31" name="TextBox 1"/>
        <cdr:cNvSpPr txBox="1"/>
      </cdr:nvSpPr>
      <cdr:spPr>
        <a:xfrm xmlns:a="http://schemas.openxmlformats.org/drawingml/2006/main">
          <a:off x="1643592" y="1347258"/>
          <a:ext cx="248708" cy="216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X</a:t>
          </a:r>
          <a:r>
            <a:rPr lang="en-US" sz="1100" baseline="-25000"/>
            <a:t>n</a:t>
          </a:r>
        </a:p>
      </cdr:txBody>
    </cdr:sp>
  </cdr:relSizeAnchor>
  <cdr:relSizeAnchor xmlns:cdr="http://schemas.openxmlformats.org/drawingml/2006/chartDrawing">
    <cdr:from>
      <cdr:x>0.20414</cdr:x>
      <cdr:y>0.77373</cdr:y>
    </cdr:from>
    <cdr:to>
      <cdr:x>0.27926</cdr:x>
      <cdr:y>0.84915</cdr:y>
    </cdr:to>
    <cdr:sp macro="" textlink="">
      <cdr:nvSpPr>
        <cdr:cNvPr id="32" name="TextBox 1"/>
        <cdr:cNvSpPr txBox="1"/>
      </cdr:nvSpPr>
      <cdr:spPr>
        <a:xfrm xmlns:a="http://schemas.openxmlformats.org/drawingml/2006/main">
          <a:off x="865717" y="2225674"/>
          <a:ext cx="318558" cy="216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l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0.59471</cdr:x>
      <cdr:y>0.22921</cdr:y>
    </cdr:from>
    <cdr:to>
      <cdr:x>0.66983</cdr:x>
      <cdr:y>0.30464</cdr:y>
    </cdr:to>
    <cdr:sp macro="" textlink="">
      <cdr:nvSpPr>
        <cdr:cNvPr id="35" name="TextBox 1"/>
        <cdr:cNvSpPr txBox="1"/>
      </cdr:nvSpPr>
      <cdr:spPr>
        <a:xfrm xmlns:a="http://schemas.openxmlformats.org/drawingml/2006/main">
          <a:off x="2522008" y="659342"/>
          <a:ext cx="318558" cy="216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u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0.41799</cdr:x>
      <cdr:y>0.63102</cdr:y>
    </cdr:from>
    <cdr:to>
      <cdr:x>0.49311</cdr:x>
      <cdr:y>0.70644</cdr:y>
    </cdr:to>
    <cdr:sp macro="" textlink="">
      <cdr:nvSpPr>
        <cdr:cNvPr id="36" name="TextBox 1"/>
        <cdr:cNvSpPr txBox="1"/>
      </cdr:nvSpPr>
      <cdr:spPr>
        <a:xfrm xmlns:a="http://schemas.openxmlformats.org/drawingml/2006/main">
          <a:off x="1781553" y="1815154"/>
          <a:ext cx="320169" cy="2169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f(X</a:t>
          </a:r>
          <a:r>
            <a:rPr lang="en-US" sz="1100" baseline="-25000"/>
            <a:t>n</a:t>
          </a:r>
          <a:r>
            <a:rPr lang="en-US" sz="1100" baseline="0"/>
            <a:t>)</a:t>
          </a:r>
        </a:p>
      </cdr:txBody>
    </cdr:sp>
  </cdr:relSizeAnchor>
  <cdr:relSizeAnchor xmlns:cdr="http://schemas.openxmlformats.org/drawingml/2006/chartDrawing">
    <cdr:from>
      <cdr:x>0.21935</cdr:x>
      <cdr:y>0.55811</cdr:y>
    </cdr:from>
    <cdr:to>
      <cdr:x>0.21935</cdr:x>
      <cdr:y>0.79709</cdr:y>
    </cdr:to>
    <cdr:cxnSp macro="">
      <cdr:nvCxnSpPr>
        <cdr:cNvPr id="37" name="Straight Connector 36"/>
        <cdr:cNvCxnSpPr/>
      </cdr:nvCxnSpPr>
      <cdr:spPr>
        <a:xfrm xmlns:a="http://schemas.openxmlformats.org/drawingml/2006/main">
          <a:off x="934920" y="1605423"/>
          <a:ext cx="0" cy="6874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10</xdr:row>
      <xdr:rowOff>52387</xdr:rowOff>
    </xdr:from>
    <xdr:to>
      <xdr:col>16</xdr:col>
      <xdr:colOff>57150</xdr:colOff>
      <xdr:row>24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0.2625</cdr:x>
      <cdr:y>0.15799</cdr:y>
    </cdr:from>
    <cdr:to>
      <cdr:x>0.3825</cdr:x>
      <cdr:y>0.15799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>
          <a:off x="1200150" y="433388"/>
          <a:ext cx="548640" cy="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0.25694</cdr:x>
      <cdr:y>0.40104</cdr:y>
    </cdr:from>
    <cdr:to>
      <cdr:x>0.37708</cdr:x>
      <cdr:y>0.4022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1174750" y="1100138"/>
          <a:ext cx="549275" cy="317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C0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0.36667</cdr:x>
      <cdr:y>0.11285</cdr:y>
    </cdr:from>
    <cdr:to>
      <cdr:x>0.56667</cdr:x>
      <cdr:y>0.2066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676400" y="309563"/>
          <a:ext cx="914400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0070C0"/>
              </a:solidFill>
            </a:rPr>
            <a:t>True</a:t>
          </a:r>
          <a:r>
            <a:rPr lang="en-US" sz="1100" baseline="0">
              <a:solidFill>
                <a:srgbClr val="0070C0"/>
              </a:solidFill>
            </a:rPr>
            <a:t> Error</a:t>
          </a:r>
          <a:endParaRPr lang="en-US" sz="1100">
            <a:solidFill>
              <a:srgbClr val="0070C0"/>
            </a:solidFill>
          </a:endParaRPr>
        </a:p>
      </cdr:txBody>
    </cdr:sp>
  </cdr:relSizeAnchor>
  <cdr:relSizeAnchor xmlns:cdr="http://schemas.openxmlformats.org/drawingml/2006/chartDrawing">
    <cdr:from>
      <cdr:x>0.36944</cdr:x>
      <cdr:y>0.35532</cdr:y>
    </cdr:from>
    <cdr:to>
      <cdr:x>0.63542</cdr:x>
      <cdr:y>0.44907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689099" y="974725"/>
          <a:ext cx="1216025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>
              <a:solidFill>
                <a:srgbClr val="C00000"/>
              </a:solidFill>
            </a:rPr>
            <a:t>Approximate Error</a:t>
          </a:r>
          <a:endParaRPr lang="en-US" sz="1100">
            <a:solidFill>
              <a:srgbClr val="C00000"/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152400</xdr:rowOff>
    </xdr:from>
    <xdr:to>
      <xdr:col>7</xdr:col>
      <xdr:colOff>219076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Normal="100" workbookViewId="0">
      <selection activeCell="B16" sqref="B16"/>
    </sheetView>
  </sheetViews>
  <sheetFormatPr defaultRowHeight="15" x14ac:dyDescent="0.25"/>
  <sheetData>
    <row r="1" spans="1:2" x14ac:dyDescent="0.25">
      <c r="A1">
        <v>0</v>
      </c>
      <c r="B1">
        <f>(A1^2+A1-30)/5</f>
        <v>-6</v>
      </c>
    </row>
    <row r="2" spans="1:2" x14ac:dyDescent="0.25">
      <c r="A2">
        <v>1</v>
      </c>
      <c r="B2">
        <f>(A2^2+A2-30)/5</f>
        <v>-5.6</v>
      </c>
    </row>
    <row r="3" spans="1:2" x14ac:dyDescent="0.25">
      <c r="A3">
        <v>2</v>
      </c>
      <c r="B3">
        <f t="shared" ref="B3:B11" si="0">(A3^2+A3-30)/5</f>
        <v>-4.8</v>
      </c>
    </row>
    <row r="4" spans="1:2" x14ac:dyDescent="0.25">
      <c r="A4">
        <v>3</v>
      </c>
      <c r="B4">
        <f t="shared" si="0"/>
        <v>-3.6</v>
      </c>
    </row>
    <row r="5" spans="1:2" x14ac:dyDescent="0.25">
      <c r="A5">
        <v>4</v>
      </c>
      <c r="B5">
        <f t="shared" si="0"/>
        <v>-2</v>
      </c>
    </row>
    <row r="6" spans="1:2" x14ac:dyDescent="0.25">
      <c r="A6">
        <v>5</v>
      </c>
      <c r="B6">
        <f t="shared" si="0"/>
        <v>0</v>
      </c>
    </row>
    <row r="7" spans="1:2" x14ac:dyDescent="0.25">
      <c r="A7">
        <v>6</v>
      </c>
      <c r="B7">
        <f t="shared" si="0"/>
        <v>2.4</v>
      </c>
    </row>
    <row r="8" spans="1:2" x14ac:dyDescent="0.25">
      <c r="A8">
        <v>7</v>
      </c>
      <c r="B8">
        <f t="shared" si="0"/>
        <v>5.2</v>
      </c>
    </row>
    <row r="9" spans="1:2" x14ac:dyDescent="0.25">
      <c r="A9">
        <v>8</v>
      </c>
      <c r="B9">
        <f t="shared" si="0"/>
        <v>8.4</v>
      </c>
    </row>
    <row r="10" spans="1:2" x14ac:dyDescent="0.25">
      <c r="A10">
        <v>9</v>
      </c>
      <c r="B10">
        <f t="shared" si="0"/>
        <v>12</v>
      </c>
    </row>
    <row r="11" spans="1:2" x14ac:dyDescent="0.25">
      <c r="A11">
        <v>10</v>
      </c>
      <c r="B11">
        <f t="shared" si="0"/>
        <v>16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2" max="2" width="14.42578125" customWidth="1"/>
  </cols>
  <sheetData>
    <row r="1" spans="1:2" x14ac:dyDescent="0.25">
      <c r="A1">
        <v>0</v>
      </c>
      <c r="B1">
        <f>EXP(-0.005*A1)*COS(SQRT(2000-0.01*POWER(A1,2))*0.05)-0.01</f>
        <v>-0.62727287645716667</v>
      </c>
    </row>
    <row r="2" spans="1:2" x14ac:dyDescent="0.25">
      <c r="A2">
        <v>50</v>
      </c>
      <c r="B2">
        <f>EXP(-0.005*A2)*COS(SQRT(2000-0.01*POWER(A2,2))*0.05)-0.01</f>
        <v>-0.4820956773340076</v>
      </c>
    </row>
    <row r="3" spans="1:2" x14ac:dyDescent="0.25">
      <c r="A3">
        <v>100</v>
      </c>
      <c r="B3">
        <f t="shared" ref="B3:B9" si="0">EXP(-0.005*A3)*COS(SQRT(2000-0.01*POWER(A3,2))*0.05)-0.01</f>
        <v>-0.35679178582092647</v>
      </c>
    </row>
    <row r="4" spans="1:2" x14ac:dyDescent="0.25">
      <c r="A4">
        <v>150</v>
      </c>
      <c r="B4">
        <f t="shared" si="0"/>
        <v>-0.25113294975122308</v>
      </c>
    </row>
    <row r="5" spans="1:2" x14ac:dyDescent="0.25">
      <c r="A5">
        <v>200</v>
      </c>
      <c r="B5">
        <f t="shared" si="0"/>
        <v>-0.16309186567422632</v>
      </c>
    </row>
    <row r="6" spans="1:2" x14ac:dyDescent="0.25">
      <c r="A6">
        <v>250</v>
      </c>
      <c r="B6">
        <f t="shared" si="0"/>
        <v>-9.0072583360463129E-2</v>
      </c>
    </row>
    <row r="7" spans="1:2" x14ac:dyDescent="0.25">
      <c r="A7">
        <v>300</v>
      </c>
      <c r="B7">
        <f t="shared" si="0"/>
        <v>-2.9502556874427086E-2</v>
      </c>
    </row>
    <row r="8" spans="1:2" x14ac:dyDescent="0.25">
      <c r="A8">
        <v>350</v>
      </c>
      <c r="B8">
        <f t="shared" si="0"/>
        <v>2.0914938463210769E-2</v>
      </c>
    </row>
    <row r="9" spans="1:2" x14ac:dyDescent="0.25">
      <c r="A9">
        <v>400</v>
      </c>
      <c r="B9">
        <f t="shared" si="0"/>
        <v>6.3121965598059646E-2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J31" sqref="J31"/>
    </sheetView>
  </sheetViews>
  <sheetFormatPr defaultRowHeight="15" x14ac:dyDescent="0.25"/>
  <cols>
    <col min="1" max="1" width="12.28515625" customWidth="1"/>
    <col min="2" max="2" width="22.285156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>
        <v>4.5</v>
      </c>
    </row>
    <row r="3" spans="1:2" x14ac:dyDescent="0.25">
      <c r="A3">
        <v>2</v>
      </c>
      <c r="B3">
        <v>5.75</v>
      </c>
    </row>
    <row r="4" spans="1:2" x14ac:dyDescent="0.25">
      <c r="A4">
        <v>3</v>
      </c>
      <c r="B4">
        <v>5.125</v>
      </c>
    </row>
    <row r="5" spans="1:2" x14ac:dyDescent="0.25">
      <c r="A5">
        <v>4</v>
      </c>
      <c r="B5">
        <v>4.8125</v>
      </c>
    </row>
    <row r="6" spans="1:2" x14ac:dyDescent="0.25">
      <c r="A6">
        <v>5</v>
      </c>
      <c r="B6">
        <v>4.96875</v>
      </c>
    </row>
    <row r="7" spans="1:2" x14ac:dyDescent="0.25">
      <c r="A7">
        <v>6</v>
      </c>
      <c r="B7">
        <v>5.046875</v>
      </c>
    </row>
    <row r="8" spans="1:2" x14ac:dyDescent="0.25">
      <c r="A8">
        <v>7</v>
      </c>
      <c r="B8">
        <v>5.0078125</v>
      </c>
    </row>
    <row r="9" spans="1:2" x14ac:dyDescent="0.25">
      <c r="A9">
        <v>8</v>
      </c>
      <c r="B9">
        <v>4.98828125</v>
      </c>
    </row>
    <row r="10" spans="1:2" x14ac:dyDescent="0.25">
      <c r="A10">
        <v>9</v>
      </c>
      <c r="B10">
        <v>4.998046875</v>
      </c>
    </row>
    <row r="11" spans="1:2" x14ac:dyDescent="0.25">
      <c r="A11">
        <v>10</v>
      </c>
      <c r="B11">
        <v>5.002929688</v>
      </c>
    </row>
    <row r="12" spans="1:2" x14ac:dyDescent="0.25">
      <c r="A12">
        <v>11</v>
      </c>
      <c r="B12">
        <v>5.000488281</v>
      </c>
    </row>
    <row r="13" spans="1:2" x14ac:dyDescent="0.25">
      <c r="A13">
        <v>12</v>
      </c>
      <c r="B13">
        <v>4.9992675780000004</v>
      </c>
    </row>
    <row r="14" spans="1:2" x14ac:dyDescent="0.25">
      <c r="A14">
        <v>13</v>
      </c>
      <c r="B14">
        <v>4.9998779300000002</v>
      </c>
    </row>
    <row r="15" spans="1:2" x14ac:dyDescent="0.25">
      <c r="A15">
        <v>14</v>
      </c>
      <c r="B15">
        <v>5.0001831049999996</v>
      </c>
    </row>
    <row r="16" spans="1:2" x14ac:dyDescent="0.25">
      <c r="A16">
        <v>15</v>
      </c>
      <c r="B16">
        <v>5.000030518</v>
      </c>
    </row>
    <row r="18" spans="2:2" x14ac:dyDescent="0.25">
      <c r="B18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="120" zoomScaleNormal="120" workbookViewId="0">
      <selection activeCell="F26" sqref="F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J24" sqref="J24"/>
    </sheetView>
  </sheetViews>
  <sheetFormatPr defaultRowHeight="15" x14ac:dyDescent="0.25"/>
  <sheetData>
    <row r="1" spans="1:5" x14ac:dyDescent="0.25">
      <c r="A1">
        <v>-3</v>
      </c>
      <c r="B1">
        <v>185</v>
      </c>
    </row>
    <row r="2" spans="1:5" x14ac:dyDescent="0.25">
      <c r="A2">
        <v>-2</v>
      </c>
      <c r="B2">
        <v>61</v>
      </c>
    </row>
    <row r="3" spans="1:5" x14ac:dyDescent="0.25">
      <c r="A3">
        <v>-1</v>
      </c>
      <c r="B3">
        <v>9</v>
      </c>
      <c r="C3">
        <v>-2</v>
      </c>
    </row>
    <row r="4" spans="1:5" x14ac:dyDescent="0.25">
      <c r="A4">
        <v>0</v>
      </c>
      <c r="B4">
        <v>-1</v>
      </c>
      <c r="C4">
        <v>-1</v>
      </c>
      <c r="D4">
        <v>3</v>
      </c>
    </row>
    <row r="5" spans="1:5" x14ac:dyDescent="0.25">
      <c r="A5">
        <v>1</v>
      </c>
      <c r="B5">
        <v>1</v>
      </c>
      <c r="C5">
        <v>0</v>
      </c>
      <c r="D5">
        <v>1</v>
      </c>
      <c r="E5">
        <v>4.5</v>
      </c>
    </row>
    <row r="6" spans="1:5" x14ac:dyDescent="0.25">
      <c r="A6">
        <v>2</v>
      </c>
      <c r="B6">
        <v>-15</v>
      </c>
      <c r="C6">
        <v>1</v>
      </c>
      <c r="D6">
        <v>-1</v>
      </c>
      <c r="E6">
        <v>-10.25</v>
      </c>
    </row>
    <row r="7" spans="1:5" x14ac:dyDescent="0.25">
      <c r="A7">
        <v>3</v>
      </c>
      <c r="B7">
        <v>-79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zoomScaleNormal="100" workbookViewId="0">
      <selection activeCell="G18" sqref="G18"/>
    </sheetView>
  </sheetViews>
  <sheetFormatPr defaultRowHeight="15" x14ac:dyDescent="0.25"/>
  <sheetData>
    <row r="1" spans="1:3" x14ac:dyDescent="0.25">
      <c r="A1">
        <v>0</v>
      </c>
      <c r="C1">
        <v>0.1</v>
      </c>
    </row>
    <row r="2" spans="1:3" x14ac:dyDescent="0.25">
      <c r="A2">
        <v>1</v>
      </c>
      <c r="B2">
        <f>1/A2</f>
        <v>1</v>
      </c>
      <c r="C2">
        <v>0.1</v>
      </c>
    </row>
    <row r="3" spans="1:3" x14ac:dyDescent="0.25">
      <c r="A3">
        <v>2</v>
      </c>
      <c r="B3">
        <f t="shared" ref="B3:B21" si="0">1/A3</f>
        <v>0.5</v>
      </c>
      <c r="C3">
        <v>0.1</v>
      </c>
    </row>
    <row r="4" spans="1:3" x14ac:dyDescent="0.25">
      <c r="A4">
        <v>3</v>
      </c>
      <c r="B4">
        <f t="shared" si="0"/>
        <v>0.33333333333333331</v>
      </c>
      <c r="C4">
        <v>0.1</v>
      </c>
    </row>
    <row r="5" spans="1:3" x14ac:dyDescent="0.25">
      <c r="A5">
        <v>4</v>
      </c>
      <c r="B5">
        <f t="shared" si="0"/>
        <v>0.25</v>
      </c>
      <c r="C5">
        <v>0.1</v>
      </c>
    </row>
    <row r="6" spans="1:3" x14ac:dyDescent="0.25">
      <c r="A6">
        <v>5</v>
      </c>
      <c r="B6">
        <f t="shared" si="0"/>
        <v>0.2</v>
      </c>
      <c r="C6">
        <v>0.1</v>
      </c>
    </row>
    <row r="7" spans="1:3" x14ac:dyDescent="0.25">
      <c r="A7">
        <v>6</v>
      </c>
      <c r="B7">
        <f t="shared" si="0"/>
        <v>0.16666666666666666</v>
      </c>
      <c r="C7">
        <v>0.1</v>
      </c>
    </row>
    <row r="8" spans="1:3" x14ac:dyDescent="0.25">
      <c r="A8">
        <v>7</v>
      </c>
      <c r="B8">
        <f t="shared" si="0"/>
        <v>0.14285714285714285</v>
      </c>
      <c r="C8">
        <v>0.1</v>
      </c>
    </row>
    <row r="9" spans="1:3" x14ac:dyDescent="0.25">
      <c r="A9">
        <v>8</v>
      </c>
      <c r="B9">
        <f t="shared" si="0"/>
        <v>0.125</v>
      </c>
      <c r="C9">
        <v>0.1</v>
      </c>
    </row>
    <row r="10" spans="1:3" x14ac:dyDescent="0.25">
      <c r="A10">
        <v>9</v>
      </c>
      <c r="B10">
        <f t="shared" si="0"/>
        <v>0.1111111111111111</v>
      </c>
      <c r="C10">
        <v>0.1</v>
      </c>
    </row>
    <row r="11" spans="1:3" x14ac:dyDescent="0.25">
      <c r="A11">
        <v>10</v>
      </c>
      <c r="B11">
        <f t="shared" si="0"/>
        <v>0.1</v>
      </c>
      <c r="C11">
        <v>0.1</v>
      </c>
    </row>
    <row r="12" spans="1:3" x14ac:dyDescent="0.25">
      <c r="A12">
        <v>11</v>
      </c>
      <c r="B12">
        <f t="shared" si="0"/>
        <v>9.0909090909090912E-2</v>
      </c>
      <c r="C12">
        <v>0.1</v>
      </c>
    </row>
    <row r="13" spans="1:3" x14ac:dyDescent="0.25">
      <c r="A13">
        <v>12</v>
      </c>
      <c r="B13">
        <f t="shared" si="0"/>
        <v>8.3333333333333329E-2</v>
      </c>
      <c r="C13">
        <v>0.1</v>
      </c>
    </row>
    <row r="14" spans="1:3" x14ac:dyDescent="0.25">
      <c r="A14">
        <v>13</v>
      </c>
      <c r="B14">
        <f t="shared" si="0"/>
        <v>7.6923076923076927E-2</v>
      </c>
      <c r="C14">
        <v>0.1</v>
      </c>
    </row>
    <row r="15" spans="1:3" x14ac:dyDescent="0.25">
      <c r="A15">
        <v>14</v>
      </c>
      <c r="B15">
        <f t="shared" si="0"/>
        <v>7.1428571428571425E-2</v>
      </c>
      <c r="C15">
        <v>0.1</v>
      </c>
    </row>
    <row r="16" spans="1:3" x14ac:dyDescent="0.25">
      <c r="A16">
        <v>15</v>
      </c>
      <c r="B16">
        <f t="shared" si="0"/>
        <v>6.6666666666666666E-2</v>
      </c>
      <c r="C16">
        <v>0.1</v>
      </c>
    </row>
    <row r="17" spans="1:3" x14ac:dyDescent="0.25">
      <c r="A17">
        <v>16</v>
      </c>
      <c r="B17">
        <f t="shared" si="0"/>
        <v>6.25E-2</v>
      </c>
      <c r="C17">
        <v>0.1</v>
      </c>
    </row>
    <row r="18" spans="1:3" x14ac:dyDescent="0.25">
      <c r="A18">
        <v>17</v>
      </c>
      <c r="B18">
        <f t="shared" si="0"/>
        <v>5.8823529411764705E-2</v>
      </c>
      <c r="C18">
        <v>0.1</v>
      </c>
    </row>
    <row r="19" spans="1:3" x14ac:dyDescent="0.25">
      <c r="A19">
        <v>18</v>
      </c>
      <c r="B19">
        <f t="shared" si="0"/>
        <v>5.5555555555555552E-2</v>
      </c>
      <c r="C19">
        <v>0.1</v>
      </c>
    </row>
    <row r="20" spans="1:3" x14ac:dyDescent="0.25">
      <c r="A20">
        <v>19</v>
      </c>
      <c r="B20">
        <f t="shared" si="0"/>
        <v>5.2631578947368418E-2</v>
      </c>
      <c r="C20">
        <v>0.1</v>
      </c>
    </row>
    <row r="21" spans="1:3" x14ac:dyDescent="0.25">
      <c r="A21">
        <v>20</v>
      </c>
      <c r="B21">
        <f t="shared" si="0"/>
        <v>0.05</v>
      </c>
      <c r="C21">
        <v>0.1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B3" sqref="B3"/>
    </sheetView>
  </sheetViews>
  <sheetFormatPr defaultRowHeight="15" x14ac:dyDescent="0.25"/>
  <sheetData>
    <row r="1" spans="1:1" x14ac:dyDescent="0.25">
      <c r="A1">
        <v>0.1</v>
      </c>
    </row>
    <row r="2" spans="1:1" x14ac:dyDescent="0.25">
      <c r="A2">
        <v>0.2</v>
      </c>
    </row>
    <row r="3" spans="1:1" x14ac:dyDescent="0.25">
      <c r="A3">
        <v>0.3</v>
      </c>
    </row>
    <row r="4" spans="1:1" x14ac:dyDescent="0.25">
      <c r="A4">
        <v>0.4</v>
      </c>
    </row>
    <row r="5" spans="1:1" x14ac:dyDescent="0.25">
      <c r="A5">
        <v>0.5</v>
      </c>
    </row>
    <row r="6" spans="1:1" x14ac:dyDescent="0.25">
      <c r="A6">
        <v>0.6</v>
      </c>
    </row>
    <row r="7" spans="1:1" x14ac:dyDescent="0.25">
      <c r="A7">
        <v>0.7</v>
      </c>
    </row>
    <row r="8" spans="1:1" x14ac:dyDescent="0.25">
      <c r="A8">
        <v>0.8</v>
      </c>
    </row>
    <row r="9" spans="1:1" x14ac:dyDescent="0.25">
      <c r="A9">
        <v>0.9</v>
      </c>
    </row>
    <row r="10" spans="1:1" x14ac:dyDescent="0.25">
      <c r="A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7" sqref="C7"/>
    </sheetView>
  </sheetViews>
  <sheetFormatPr defaultRowHeight="15" x14ac:dyDescent="0.25"/>
  <cols>
    <col min="2" max="2" width="12" bestFit="1" customWidth="1"/>
  </cols>
  <sheetData>
    <row r="1" spans="1:2" x14ac:dyDescent="0.25">
      <c r="A1">
        <v>1</v>
      </c>
      <c r="B1">
        <v>4.5</v>
      </c>
    </row>
    <row r="2" spans="1:2" x14ac:dyDescent="0.25">
      <c r="A2">
        <v>2</v>
      </c>
      <c r="B2">
        <v>5.75</v>
      </c>
    </row>
    <row r="3" spans="1:2" x14ac:dyDescent="0.25">
      <c r="A3">
        <v>3</v>
      </c>
      <c r="B3">
        <v>5.125</v>
      </c>
    </row>
    <row r="4" spans="1:2" x14ac:dyDescent="0.25">
      <c r="A4">
        <v>4</v>
      </c>
      <c r="B4">
        <v>4.8125</v>
      </c>
    </row>
    <row r="5" spans="1:2" x14ac:dyDescent="0.25">
      <c r="A5">
        <v>5</v>
      </c>
      <c r="B5">
        <v>4.96875</v>
      </c>
    </row>
    <row r="6" spans="1:2" x14ac:dyDescent="0.25">
      <c r="A6">
        <v>6</v>
      </c>
      <c r="B6">
        <v>5.046875</v>
      </c>
    </row>
    <row r="7" spans="1:2" x14ac:dyDescent="0.25">
      <c r="A7">
        <v>7</v>
      </c>
      <c r="B7">
        <v>5.0078125</v>
      </c>
    </row>
    <row r="8" spans="1:2" x14ac:dyDescent="0.25">
      <c r="A8">
        <v>8</v>
      </c>
      <c r="B8">
        <v>4.98828125</v>
      </c>
    </row>
    <row r="9" spans="1:2" x14ac:dyDescent="0.25">
      <c r="A9">
        <v>9</v>
      </c>
      <c r="B9">
        <v>4.998046875</v>
      </c>
    </row>
    <row r="10" spans="1:2" x14ac:dyDescent="0.25">
      <c r="A10">
        <v>10</v>
      </c>
      <c r="B10">
        <v>5.002929688</v>
      </c>
    </row>
    <row r="11" spans="1:2" x14ac:dyDescent="0.25">
      <c r="A11">
        <v>11</v>
      </c>
      <c r="B11">
        <v>5.000488281</v>
      </c>
    </row>
    <row r="13" spans="1:2" x14ac:dyDescent="0.25">
      <c r="A13" t="s">
        <v>0</v>
      </c>
    </row>
    <row r="14" spans="1:2" x14ac:dyDescent="0.25">
      <c r="A14" t="s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9" sqref="D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I5" sqref="I5"/>
    </sheetView>
  </sheetViews>
  <sheetFormatPr defaultRowHeight="15" x14ac:dyDescent="0.25"/>
  <cols>
    <col min="1" max="1" width="9.5703125" bestFit="1" customWidth="1"/>
    <col min="2" max="2" width="17.5703125" bestFit="1" customWidth="1"/>
    <col min="3" max="3" width="11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>
        <v>1</v>
      </c>
      <c r="B2">
        <v>0</v>
      </c>
      <c r="C2">
        <f>ABS((5-'Bi IvX'!B1)/5)*100</f>
        <v>10</v>
      </c>
    </row>
    <row r="3" spans="1:3" x14ac:dyDescent="0.25">
      <c r="A3">
        <v>2</v>
      </c>
      <c r="B3">
        <f>(ABS(('Bi IvX'!$B$2-'Bi IvX'!$B$1)/'Bi IvX'!$B$2)*100)</f>
        <v>21.739130434782609</v>
      </c>
      <c r="C3">
        <f>ABS((5-'Bi IvX'!B2)/5)*100</f>
        <v>15</v>
      </c>
    </row>
    <row r="4" spans="1:3" x14ac:dyDescent="0.25">
      <c r="A4">
        <v>3</v>
      </c>
      <c r="B4">
        <f>(ABS(('Bi IvX'!$B$3-'Bi IvX'!$B$2)/'Bi IvX'!$B$3)*100)</f>
        <v>12.195121951219512</v>
      </c>
      <c r="C4">
        <f>ABS((5-'Bi IvX'!B3)/5)*100</f>
        <v>2.5</v>
      </c>
    </row>
    <row r="5" spans="1:3" x14ac:dyDescent="0.25">
      <c r="A5">
        <v>4</v>
      </c>
      <c r="B5">
        <f>(ABS(('Bi IvX'!$B$4-'Bi IvX'!$B$3)/'Bi IvX'!$B$4)*100)</f>
        <v>6.4935064935064926</v>
      </c>
      <c r="C5">
        <f>ABS((5-'Bi IvX'!B4)/5)*100</f>
        <v>3.75</v>
      </c>
    </row>
    <row r="6" spans="1:3" x14ac:dyDescent="0.25">
      <c r="A6">
        <v>5</v>
      </c>
      <c r="B6">
        <f>(ABS(('Bi IvX'!$B$5-'Bi IvX'!$B$4)/'Bi IvX'!$B$5)*100)</f>
        <v>3.1446540880503147</v>
      </c>
      <c r="C6">
        <f>ABS((5-'Bi IvX'!B5)/5)*100</f>
        <v>0.625</v>
      </c>
    </row>
    <row r="7" spans="1:3" x14ac:dyDescent="0.25">
      <c r="A7">
        <v>6</v>
      </c>
      <c r="B7">
        <f>(ABS(('Bi IvX'!$B$6-'Bi IvX'!$B$5)/'Bi IvX'!$B$6)*100)</f>
        <v>1.5479876160990713</v>
      </c>
      <c r="C7">
        <f>ABS((5-'Bi IvX'!B6)/5)*100</f>
        <v>0.9375</v>
      </c>
    </row>
    <row r="8" spans="1:3" x14ac:dyDescent="0.25">
      <c r="A8">
        <v>7</v>
      </c>
      <c r="B8">
        <f>(ABS(('Bi IvX'!$B$7-'Bi IvX'!$B$6)/'Bi IvX'!$B$7)*100)</f>
        <v>0.78003120124804992</v>
      </c>
      <c r="C8">
        <f>ABS((5-'Bi IvX'!B7)/5)*100</f>
        <v>0.15625</v>
      </c>
    </row>
    <row r="9" spans="1:3" x14ac:dyDescent="0.25">
      <c r="A9">
        <v>8</v>
      </c>
      <c r="B9">
        <f>(ABS(('Bi IvX'!$B$8-'Bi IvX'!$B$7)/'Bi IvX'!$B$8)*100)</f>
        <v>0.39154267815191857</v>
      </c>
      <c r="C9">
        <f>ABS((5-'Bi IvX'!B8)/5)*100</f>
        <v>0.234375</v>
      </c>
    </row>
    <row r="10" spans="1:3" x14ac:dyDescent="0.25">
      <c r="A10">
        <v>9</v>
      </c>
      <c r="B10">
        <f>(ABS(('Bi IvX'!$B$9-'Bi IvX'!$B$8)/'Bi IvX'!$B$9)*100)</f>
        <v>0.19538882375928096</v>
      </c>
      <c r="C10">
        <f>ABS((5-'Bi IvX'!B9)/5)*100</f>
        <v>3.90625E-2</v>
      </c>
    </row>
    <row r="11" spans="1:3" x14ac:dyDescent="0.25">
      <c r="A11">
        <v>10</v>
      </c>
      <c r="B11">
        <f>(ABS(('Bi IvX'!$B$10-'Bi IvX'!$B$9)/'Bi IvX'!$B$10)*100)</f>
        <v>9.7599073033385414E-2</v>
      </c>
      <c r="C11">
        <f>ABS((5-'Bi IvX'!B10)/5)*100</f>
        <v>5.8593760000000827E-2</v>
      </c>
    </row>
    <row r="12" spans="1:3" x14ac:dyDescent="0.25">
      <c r="A12">
        <v>11</v>
      </c>
      <c r="B12">
        <f>(ABS(('Bi IvX'!$B$11-'Bi IvX'!$B$10)/'Bi IvX'!$B$11)*100)</f>
        <v>4.882337209501126E-2</v>
      </c>
      <c r="C12">
        <f>ABS((5-'Bi IvX'!B11)/5)*100</f>
        <v>9.7656199999995863E-3</v>
      </c>
    </row>
    <row r="13" spans="1:3" x14ac:dyDescent="0.25">
      <c r="A13">
        <v>12</v>
      </c>
      <c r="B13">
        <v>2.4417639299999998E-2</v>
      </c>
      <c r="C13">
        <v>1.464844E-2</v>
      </c>
    </row>
    <row r="14" spans="1:3" x14ac:dyDescent="0.25">
      <c r="A14">
        <v>13</v>
      </c>
      <c r="B14">
        <v>1.220732928E-2</v>
      </c>
      <c r="C14">
        <v>2.4413999999999998E-3</v>
      </c>
    </row>
    <row r="15" spans="1:3" x14ac:dyDescent="0.25">
      <c r="A15">
        <v>14</v>
      </c>
      <c r="B15" s="1">
        <v>6.1032764920000001E-3</v>
      </c>
      <c r="C15">
        <v>3.6621000000000002E-3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6" sqref="D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95" zoomScaleNormal="95" workbookViewId="0">
      <selection activeCell="Q24" sqref="Q24"/>
    </sheetView>
  </sheetViews>
  <sheetFormatPr defaultRowHeight="15" x14ac:dyDescent="0.25"/>
  <sheetData>
    <row r="1" spans="1:2" x14ac:dyDescent="0.25">
      <c r="A1">
        <v>1</v>
      </c>
      <c r="B1">
        <v>4.4000000000000004</v>
      </c>
    </row>
    <row r="2" spans="1:2" x14ac:dyDescent="0.25">
      <c r="A2">
        <v>2</v>
      </c>
      <c r="B2">
        <v>4.903225806</v>
      </c>
    </row>
    <row r="3" spans="1:2" x14ac:dyDescent="0.25">
      <c r="A3">
        <v>3</v>
      </c>
      <c r="B3">
        <v>4.9850000000000003</v>
      </c>
    </row>
    <row r="4" spans="1:2" x14ac:dyDescent="0.25">
      <c r="A4">
        <v>4</v>
      </c>
      <c r="B4">
        <v>4.9976896420000001</v>
      </c>
    </row>
    <row r="5" spans="1:2" x14ac:dyDescent="0.25">
      <c r="A5">
        <v>5</v>
      </c>
      <c r="B5">
        <v>4.9996444970000002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f>(ABS(('FP IvX'!$B$2-'FP IvX'!$B$1)/'FP IvX'!$B$2)*100)</f>
        <v>10.2631578864716</v>
      </c>
    </row>
    <row r="3" spans="1:2" x14ac:dyDescent="0.25">
      <c r="A3">
        <v>3</v>
      </c>
      <c r="B3">
        <f>(ABS(('FP IvX'!$B$3-'FP IvX'!$B$2)/'FP IvX'!$B$3)*100)</f>
        <v>1.6404050952858635</v>
      </c>
    </row>
    <row r="4" spans="1:2" x14ac:dyDescent="0.25">
      <c r="A4">
        <v>4</v>
      </c>
      <c r="B4">
        <f>(ABS(('FP IvX'!$B$4-'FP IvX'!$B$3)/'FP IvX'!$B$4)*100)</f>
        <v>0.25391016467604371</v>
      </c>
    </row>
    <row r="5" spans="1:2" x14ac:dyDescent="0.25">
      <c r="A5">
        <v>5</v>
      </c>
      <c r="B5">
        <f>(ABS(('FP IvX'!$B$5-'FP IvX'!$B$4)/'FP IvX'!$B$5)*100)</f>
        <v>3.909988002493258E-2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Normal="100" workbookViewId="0">
      <selection activeCell="H30" sqref="H30"/>
    </sheetView>
  </sheetViews>
  <sheetFormatPr defaultRowHeight="15" x14ac:dyDescent="0.25"/>
  <sheetData>
    <row r="1" spans="1:2" x14ac:dyDescent="0.25">
      <c r="A1">
        <v>1</v>
      </c>
      <c r="B1">
        <v>200</v>
      </c>
    </row>
    <row r="2" spans="1:2" x14ac:dyDescent="0.25">
      <c r="A2">
        <v>2</v>
      </c>
      <c r="B2">
        <v>300</v>
      </c>
    </row>
    <row r="3" spans="1:2" x14ac:dyDescent="0.25">
      <c r="A3">
        <v>3</v>
      </c>
      <c r="B3">
        <v>350</v>
      </c>
    </row>
    <row r="4" spans="1:2" x14ac:dyDescent="0.25">
      <c r="A4">
        <v>4</v>
      </c>
      <c r="B4">
        <v>325</v>
      </c>
    </row>
    <row r="5" spans="1:2" x14ac:dyDescent="0.25">
      <c r="A5">
        <v>5</v>
      </c>
      <c r="B5">
        <v>337.5</v>
      </c>
    </row>
    <row r="6" spans="1:2" x14ac:dyDescent="0.25">
      <c r="A6">
        <v>6</v>
      </c>
      <c r="B6">
        <v>331.25</v>
      </c>
    </row>
    <row r="7" spans="1:2" x14ac:dyDescent="0.25">
      <c r="A7">
        <v>7</v>
      </c>
      <c r="B7">
        <v>328.125</v>
      </c>
    </row>
    <row r="8" spans="1:2" x14ac:dyDescent="0.25">
      <c r="A8">
        <v>8</v>
      </c>
      <c r="B8">
        <v>329.6875</v>
      </c>
    </row>
    <row r="9" spans="1:2" x14ac:dyDescent="0.25">
      <c r="A9">
        <v>9</v>
      </c>
      <c r="B9">
        <v>328.90625</v>
      </c>
    </row>
    <row r="10" spans="1:2" x14ac:dyDescent="0.25">
      <c r="A10">
        <v>10</v>
      </c>
      <c r="B10">
        <v>328.515625</v>
      </c>
    </row>
    <row r="11" spans="1:2" x14ac:dyDescent="0.25">
      <c r="A11">
        <v>11</v>
      </c>
      <c r="B11">
        <v>328.3203125</v>
      </c>
    </row>
    <row r="12" spans="1:2" x14ac:dyDescent="0.25">
      <c r="A12">
        <v>12</v>
      </c>
      <c r="B12">
        <v>328.22265629999998</v>
      </c>
    </row>
    <row r="13" spans="1:2" x14ac:dyDescent="0.25">
      <c r="A13">
        <v>13</v>
      </c>
      <c r="B13">
        <v>328.17382809999998</v>
      </c>
    </row>
    <row r="14" spans="1:2" x14ac:dyDescent="0.25">
      <c r="A14">
        <v>14</v>
      </c>
      <c r="B14">
        <v>328.1494141</v>
      </c>
    </row>
    <row r="15" spans="1:2" x14ac:dyDescent="0.25">
      <c r="A15">
        <v>15</v>
      </c>
      <c r="B15">
        <v>328.16162109999999</v>
      </c>
    </row>
    <row r="16" spans="1:2" x14ac:dyDescent="0.25">
      <c r="A16">
        <v>16</v>
      </c>
      <c r="B16">
        <v>328.1555176</v>
      </c>
    </row>
    <row r="17" spans="1:2" x14ac:dyDescent="0.25">
      <c r="A17">
        <v>17</v>
      </c>
      <c r="B17">
        <v>328.15246580000002</v>
      </c>
    </row>
    <row r="18" spans="1:2" x14ac:dyDescent="0.25">
      <c r="A18">
        <v>18</v>
      </c>
      <c r="B18">
        <v>328.15093990000003</v>
      </c>
    </row>
    <row r="19" spans="1:2" x14ac:dyDescent="0.25">
      <c r="A19">
        <v>19</v>
      </c>
      <c r="B19">
        <v>328.15170289999998</v>
      </c>
    </row>
    <row r="20" spans="1:2" x14ac:dyDescent="0.25">
      <c r="A20">
        <v>20</v>
      </c>
      <c r="B20">
        <v>328.15132139999997</v>
      </c>
    </row>
    <row r="21" spans="1:2" x14ac:dyDescent="0.25">
      <c r="A21">
        <v>21</v>
      </c>
      <c r="B21">
        <v>328.15151209999999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Bi Half</vt:lpstr>
      <vt:lpstr>Bi IvX</vt:lpstr>
      <vt:lpstr>Bi PvN</vt:lpstr>
      <vt:lpstr>Bi Ea</vt:lpstr>
      <vt:lpstr>FP Line</vt:lpstr>
      <vt:lpstr>FP Iter</vt:lpstr>
      <vt:lpstr>FP IvX</vt:lpstr>
      <vt:lpstr>FP Ea</vt:lpstr>
      <vt:lpstr>Case 6.3 IvX</vt:lpstr>
      <vt:lpstr>Case 6.3 Graph</vt:lpstr>
      <vt:lpstr>Valid 1</vt:lpstr>
      <vt:lpstr>NR Funky Line</vt:lpstr>
      <vt:lpstr>Se Line</vt:lpstr>
      <vt:lpstr>Sheet1</vt:lpstr>
      <vt:lpstr>Sheet2</vt:lpstr>
      <vt:lpstr>Sheet3</vt:lpstr>
    </vt:vector>
  </TitlesOfParts>
  <Company>Des Moines Area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DeVries, Carl J</dc:creator>
  <cp:lastModifiedBy>Carl</cp:lastModifiedBy>
  <cp:lastPrinted>2013-10-24T18:46:01Z</cp:lastPrinted>
  <dcterms:created xsi:type="dcterms:W3CDTF">2013-10-17T20:35:53Z</dcterms:created>
  <dcterms:modified xsi:type="dcterms:W3CDTF">2013-12-07T21:06:53Z</dcterms:modified>
</cp:coreProperties>
</file>