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quation_coefficients/xlsx/"/>
    </mc:Choice>
  </mc:AlternateContent>
  <xr:revisionPtr revIDLastSave="94" documentId="13_ncr:40009_{2B225521-3DD5-49DC-BC35-4AB96AA4F6BD}" xr6:coauthVersionLast="47" xr6:coauthVersionMax="47" xr10:uidLastSave="{43632460-9469-47CB-AA0D-787C7832023B}"/>
  <bookViews>
    <workbookView xWindow="-110" yWindow="-110" windowWidth="38620" windowHeight="21220" xr2:uid="{00000000-000D-0000-FFFF-FFFF00000000}"/>
  </bookViews>
  <sheets>
    <sheet name="Freundli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5" i="1" l="1"/>
</calcChain>
</file>

<file path=xl/sharedStrings.xml><?xml version="1.0" encoding="utf-8"?>
<sst xmlns="http://schemas.openxmlformats.org/spreadsheetml/2006/main" count="85" uniqueCount="55">
  <si>
    <t>refrigerant</t>
  </si>
  <si>
    <t>sorbent</t>
  </si>
  <si>
    <t>sorbent-subtype</t>
  </si>
  <si>
    <t>type</t>
  </si>
  <si>
    <t>prop-diameter-crystal</t>
  </si>
  <si>
    <t>prop-diameter-pellet</t>
  </si>
  <si>
    <t>prop-diameter-extrudate</t>
  </si>
  <si>
    <t>prop-length-extrudate</t>
  </si>
  <si>
    <t>props-porosity-pellet</t>
  </si>
  <si>
    <t>props-density-bulk</t>
  </si>
  <si>
    <t>props-density-pellet</t>
  </si>
  <si>
    <t>props-density-solid</t>
  </si>
  <si>
    <t>validity-pressure-min</t>
  </si>
  <si>
    <t>validity-pressure-max</t>
  </si>
  <si>
    <t>validity-temperature-min</t>
  </si>
  <si>
    <t>validity-temperature-max</t>
  </si>
  <si>
    <t>validity-loading-min</t>
  </si>
  <si>
    <t>validity-loading-max</t>
  </si>
  <si>
    <t>error-are</t>
  </si>
  <si>
    <t>error-rmse</t>
  </si>
  <si>
    <t>literature</t>
  </si>
  <si>
    <t>in mm</t>
  </si>
  <si>
    <t>in kg/kg</t>
  </si>
  <si>
    <t>ads</t>
  </si>
  <si>
    <t>prop-diameter-pore</t>
  </si>
  <si>
    <t>prop-area-surface</t>
  </si>
  <si>
    <t>prop-volume-pore</t>
  </si>
  <si>
    <t>-</t>
  </si>
  <si>
    <t>in m2/g</t>
  </si>
  <si>
    <t>in cm3/g</t>
  </si>
  <si>
    <t>in -</t>
  </si>
  <si>
    <t>in kg/m3</t>
  </si>
  <si>
    <t>in Pa</t>
  </si>
  <si>
    <t>in K</t>
  </si>
  <si>
    <t>in %</t>
  </si>
  <si>
    <t>A0</t>
  </si>
  <si>
    <t>A1</t>
  </si>
  <si>
    <t>A2</t>
  </si>
  <si>
    <t>A3</t>
  </si>
  <si>
    <t>in kg/kg/K</t>
  </si>
  <si>
    <t>in kg/kg/K²</t>
  </si>
  <si>
    <t>in kg/kg/K³</t>
  </si>
  <si>
    <t>B0</t>
  </si>
  <si>
    <t>B1</t>
  </si>
  <si>
    <t>B2</t>
  </si>
  <si>
    <t>B3</t>
  </si>
  <si>
    <t>Water</t>
  </si>
  <si>
    <t>Miyazaki, T.; Akisawa, A.; Saha, B. B.; El-Sharkawy, I. I.; Chakraborty, A. (2009): A new cycle time allocation for enhancing the performance of two-bed adsorption chillers. In: International Journal of Refrigeration 32 (5), S. 846–853. DOI: 10.1016/j.ijrefrig.2008.12.002.</t>
  </si>
  <si>
    <t>Cho, Soon-Haeng; Kim, Jong-Nam (1992): Modeling of a silica gel/water adsorption-cooling system. In: Energy 17 (9), S. 829–839. DOI: 10.1016/0360-5442(92)90101-5.</t>
  </si>
  <si>
    <t>SAKODA, AKIYOSHI; SUZUKI, MOTOYUKI (1984): Fundamental study on solar powered adsorption cooling system. In: J. Chem. Eng. Japan / JCEJ 17 (1), S. 52–57. DOI: 10.1252/jcej.17.52.</t>
  </si>
  <si>
    <t>Saha, B. B.; Koyama, S.; Lee, J. B.; Kuwahara, K.; Alam, K.C.A.; Hamamoto, Y. et al. (2003): Performance evaluation of a low-temperature waste heat driven multi-bed adsorption chiller. In: International Journal of Multiphase Flow 29 (8), S. 1249–1263. DOI: 10.1016/S0301-9322(03)00103-4.</t>
  </si>
  <si>
    <t>Fuji RD</t>
  </si>
  <si>
    <t>Fuji A</t>
  </si>
  <si>
    <t>silica gel pellet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</si>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</sst>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49" fontId="16" fillId="33" borderId="0" xfId="0" applyNumberFormat="1" applyFont="1" applyFill="1"/>
    <xf numFmtId="0" fontId="0" fillId="33" borderId="0" xfId="0" applyFill="1"/>
    <xf numFmtId="49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14" fillId="34" borderId="0" xfId="0" applyFont="1" applyFill="1"/>
    <xf numFmtId="164" fontId="14" fillId="34" borderId="0" xfId="0" applyNumberFormat="1" applyFont="1" applyFill="1"/>
    <xf numFmtId="0" fontId="14" fillId="0" borderId="0" xfId="0" applyFont="1"/>
    <xf numFmtId="0" fontId="0" fillId="33" borderId="0" xfId="0" quotePrefix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workbookViewId="0">
      <pane xSplit="3" ySplit="2" topLeftCell="X3" activePane="bottomRight" state="frozen"/>
      <selection pane="topRight" activeCell="D1" sqref="D1"/>
      <selection pane="bottomLeft" activeCell="A3" sqref="A3"/>
      <selection pane="bottomRight" activeCell="AF3" sqref="AF3"/>
    </sheetView>
  </sheetViews>
  <sheetFormatPr baseColWidth="10" defaultRowHeight="14.5" x14ac:dyDescent="0.35"/>
  <cols>
    <col min="1" max="1" width="12.90625" bestFit="1" customWidth="1"/>
    <col min="2" max="2" width="13.54296875" bestFit="1" customWidth="1"/>
    <col min="3" max="3" width="14.7265625" bestFit="1" customWidth="1"/>
    <col min="4" max="4" width="4.54296875" bestFit="1" customWidth="1"/>
    <col min="5" max="5" width="19.26953125" bestFit="1" customWidth="1"/>
    <col min="6" max="6" width="17.7265625" bestFit="1" customWidth="1"/>
    <col min="7" max="7" width="18.54296875" bestFit="1" customWidth="1"/>
    <col min="8" max="8" width="22.1796875" bestFit="1" customWidth="1"/>
    <col min="9" max="9" width="19.7265625" bestFit="1" customWidth="1"/>
    <col min="10" max="10" width="16" bestFit="1" customWidth="1"/>
    <col min="11" max="11" width="16.26953125" bestFit="1" customWidth="1"/>
    <col min="12" max="12" width="18.6328125" bestFit="1" customWidth="1"/>
    <col min="13" max="13" width="16.7265625" bestFit="1" customWidth="1"/>
    <col min="14" max="14" width="17.81640625" bestFit="1" customWidth="1"/>
    <col min="15" max="15" width="17" bestFit="1" customWidth="1"/>
    <col min="16" max="16" width="17.08984375" bestFit="1" customWidth="1"/>
    <col min="17" max="17" width="16.453125" customWidth="1"/>
    <col min="18" max="18" width="16.7265625" bestFit="1" customWidth="1"/>
    <col min="19" max="19" width="16.81640625" bestFit="1" customWidth="1"/>
    <col min="20" max="20" width="17.08984375" bestFit="1" customWidth="1"/>
    <col min="21" max="21" width="16.453125" customWidth="1"/>
    <col min="22" max="22" width="16.7265625" bestFit="1" customWidth="1"/>
    <col min="23" max="23" width="16.81640625" bestFit="1" customWidth="1"/>
    <col min="24" max="24" width="18.6328125" bestFit="1" customWidth="1"/>
    <col min="25" max="25" width="19" bestFit="1" customWidth="1"/>
    <col min="26" max="26" width="22.1796875" bestFit="1" customWidth="1"/>
    <col min="27" max="27" width="22.54296875" bestFit="1" customWidth="1"/>
    <col min="28" max="28" width="17.453125" bestFit="1" customWidth="1"/>
    <col min="29" max="29" width="17.81640625" bestFit="1" customWidth="1"/>
    <col min="30" max="30" width="8.453125" bestFit="1" customWidth="1"/>
    <col min="31" max="31" width="11.81640625" bestFit="1" customWidth="1"/>
    <col min="32" max="32" width="11.81640625" customWidth="1"/>
    <col min="33" max="33" width="148.63281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24</v>
      </c>
      <c r="G1" s="2" t="s">
        <v>5</v>
      </c>
      <c r="H1" s="2" t="s">
        <v>6</v>
      </c>
      <c r="I1" s="2" t="s">
        <v>7</v>
      </c>
      <c r="J1" s="2" t="s">
        <v>25</v>
      </c>
      <c r="K1" s="2" t="s">
        <v>26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42</v>
      </c>
      <c r="U1" s="2" t="s">
        <v>43</v>
      </c>
      <c r="V1" s="2" t="s">
        <v>44</v>
      </c>
      <c r="W1" s="2" t="s">
        <v>45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54</v>
      </c>
      <c r="AG1" s="1" t="s">
        <v>20</v>
      </c>
    </row>
    <row r="2" spans="1:33" x14ac:dyDescent="0.35">
      <c r="A2" s="3" t="s">
        <v>27</v>
      </c>
      <c r="B2" s="3" t="s">
        <v>27</v>
      </c>
      <c r="C2" s="3" t="s">
        <v>27</v>
      </c>
      <c r="D2" s="3" t="s">
        <v>27</v>
      </c>
      <c r="E2" s="4" t="s">
        <v>21</v>
      </c>
      <c r="F2" s="4" t="s">
        <v>21</v>
      </c>
      <c r="G2" s="4" t="s">
        <v>21</v>
      </c>
      <c r="H2" s="4" t="s">
        <v>21</v>
      </c>
      <c r="I2" s="4" t="s">
        <v>21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31</v>
      </c>
      <c r="O2" s="4" t="s">
        <v>31</v>
      </c>
      <c r="P2" s="4" t="s">
        <v>22</v>
      </c>
      <c r="Q2" s="4" t="s">
        <v>39</v>
      </c>
      <c r="R2" s="4" t="s">
        <v>40</v>
      </c>
      <c r="S2" s="4" t="s">
        <v>41</v>
      </c>
      <c r="T2" s="4" t="s">
        <v>22</v>
      </c>
      <c r="U2" s="4" t="s">
        <v>39</v>
      </c>
      <c r="V2" s="4" t="s">
        <v>40</v>
      </c>
      <c r="W2" s="4" t="s">
        <v>41</v>
      </c>
      <c r="X2" s="3" t="s">
        <v>32</v>
      </c>
      <c r="Y2" s="3" t="s">
        <v>32</v>
      </c>
      <c r="Z2" s="3" t="s">
        <v>33</v>
      </c>
      <c r="AA2" s="3" t="s">
        <v>33</v>
      </c>
      <c r="AB2" s="3" t="s">
        <v>22</v>
      </c>
      <c r="AC2" s="3" t="s">
        <v>22</v>
      </c>
      <c r="AD2" s="3" t="s">
        <v>34</v>
      </c>
      <c r="AE2" s="3" t="s">
        <v>22</v>
      </c>
      <c r="AF2" s="10" t="s">
        <v>27</v>
      </c>
      <c r="AG2" s="3" t="s">
        <v>27</v>
      </c>
    </row>
    <row r="3" spans="1:33" s="9" customFormat="1" x14ac:dyDescent="0.35">
      <c r="A3" s="7" t="s">
        <v>46</v>
      </c>
      <c r="B3" s="7" t="s">
        <v>53</v>
      </c>
      <c r="C3" s="7" t="s">
        <v>51</v>
      </c>
      <c r="D3" s="7" t="s">
        <v>23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>
        <v>-6.5313999999999997</v>
      </c>
      <c r="Q3" s="8">
        <v>7.2452000000000003E-2</v>
      </c>
      <c r="R3" s="8">
        <v>-2.3950999999999999E-4</v>
      </c>
      <c r="S3" s="8">
        <v>2.5493E-4</v>
      </c>
      <c r="T3" s="8">
        <v>-15.587</v>
      </c>
      <c r="U3" s="8">
        <v>0.15915000000000001</v>
      </c>
      <c r="V3" s="8">
        <v>-5.0611999999999999E-4</v>
      </c>
      <c r="W3" s="8">
        <v>5.3290000000000001E-7</v>
      </c>
      <c r="X3" s="7"/>
      <c r="Y3" s="7"/>
      <c r="Z3" s="7"/>
      <c r="AA3" s="7"/>
      <c r="AB3" s="7"/>
      <c r="AC3" s="7"/>
      <c r="AD3" s="7"/>
      <c r="AE3" s="7"/>
      <c r="AF3" s="7"/>
      <c r="AG3" s="7" t="s">
        <v>47</v>
      </c>
    </row>
    <row r="4" spans="1:33" s="9" customFormat="1" x14ac:dyDescent="0.35">
      <c r="A4" s="7" t="s">
        <v>46</v>
      </c>
      <c r="B4" s="7" t="s">
        <v>53</v>
      </c>
      <c r="C4" s="7" t="s">
        <v>51</v>
      </c>
      <c r="D4" s="7" t="s">
        <v>23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8">
        <v>0.52200000000000002</v>
      </c>
      <c r="Q4" s="8">
        <v>0</v>
      </c>
      <c r="R4" s="8">
        <v>0</v>
      </c>
      <c r="S4" s="8">
        <v>0</v>
      </c>
      <c r="T4" s="8">
        <v>0.625</v>
      </c>
      <c r="U4" s="8">
        <v>0</v>
      </c>
      <c r="V4" s="8">
        <v>0</v>
      </c>
      <c r="W4" s="8">
        <v>0</v>
      </c>
      <c r="X4" s="7"/>
      <c r="Y4" s="7"/>
      <c r="Z4" s="7"/>
      <c r="AA4" s="7"/>
      <c r="AB4" s="7"/>
      <c r="AC4" s="7"/>
      <c r="AD4" s="7"/>
      <c r="AE4" s="7"/>
      <c r="AF4" s="7"/>
      <c r="AG4" s="7" t="s">
        <v>48</v>
      </c>
    </row>
    <row r="5" spans="1:33" x14ac:dyDescent="0.35">
      <c r="A5" s="5" t="s">
        <v>46</v>
      </c>
      <c r="B5" s="5" t="s">
        <v>53</v>
      </c>
      <c r="C5" s="5" t="s">
        <v>52</v>
      </c>
      <c r="D5" s="5" t="s">
        <v>23</v>
      </c>
      <c r="E5" s="5"/>
      <c r="F5" s="5"/>
      <c r="G5" s="5">
        <v>0.71</v>
      </c>
      <c r="H5" s="5"/>
      <c r="I5" s="5"/>
      <c r="J5" s="5"/>
      <c r="K5" s="5"/>
      <c r="L5" s="5"/>
      <c r="M5" s="5"/>
      <c r="N5" s="5"/>
      <c r="O5" s="5"/>
      <c r="P5" s="6">
        <v>0.34599999999999997</v>
      </c>
      <c r="Q5" s="6">
        <v>0</v>
      </c>
      <c r="R5" s="6">
        <v>0</v>
      </c>
      <c r="S5" s="6">
        <v>0</v>
      </c>
      <c r="T5" s="6">
        <f>1/1.6</f>
        <v>0.625</v>
      </c>
      <c r="U5" s="6">
        <v>0</v>
      </c>
      <c r="V5" s="6">
        <v>0</v>
      </c>
      <c r="W5" s="6">
        <v>0</v>
      </c>
      <c r="X5" s="5"/>
      <c r="Y5" s="5"/>
      <c r="Z5" s="5"/>
      <c r="AA5" s="5"/>
      <c r="AB5" s="5"/>
      <c r="AC5" s="5"/>
      <c r="AD5" s="5"/>
      <c r="AE5" s="5"/>
      <c r="AF5" s="5"/>
      <c r="AG5" s="5" t="s">
        <v>49</v>
      </c>
    </row>
    <row r="6" spans="1:33" s="9" customFormat="1" x14ac:dyDescent="0.35">
      <c r="A6" s="7" t="s">
        <v>46</v>
      </c>
      <c r="B6" s="7" t="s">
        <v>53</v>
      </c>
      <c r="C6" s="7"/>
      <c r="D6" s="7" t="s">
        <v>23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>
        <v>31.198</v>
      </c>
      <c r="Q6" s="8">
        <v>-0.26650000000000001</v>
      </c>
      <c r="R6" s="8">
        <v>7.6900000000000004E-4</v>
      </c>
      <c r="S6" s="8">
        <v>-7.3898000000000002E-7</v>
      </c>
      <c r="T6" s="8">
        <v>41.581000000000003</v>
      </c>
      <c r="U6" s="8">
        <v>-0.35435</v>
      </c>
      <c r="V6" s="8">
        <v>1.0199E-3</v>
      </c>
      <c r="W6" s="8">
        <v>-9.703400000000001E-7</v>
      </c>
      <c r="X6" s="7"/>
      <c r="Y6" s="7"/>
      <c r="Z6" s="7"/>
      <c r="AA6" s="7"/>
      <c r="AB6" s="7"/>
      <c r="AC6" s="7"/>
      <c r="AD6" s="7"/>
      <c r="AE6" s="7"/>
      <c r="AF6" s="7"/>
      <c r="AG6" s="7" t="s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Freundlich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Mirko Engelpracht</cp:lastModifiedBy>
  <dcterms:created xsi:type="dcterms:W3CDTF">2020-03-08T11:54:55Z</dcterms:created>
  <dcterms:modified xsi:type="dcterms:W3CDTF">2021-07-11T06:44:07Z</dcterms:modified>
</cp:coreProperties>
</file>