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Figure Generating\"/>
    </mc:Choice>
  </mc:AlternateContent>
  <xr:revisionPtr revIDLastSave="0" documentId="13_ncr:40009_{A7B10DA8-ABDE-459C-BE62-2505BD5E237B}" xr6:coauthVersionLast="47" xr6:coauthVersionMax="47" xr10:uidLastSave="{00000000-0000-0000-0000-000000000000}"/>
  <bookViews>
    <workbookView minimized="1" xWindow="5952" yWindow="2580" windowWidth="10644" windowHeight="9660"/>
  </bookViews>
  <sheets>
    <sheet name="integron_func_category_count_kn" sheetId="1" r:id="rId1"/>
  </sheets>
  <calcPr calcId="0"/>
</workbook>
</file>

<file path=xl/calcChain.xml><?xml version="1.0" encoding="utf-8"?>
<calcChain xmlns="http://schemas.openxmlformats.org/spreadsheetml/2006/main">
  <c r="F19" i="1" l="1"/>
  <c r="F18" i="1"/>
  <c r="F12" i="1"/>
  <c r="F8" i="1"/>
  <c r="F5" i="1"/>
  <c r="F16" i="1"/>
  <c r="F6" i="1"/>
  <c r="F22" i="1"/>
  <c r="F2" i="1"/>
  <c r="F13" i="1"/>
  <c r="F11" i="1"/>
  <c r="F17" i="1"/>
  <c r="F20" i="1"/>
  <c r="F15" i="1"/>
  <c r="F7" i="1"/>
  <c r="F3" i="1"/>
  <c r="F21" i="1"/>
  <c r="F10" i="1"/>
  <c r="F14" i="1"/>
  <c r="F4" i="1"/>
  <c r="F9" i="1"/>
</calcChain>
</file>

<file path=xl/sharedStrings.xml><?xml version="1.0" encoding="utf-8"?>
<sst xmlns="http://schemas.openxmlformats.org/spreadsheetml/2006/main" count="29" uniqueCount="29">
  <si>
    <t>Inorganic ion transport and metabolism</t>
  </si>
  <si>
    <t>Lipid transport and metabolism</t>
  </si>
  <si>
    <t>Translation, ribosomal structure and biogenesis</t>
  </si>
  <si>
    <t>Posttranslational modification, protein turnover, chaperones</t>
  </si>
  <si>
    <t>Replication, recombination and repair</t>
  </si>
  <si>
    <t>Coenzyme transport and metabolism</t>
  </si>
  <si>
    <t>Transcription</t>
  </si>
  <si>
    <t>Cell motility</t>
  </si>
  <si>
    <t>Extracellular structures</t>
  </si>
  <si>
    <t>Defense mechanisms</t>
  </si>
  <si>
    <t>Signal transduction mechanisms</t>
  </si>
  <si>
    <t>Energy production and conversion</t>
  </si>
  <si>
    <t>Cell wall/membrane/envelope biogenesis</t>
  </si>
  <si>
    <t>Amino acid transport and metabolism</t>
  </si>
  <si>
    <t>Nucleotide transport and metabolism</t>
  </si>
  <si>
    <t>Secondary metabolites biosynthesis, transport and catabolism</t>
  </si>
  <si>
    <t>Mobilome: prophages, transposons</t>
  </si>
  <si>
    <t>Carbohydrate transport and metabolism</t>
  </si>
  <si>
    <t>Intracellular trafficking, secretion, and vesicular transport</t>
  </si>
  <si>
    <t>Cell cycle control, cell division, chromosome partitioning</t>
  </si>
  <si>
    <t>Cytoskeleton</t>
  </si>
  <si>
    <t>COG gene functional categories</t>
  </si>
  <si>
    <t>Total Known Functions</t>
  </si>
  <si>
    <t>% of known function cassettes genes</t>
  </si>
  <si>
    <t>Counts of cassettes</t>
  </si>
  <si>
    <t>% of known function Tara Oceans genes</t>
  </si>
  <si>
    <t>Counts of Tara genes</t>
  </si>
  <si>
    <t>~21 Million</t>
  </si>
  <si>
    <t>Ratio %cassette/%Tara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</si>
</sst>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2" sqref="H2"/>
    </sheetView>
  </sheetViews>
  <sheetFormatPr defaultRowHeight="14.4" x14ac:dyDescent="0.3"/>
  <cols>
    <col min="1" max="1" width="52.21875" style="2" bestFit="1" customWidth="1"/>
    <col min="2" max="2" width="8.88671875" style="2" bestFit="1" customWidth="1"/>
    <col min="3" max="3" width="18" style="2" bestFit="1" customWidth="1"/>
    <col min="4" max="4" width="10" style="2" bestFit="1" customWidth="1"/>
    <col min="5" max="5" width="18" style="2" bestFit="1" customWidth="1"/>
    <col min="6" max="6" width="15.21875" style="2" bestFit="1" customWidth="1"/>
  </cols>
  <sheetData>
    <row r="1" spans="1:10" ht="57.6" customHeight="1" x14ac:dyDescent="0.3">
      <c r="A1" s="2" t="s">
        <v>21</v>
      </c>
      <c r="B1" s="3" t="s">
        <v>24</v>
      </c>
      <c r="C1" s="3" t="s">
        <v>23</v>
      </c>
      <c r="D1" s="3" t="s">
        <v>26</v>
      </c>
      <c r="E1" s="3" t="s">
        <v>25</v>
      </c>
      <c r="F1" s="3" t="s">
        <v>28</v>
      </c>
    </row>
    <row r="2" spans="1:10" x14ac:dyDescent="0.3">
      <c r="A2" s="2" t="s">
        <v>9</v>
      </c>
      <c r="B2" s="2">
        <v>240</v>
      </c>
      <c r="C2" s="4">
        <v>0.14669926699999999</v>
      </c>
      <c r="D2" s="6">
        <v>493672</v>
      </c>
      <c r="E2" s="4">
        <v>2.3794541999999998E-2</v>
      </c>
      <c r="F2" s="5">
        <f>I2/J2</f>
        <v>6.165248610374598</v>
      </c>
      <c r="H2" s="1"/>
      <c r="I2">
        <v>0.14669926699999999</v>
      </c>
      <c r="J2">
        <v>2.3794541999999998E-2</v>
      </c>
    </row>
    <row r="3" spans="1:10" x14ac:dyDescent="0.3">
      <c r="A3" s="2" t="s">
        <v>16</v>
      </c>
      <c r="B3" s="2">
        <v>116</v>
      </c>
      <c r="C3" s="4">
        <v>7.0904645000000002E-2</v>
      </c>
      <c r="D3" s="2">
        <v>278134</v>
      </c>
      <c r="E3" s="4">
        <v>1.3405805999999999E-2</v>
      </c>
      <c r="F3" s="5">
        <f>I3/J3</f>
        <v>5.2890997378300124</v>
      </c>
      <c r="H3" s="1"/>
      <c r="I3">
        <v>7.0904645000000002E-2</v>
      </c>
      <c r="J3">
        <v>1.3405805999999999E-2</v>
      </c>
    </row>
    <row r="4" spans="1:10" x14ac:dyDescent="0.3">
      <c r="A4" s="2" t="s">
        <v>20</v>
      </c>
      <c r="B4" s="2">
        <v>8</v>
      </c>
      <c r="C4" s="4">
        <v>4.8899759999999999E-3</v>
      </c>
      <c r="D4" s="2">
        <v>41169</v>
      </c>
      <c r="E4" s="4">
        <v>1.9843080000000002E-3</v>
      </c>
      <c r="F4" s="5">
        <f>I4/J4</f>
        <v>2.4643230788768675</v>
      </c>
      <c r="H4" s="1"/>
      <c r="I4">
        <v>4.8899759999999999E-3</v>
      </c>
      <c r="J4">
        <v>1.9843080000000002E-3</v>
      </c>
    </row>
    <row r="5" spans="1:10" x14ac:dyDescent="0.3">
      <c r="A5" s="2" t="s">
        <v>4</v>
      </c>
      <c r="B5" s="2">
        <v>247</v>
      </c>
      <c r="C5" s="4">
        <v>0.150977995</v>
      </c>
      <c r="D5" s="2">
        <v>1300911</v>
      </c>
      <c r="E5" s="4">
        <v>6.2702727999999999E-2</v>
      </c>
      <c r="F5" s="5">
        <f>I5/J5</f>
        <v>2.4078377419240837</v>
      </c>
      <c r="H5" s="1"/>
      <c r="I5">
        <v>0.150977995</v>
      </c>
      <c r="J5">
        <v>6.2702727999999999E-2</v>
      </c>
    </row>
    <row r="6" spans="1:10" x14ac:dyDescent="0.3">
      <c r="A6" s="2" t="s">
        <v>6</v>
      </c>
      <c r="B6" s="2">
        <v>122</v>
      </c>
      <c r="C6" s="4">
        <v>7.4572127000000002E-2</v>
      </c>
      <c r="D6" s="2">
        <v>867578</v>
      </c>
      <c r="E6" s="4">
        <v>4.1816471000000001E-2</v>
      </c>
      <c r="F6" s="5">
        <f>I6/J6</f>
        <v>1.7833194723677184</v>
      </c>
      <c r="H6" s="1"/>
      <c r="I6">
        <v>7.4572127000000002E-2</v>
      </c>
      <c r="J6">
        <v>4.1816471000000001E-2</v>
      </c>
    </row>
    <row r="7" spans="1:10" x14ac:dyDescent="0.3">
      <c r="A7" s="2" t="s">
        <v>15</v>
      </c>
      <c r="B7" s="2">
        <v>59</v>
      </c>
      <c r="C7" s="4">
        <v>3.6063570000000003E-2</v>
      </c>
      <c r="D7" s="2">
        <v>513800</v>
      </c>
      <c r="E7" s="4">
        <v>2.4764693000000001E-2</v>
      </c>
      <c r="F7" s="5">
        <f>I7/J7</f>
        <v>1.4562494273601534</v>
      </c>
      <c r="H7" s="1"/>
      <c r="I7">
        <v>3.6063570000000003E-2</v>
      </c>
      <c r="J7">
        <v>2.4764693000000001E-2</v>
      </c>
    </row>
    <row r="8" spans="1:10" x14ac:dyDescent="0.3">
      <c r="A8" s="2" t="s">
        <v>3</v>
      </c>
      <c r="B8" s="2">
        <v>108</v>
      </c>
      <c r="C8" s="4">
        <v>6.6014669999999998E-2</v>
      </c>
      <c r="D8" s="2">
        <v>1356302</v>
      </c>
      <c r="E8" s="4">
        <v>6.5372524000000001E-2</v>
      </c>
      <c r="F8" s="5">
        <f>I8/J8</f>
        <v>1.0098228729855987</v>
      </c>
      <c r="H8" s="1"/>
      <c r="I8">
        <v>6.6014669999999998E-2</v>
      </c>
      <c r="J8">
        <v>6.5372524000000001E-2</v>
      </c>
    </row>
    <row r="9" spans="1:10" x14ac:dyDescent="0.3">
      <c r="A9" s="2" t="s">
        <v>8</v>
      </c>
      <c r="B9" s="2">
        <v>12</v>
      </c>
      <c r="C9" s="4">
        <v>7.3349629999999999E-3</v>
      </c>
      <c r="D9" s="2">
        <v>151971</v>
      </c>
      <c r="E9" s="4">
        <v>7.3248640000000004E-3</v>
      </c>
      <c r="F9" s="5">
        <f>I9/J9</f>
        <v>1.0013787286699112</v>
      </c>
      <c r="H9" s="1"/>
      <c r="I9">
        <v>7.3349629999999999E-3</v>
      </c>
      <c r="J9">
        <v>7.3248640000000004E-3</v>
      </c>
    </row>
    <row r="10" spans="1:10" x14ac:dyDescent="0.3">
      <c r="A10" s="2" t="s">
        <v>18</v>
      </c>
      <c r="B10" s="2">
        <v>26</v>
      </c>
      <c r="C10" s="4">
        <v>1.5892421E-2</v>
      </c>
      <c r="D10" s="2">
        <v>378454</v>
      </c>
      <c r="E10" s="4">
        <v>1.8241139E-2</v>
      </c>
      <c r="F10" s="5">
        <f>I10/J10</f>
        <v>0.87124060619240939</v>
      </c>
      <c r="H10" s="1"/>
      <c r="I10">
        <v>1.5892421E-2</v>
      </c>
      <c r="J10">
        <v>1.8241139E-2</v>
      </c>
    </row>
    <row r="11" spans="1:10" x14ac:dyDescent="0.3">
      <c r="A11" s="2" t="s">
        <v>11</v>
      </c>
      <c r="B11" s="2">
        <v>105</v>
      </c>
      <c r="C11" s="4">
        <v>6.4180928999999998E-2</v>
      </c>
      <c r="D11" s="2">
        <v>1532670</v>
      </c>
      <c r="E11" s="4">
        <v>7.3873302000000002E-2</v>
      </c>
      <c r="F11" s="5">
        <f>I11/J11</f>
        <v>0.86879734981928924</v>
      </c>
      <c r="H11" s="1"/>
      <c r="I11">
        <v>6.4180928999999998E-2</v>
      </c>
      <c r="J11">
        <v>7.3873302000000002E-2</v>
      </c>
    </row>
    <row r="12" spans="1:10" x14ac:dyDescent="0.3">
      <c r="A12" s="2" t="s">
        <v>2</v>
      </c>
      <c r="B12" s="2">
        <v>130</v>
      </c>
      <c r="C12" s="4">
        <v>7.9462103000000006E-2</v>
      </c>
      <c r="D12" s="2">
        <v>1965949</v>
      </c>
      <c r="E12" s="4">
        <v>9.4756956000000003E-2</v>
      </c>
      <c r="F12" s="5">
        <f>I12/J12</f>
        <v>0.83858859923697848</v>
      </c>
      <c r="H12" s="1"/>
      <c r="I12">
        <v>7.9462103000000006E-2</v>
      </c>
      <c r="J12">
        <v>9.4756956000000003E-2</v>
      </c>
    </row>
    <row r="13" spans="1:10" x14ac:dyDescent="0.3">
      <c r="A13" s="2" t="s">
        <v>10</v>
      </c>
      <c r="B13" s="2">
        <v>65</v>
      </c>
      <c r="C13" s="4">
        <v>3.9731051000000003E-2</v>
      </c>
      <c r="D13" s="2">
        <v>1018467</v>
      </c>
      <c r="E13" s="4">
        <v>4.9089184000000001E-2</v>
      </c>
      <c r="F13" s="5">
        <f>I13/J13</f>
        <v>0.80936466574795785</v>
      </c>
      <c r="H13" s="1"/>
      <c r="I13">
        <v>3.9731051000000003E-2</v>
      </c>
      <c r="J13">
        <v>4.9089184000000001E-2</v>
      </c>
    </row>
    <row r="14" spans="1:10" x14ac:dyDescent="0.3">
      <c r="A14" s="2" t="s">
        <v>19</v>
      </c>
      <c r="B14" s="2">
        <v>18</v>
      </c>
      <c r="C14" s="4">
        <v>1.1002445E-2</v>
      </c>
      <c r="D14" s="2">
        <v>383749</v>
      </c>
      <c r="E14" s="4">
        <v>1.8496353E-2</v>
      </c>
      <c r="F14" s="5">
        <f>I14/J14</f>
        <v>0.59484402141330239</v>
      </c>
      <c r="H14" s="1"/>
      <c r="I14">
        <v>1.1002445E-2</v>
      </c>
      <c r="J14">
        <v>1.8496353E-2</v>
      </c>
    </row>
    <row r="15" spans="1:10" x14ac:dyDescent="0.3">
      <c r="A15" s="2" t="s">
        <v>14</v>
      </c>
      <c r="B15" s="2">
        <v>38</v>
      </c>
      <c r="C15" s="4">
        <v>2.3227384E-2</v>
      </c>
      <c r="D15" s="2">
        <v>840383</v>
      </c>
      <c r="E15" s="4">
        <v>4.0505697E-2</v>
      </c>
      <c r="F15" s="5">
        <f>I15/J15</f>
        <v>0.57343499113223506</v>
      </c>
      <c r="H15" s="1"/>
      <c r="I15">
        <v>2.3227384E-2</v>
      </c>
      <c r="J15">
        <v>4.0505697E-2</v>
      </c>
    </row>
    <row r="16" spans="1:10" x14ac:dyDescent="0.3">
      <c r="A16" s="2" t="s">
        <v>5</v>
      </c>
      <c r="B16" s="2">
        <v>62</v>
      </c>
      <c r="C16" s="4">
        <v>3.7897311000000003E-2</v>
      </c>
      <c r="D16" s="2">
        <v>1550988</v>
      </c>
      <c r="E16" s="4">
        <v>7.4756213000000002E-2</v>
      </c>
      <c r="F16" s="5">
        <f>I16/J16</f>
        <v>0.506945302325574</v>
      </c>
      <c r="H16" s="1"/>
      <c r="I16">
        <v>3.7897311000000003E-2</v>
      </c>
      <c r="J16">
        <v>7.4756213000000002E-2</v>
      </c>
    </row>
    <row r="17" spans="1:10" x14ac:dyDescent="0.3">
      <c r="A17" s="2" t="s">
        <v>12</v>
      </c>
      <c r="B17" s="2">
        <v>71</v>
      </c>
      <c r="C17" s="4">
        <v>4.3398533000000003E-2</v>
      </c>
      <c r="D17" s="2">
        <v>1992022</v>
      </c>
      <c r="E17" s="4">
        <v>9.6013651000000005E-2</v>
      </c>
      <c r="F17" s="5">
        <f>I17/J17</f>
        <v>0.45200377808776382</v>
      </c>
      <c r="H17" s="1"/>
      <c r="I17">
        <v>4.3398533000000003E-2</v>
      </c>
      <c r="J17">
        <v>9.6013651000000005E-2</v>
      </c>
    </row>
    <row r="18" spans="1:10" x14ac:dyDescent="0.3">
      <c r="A18" s="2" t="s">
        <v>1</v>
      </c>
      <c r="B18" s="2">
        <v>48</v>
      </c>
      <c r="C18" s="4">
        <v>2.9339852999999999E-2</v>
      </c>
      <c r="D18" s="2">
        <v>1355277</v>
      </c>
      <c r="E18" s="4">
        <v>6.5323119999999998E-2</v>
      </c>
      <c r="F18" s="5">
        <f>I18/J18</f>
        <v>0.44914959665123161</v>
      </c>
      <c r="H18" s="1"/>
      <c r="I18">
        <v>2.9339852999999999E-2</v>
      </c>
      <c r="J18">
        <v>6.5323119999999998E-2</v>
      </c>
    </row>
    <row r="19" spans="1:10" x14ac:dyDescent="0.3">
      <c r="A19" s="2" t="s">
        <v>0</v>
      </c>
      <c r="B19" s="2">
        <v>37</v>
      </c>
      <c r="C19" s="4">
        <v>2.2616137000000001E-2</v>
      </c>
      <c r="D19" s="2">
        <v>1046133</v>
      </c>
      <c r="E19" s="4">
        <v>5.0422660000000001E-2</v>
      </c>
      <c r="F19" s="5">
        <f>I19/J19</f>
        <v>0.44853121592553824</v>
      </c>
      <c r="H19" s="1"/>
      <c r="I19">
        <v>2.2616137000000001E-2</v>
      </c>
      <c r="J19">
        <v>5.0422660000000001E-2</v>
      </c>
    </row>
    <row r="20" spans="1:10" x14ac:dyDescent="0.3">
      <c r="A20" s="2" t="s">
        <v>13</v>
      </c>
      <c r="B20" s="2">
        <v>71</v>
      </c>
      <c r="C20" s="4">
        <v>4.3398533000000003E-2</v>
      </c>
      <c r="D20" s="2">
        <v>2088150</v>
      </c>
      <c r="E20" s="4">
        <v>0.10064693299999999</v>
      </c>
      <c r="F20" s="5">
        <f>I20/J20</f>
        <v>0.43119578219040222</v>
      </c>
      <c r="H20" s="1"/>
      <c r="I20">
        <v>4.3398533000000003E-2</v>
      </c>
      <c r="J20">
        <v>0.10064693299999999</v>
      </c>
    </row>
    <row r="21" spans="1:10" x14ac:dyDescent="0.3">
      <c r="A21" s="2" t="s">
        <v>17</v>
      </c>
      <c r="B21" s="2">
        <v>43</v>
      </c>
      <c r="C21" s="4">
        <v>2.6283619000000001E-2</v>
      </c>
      <c r="D21" s="2">
        <v>1279184</v>
      </c>
      <c r="E21" s="4">
        <v>6.1655506999999998E-2</v>
      </c>
      <c r="F21" s="5">
        <f>I21/J21</f>
        <v>0.42629799475981928</v>
      </c>
      <c r="H21" s="1"/>
      <c r="I21">
        <v>2.6283619000000001E-2</v>
      </c>
      <c r="J21">
        <v>6.1655506999999998E-2</v>
      </c>
    </row>
    <row r="22" spans="1:10" x14ac:dyDescent="0.3">
      <c r="A22" s="2" t="s">
        <v>7</v>
      </c>
      <c r="B22" s="2">
        <v>10</v>
      </c>
      <c r="C22" s="4">
        <v>6.1124689999999997E-3</v>
      </c>
      <c r="D22" s="2">
        <v>312316</v>
      </c>
      <c r="E22" s="4">
        <v>1.5053347E-2</v>
      </c>
      <c r="F22" s="5">
        <f>I22/J22</f>
        <v>0.40605381647018435</v>
      </c>
      <c r="H22" s="1"/>
      <c r="I22">
        <v>6.1124689999999997E-3</v>
      </c>
      <c r="J22">
        <v>1.5053347E-2</v>
      </c>
    </row>
    <row r="23" spans="1:10" x14ac:dyDescent="0.3">
      <c r="A23" s="2" t="s">
        <v>22</v>
      </c>
      <c r="B23" s="2">
        <v>1636</v>
      </c>
      <c r="C23" s="4">
        <v>1</v>
      </c>
      <c r="D23" s="2" t="s">
        <v>27</v>
      </c>
      <c r="E23" s="4">
        <v>1</v>
      </c>
    </row>
    <row r="25" spans="1:10" x14ac:dyDescent="0.3">
      <c r="C25" s="7">
        <v>0.151</v>
      </c>
      <c r="E25" s="7">
        <v>0.151</v>
      </c>
    </row>
  </sheetData>
  <sortState xmlns:xlrd2="http://schemas.microsoft.com/office/spreadsheetml/2017/richdata2" ref="A2:J22">
    <sortCondition descending="1" ref="F2:F22"/>
  </sortState>
  <conditionalFormatting sqref="C2:C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{17614D67-5DF8-4D5B-9C0A-EA5F4C396740}</x14:id>
        </ext>
      </extLst>
    </cfRule>
  </conditionalFormatting>
  <conditionalFormatting sqref="E2:E22">
    <cfRule type="dataBar" priority="6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{041EAB35-15F1-4CBB-8FCB-1E7919710952}</x14:id>
        </ext>
      </extLst>
    </cfRule>
    <cfRule type="dataBar" priority="5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{A6F40E13-109C-4DF1-8133-E44D92122001}</x14:id>
        </ext>
      </extLst>
    </cfRule>
    <cfRule type="dataBar" priority="4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{3972AB3D-C1A4-42DE-B20C-31AEFEBCED8A}</x14:id>
        </ext>
      </extLst>
    </cfRule>
  </conditionalFormatting>
  <conditionalFormatting sqref="C2:C22 O17 E2:E2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{F4405114-1E08-4AFA-90C3-AF0574C9F9B2}</x14:id>
        </ext>
      </extLst>
    </cfRule>
  </conditionalFormatting>
  <conditionalFormatting sqref="E2:E22 E25">
    <cfRule type="dataBar" priority="1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{DD71515E-BF4A-49D0-A9F6-0B990BCA3BC3}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14D67-5DF8-4D5B-9C0A-EA5F4C396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  <x14:conditionalFormatting xmlns:xm="http://schemas.microsoft.com/office/excel/2006/main">
          <x14:cfRule type="dataBar" id="{041EAB35-15F1-4CBB-8FCB-1E7919710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F40E13-109C-4DF1-8133-E44D92122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72AB3D-C1A4-42DE-B20C-31AEFEBCE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F4405114-1E08-4AFA-90C3-AF0574C9F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 O17 E2:E22</xm:sqref>
        </x14:conditionalFormatting>
        <x14:conditionalFormatting xmlns:xm="http://schemas.microsoft.com/office/excel/2006/main">
          <x14:cfRule type="dataBar" id="{DD71515E-BF4A-49D0-A9F6-0B990BCA3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E2:E22 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integron_func_category_count_kn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2021-09-07T06:10:23Z</dcterms:created>
  <dcterms:modified xsi:type="dcterms:W3CDTF">2021-09-08T00:54:37Z</dcterms:modified>
</cp:coreProperties>
</file>