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DEFDB68C-5472-47AB-AF9F-89C13C93C296}" xr6:coauthVersionLast="43" xr6:coauthVersionMax="43" xr10:uidLastSave="{00000000-0000-0000-0000-000000000000}"/>
  <bookViews>
    <workbookView xWindow="-120" yWindow="-120" windowWidth="29040" windowHeight="16440" firstSheet="2" activeTab="5"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Datasets!$A$1:$T$88</definedName>
    <definedName name="_xlnm._FilterDatabase" localSheetId="9" hidden="1">destinations!$G$63:$G$92</definedName>
    <definedName name="_xlnm._FilterDatabase" localSheetId="4" hidden="1">Glossary!$A$1:$B$1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 i="20" l="1"/>
  <c r="E29" i="20"/>
  <c r="D29" i="20" l="1"/>
  <c r="D37"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<sst xmlns="http://schemas.openxmlformats.org/spreadsheetml/2006/main" count="3511" uniqueCount="1573">
  <si>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</si>
  <si>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</si>
  <si>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</si>
  <si>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</si>
  <si>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</si>
  <si>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</si>
  <si>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</si>
  <si>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</si>
  <si>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</si>
  <si>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</si>
  <si>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</si>
  <si>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</si>
  <si>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</si>
  <si>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</si>
  <si>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</si>
  <si>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</si>
  <si>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</si>
  <si>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</si>
  <si>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</si>
  <si>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</si>
  <si>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</si>
  <si>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</si>
  <si>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</si>
  <si>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</si>
  <si>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</si>
  <si>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</si>
  <si>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</si>
  <si>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</si>
  <si>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</si>
  <si>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</si>
  <si>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</si>
  <si>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</si>
  <si>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</si>
  <si>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</si>
  <si>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</si>
  <si>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</si>
  <si>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</si>
  <si>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</si>
  <si>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</si>
  <si>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</si>
  <si>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</si>
  <si>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</si>
  <si>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</si>
  <si>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</si>
  <si>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</si>
  <si>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</si>
  <si>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</si>
  <si>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</si>
  <si>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</si>
  <si>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</si>
  <si>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</si>
  <si>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</si>
  <si>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</si>
  <si>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</si>
  <si>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</si>
  <si>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</si>
  <si>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</si>
  <si>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</si>
  <si>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</si>
  <si>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</si>
  <si>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</si>
  <si>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</si>
  <si>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</si>
  <si>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</si>
  <si>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</si>
  <si>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</si>
  <si>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</si>
  <si>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</si>
  <si>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</si>
  <si>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</si>
  <si>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</si>
  <si>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</si>
  <si>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</si>
  <si>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</si>
  <si>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</si>
  <si>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</si>
  <si>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</si>
  <si>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</si>
  <si>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</si>
  <si>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</si>
  <si>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</si>
  <si>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</si>
  <si>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</si>
  <si>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</si>
  <si>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</si>
  <si>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</si>
  <si>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</si>
  <si>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</si>
  <si>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</si>
  <si>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</si>
  <si>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</si>
  <si>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</si>
  <si>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</si>
  <si>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</si>
  <si>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</si>
  <si>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</si>
  <si>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</si>
  <si>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</si>
  <si>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</si>
  <si>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</si>
  <si>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</si>
  <si>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</si>
  <si>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</si>
  <si>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</si>
  <si>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</si>
  <si>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</si>
  <si>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</si>
  <si>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</si>
  <si>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</si>
  <si>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</si>
  <si>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</si>
  <si>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</si>
  <si>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</si>
  <si>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</si>
  <si>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</si>
  <si>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</si>
  <si>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</si>
  <si>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</si>
  <si>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</si>
  <si>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</si>
  <si>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</si>
  <si>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</si>
  <si>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</si>
  <si>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</si>
  <si>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</si>
  <si>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</si>
  <si>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</si>
  <si>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</si>
  <si>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</si>
  <si>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</si>
  <si>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</si>
  <si>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</si>
  <si>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</si>
  <si>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</si>
  <si>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</si>
  <si>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</si>
  <si>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</si>
  <si>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</si>
  <si>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</si>
  <si>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</si>
  <si>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</si>
  <si>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</si>
  <si>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</si>
  <si>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</si>
  <si>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</si>
  <si>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</si>
  <si>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</si>
  <si>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</si>
  <si>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</si>
  <si>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</si>
  <si>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</si>
  <si>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</si>
  <si>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</si>
  <si>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</si>
  <si>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</si>
  <si>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</si>
  <si>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</si>
  <si>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</si>
  <si>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</si>
  <si>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</si>
  <si>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</si>
  <si>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</si>
  <si>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</si>
  <si>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</si>
  <si>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</si>
  <si>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</si>
  <si>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</si>
  <si>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</si>
  <si>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</si>
  <si>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</si>
  <si>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</si>
  <si>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</si>
  <si>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</si>
  <si>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</si>
  <si>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</si>
  <si>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</si>
  <si>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</si>
  <si>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</si>
  <si>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</si>
  <si>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</si>
  <si>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</si>
  <si>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</si>
  <si>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</si>
  <si>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</si>
  <si>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</si>
  <si>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</si>
  <si>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</si>
  <si>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</si>
  <si>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</si>
  <si>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</si>
  <si>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</si>
  <si>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</si>
  <si>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</si>
  <si>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</si>
  <si>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</si>
  <si>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</si>
  <si>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</si>
  <si>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</si>
  <si>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</si>
  <si>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</si>
  <si>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</si>
  <si>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</si>
  <si>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</si>
  <si>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</si>
  <si>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</si>
  <si>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</si>
  <si>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</si>
  <si>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</si>
  <si>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</si>
  <si>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</si>
  <si>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</si>
  <si>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</si>
  <si>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</si>
  <si>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</si>
  <si>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</si>
  <si>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</si>
  <si>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</si>
  <si>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</si>
  <si>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</si>
  <si>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</si>
  <si>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</si>
  <si>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</si>
  <si>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</si>
  <si>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</si>
  <si>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</si>
  <si>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</si>
  <si>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</si>
  <si>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</si>
  <si>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</si>
  <si>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</si>
  <si>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</si>
  <si>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</si>
  <si>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</si>
  <si>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</si>
  <si>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</si>
  <si>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</si>
  <si>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</si>
  <si>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</si>
  <si>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</si>
  <si>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</si>
  <si>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</si>
  <si>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</si>
  <si>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</si>
  <si>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</si>
  <si>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</si>
  <si>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</si>
  <si>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</si>
  <si>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</si>
  <si>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</si>
  <si>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</si>
  <si>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</si>
  <si>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</si>
  <si>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</si>
  <si>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</si>
  <si>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</si>
  <si>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</si>
  <si>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</si>
  <si>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</si>
  <si>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</si>
  <si>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</si>
  <si>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</si>
  <si>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</si>
  <si>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</si>
  <si>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</si>
  <si>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</si>
  <si>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</si>
  <si>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</si>
  <si>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</si>
  <si>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</si>
  <si>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</si>
  <si>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</si>
  <si>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</si>
  <si>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</si>
  <si>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</si>
  <si>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</si>
  <si>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</si>
  <si>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</si>
  <si>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</si>
  <si>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</si>
  <si>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</si>
  <si>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</si>
  <si>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</si>
  <si>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</si>
  <si>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</si>
  <si>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</si>
  <si>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</si>
  <si>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</si>
  <si>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</si>
  <si>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</si>
  <si>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</si>
  <si>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</si>
  <si>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</si>
  <si>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</si>
  <si>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</si>
  <si>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</si>
  <si>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</si>
  <si>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</si>
  <si>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</si>
  <si>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</si>
  <si>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</si>
  <si>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</si>
  <si>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</si>
  <si>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</si>
  <si>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</si>
  <si>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</si>
  <si>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</si>
  <si>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</si>
  <si>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</si>
  <si>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</si>
  <si>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</si>
  <si>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</si>
  <si>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</si>
  <si>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</si>
  <si>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</si>
  <si>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</si>
  <si>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</si>
  <si>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</si>
  <si>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</si>
  <si>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</si>
  <si>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</si>
  <si>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</si>
  <si>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</si>
  <si>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</si>
  <si>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</si>
  <si>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</si>
  <si>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</si>
  <si>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</si>
  <si>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</si>
  <si>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</si>
  <si>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</si>
  <si>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</si>
  <si>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</si>
  <si>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</si>
  <si>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</si>
  <si>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</si>
  <si>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</si>
  <si>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</si>
  <si>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</si>
  <si>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</si>
  <si>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</si>
  <si>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</si>
  <si>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</si>
  <si>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</si>
  <si>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</si>
  <si>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</si>
  <si>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</si>
  <si>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</si>
  <si>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</si>
  <si>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</si>
  <si>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</si>
  <si>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</si>
  <si>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</si>
  <si>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</si>
  <si>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</si>
  <si>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</si>
  <si>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</si>
  <si>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</si>
  <si>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</si>
  <si>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</si>
  <si>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</si>
  <si>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</si>
  <si>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</si>
  <si>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</si>
  <si>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</si>
  <si>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</si>
  <si>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</si>
  <si>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</si>
  <si>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</si>
  <si>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</si>
  <si>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</si>
  <si>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</si>
  <si>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</si>
  <si>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</si>
  <si>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</si>
  <si>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</si>
  <si>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</si>
  <si>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</si>
  <si>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</si>
  <si>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</si>
  <si>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</si>
  <si>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</si>
  <si>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</si>
  <si>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</si>
  <si>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</si>
  <si>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</si>
  <si>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</si>
  <si>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</si>
  <si>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</si>
  <si>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</si>
  <si>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</si>
  <si>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</si>
  <si>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</si>
  <si>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</si>
  <si>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</si>
  <si>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</si>
  <si>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</si>
  <si>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</si>
  <si>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</si>
  <si>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</si>
  <si>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</si>
  <si>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</si>
  <si>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</si>
  <si>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</si>
  <si>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</si>
  <si>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</si>
  <si>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</si>
  <si>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</si>
  <si>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</si>
  <si>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</si>
  <si>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</si>
  <si>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</si>
  <si>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</si>
  <si>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</si>
  <si>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</si>
  <si>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</si>
  <si>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</si>
  <si>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</si>
  <si>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</si>
  <si>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</si>
  <si>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</si>
  <si>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</si>
  <si>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</si>
  <si>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</si>
  <si>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</si>
  <si>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</si>
  <si>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</si>
  <si>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</si>
  <si>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</si>
  <si>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</si>
  <si>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</si>
  <si>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</si>
  <si>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</si>
  <si>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</si>
  <si>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</si>
  <si>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</si>
  <si>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</si>
  <si>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</si>
  <si>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</si>
  <si>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</si>
  <si>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</si>
  <si>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</si>
  <si>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</si>
  <si>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</si>
  <si>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</si>
  <si>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</si>
  <si>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</si>
  <si>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</si>
  <si>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</si>
  <si>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</si>
  <si>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</si>
  <si>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</si>
  <si>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</si>
  <si>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</si>
  <si>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</si>
  <si>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</si>
  <si>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</si>
  <si>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</si>
  <si>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</si>
  <si>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</si>
  <si>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</si>
  <si>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</si>
  <si>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</si>
  <si>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</si>
  <si>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</si>
  <si>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</si>
  <si>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</si>
  <si>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</si>
  <si>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</si>
  <si>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</si>
  <si>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</si>
  <si>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</si>
  <si>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</si>
  <si>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</si>
  <si>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</si>
  <si>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</si>
  <si>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</si>
  <si>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</si>
  <si>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</si>
  <si>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</si>
  <si>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</si>
  <si>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</si>
  <si>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</si>
  <si>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</si>
  <si>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</si>
  <si>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</si>
  <si>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</si>
  <si>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</si>
  <si>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</si>
  <si>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</si>
  <si>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</si>
  <si>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</si>
  <si>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</si>
  <si>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</si>
  <si>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</si>
  <si>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</si>
  <si>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</si>
  <si>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</si>
  <si>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</si>
  <si>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</si>
  <si>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</si>
  <si>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</si>
  <si>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</si>
  <si>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</si>
  <si>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</si>
  <si>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</si>
  <si>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</si>
  <si>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</si>
  <si>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</si>
  <si>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</si>
  <si>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</si>
  <si>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</si>
  <si>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</si>
  <si>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</si>
  <si>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</si>
  <si>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</si>
  <si>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</si>
  <si>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</si>
  <si>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</si>
  <si>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</si>
  <si>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</si>
  <si>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</si>
  <si>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</si>
  <si>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</si>
  <si>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</si>
  <si>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</si>
  <si>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</si>
  <si>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</si>
  <si>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</si>
  <si>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</si>
  <si>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</si>
  <si>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</si>
  <si>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</si>
  <si>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</si>
  <si>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</si>
  <si>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</si>
  <si>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</si>
  <si>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</si>
  <si>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</si>
  <si>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</si>
  <si>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</si>
  <si>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</si>
  <si>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</si>
  <si>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</si>
  <si>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</si>
  <si>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</si>
  <si>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</si>
  <si>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</si>
  <si>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</si>
  <si>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</si>
  <si>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</si>
  <si>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</si>
  <si>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</si>
  <si>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</si>
  <si>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</si>
  <si>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</si>
  <si>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</si>
  <si>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</si>
  <si>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</si>
  <si>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</si>
  <si>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</si>
  <si>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</si>
  <si>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</si>
  <si>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</si>
  <si>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</si>
  <si>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</si>
  <si>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</si>
  <si>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</si>
  <si>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</si>
  <si>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</si>
  <si>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</si>
  <si>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</si>
  <si>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</si>
  <si>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</si>
  <si>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</si>
  <si>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</si>
  <si>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</si>
  <si>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</si>
  <si>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</si>
  <si>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</si>
  <si>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</si>
  <si>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</si>
  <si>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</si>
  <si>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</si>
  <si>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</si>
  <si>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</si>
  <si>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</si>
  <si>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</si>
  <si>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</si>
  <si>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</si>
  <si>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</si>
  <si>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</si>
  <si>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</si>
  <si>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</si>
  <si>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</si>
  <si>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</si>
  <si>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</si>
  <si>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</si>
  <si>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</si>
  <si>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</si>
  <si>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</si>
  <si>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</si>
  <si>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</si>
  <si>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</si>
  <si>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</si>
  <si>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</si>
  <si>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</si>
  <si>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</si>
  <si>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</si>
  <si>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</si>
  <si>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</si>
  <si>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</si>
  <si>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</si>
  <si>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</si>
  <si>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</si>
  <si>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</si>
  <si>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</si>
  <si>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</si>
  <si>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</si>
  <si>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</si>
  <si>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</si>
  <si>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</si>
  <si>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</si>
  <si>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</si>
  <si>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</si>
  <si>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</si>
  <si>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</si>
  <si>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</si>
  <si>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</si>
  <si>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</si>
  <si>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</si>
  <si>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</si>
  <si>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</si>
  <si>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</si>
  <si>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</si>
  <si>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</si>
  <si>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</si>
  <si>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</si>
  <si>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</si>
  <si>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</si>
  <si>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</si>
  <si>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</si>
  <si>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</si>
  <si>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</si>
  <si>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</si>
  <si>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</si>
  <si>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</si>
  <si>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</si>
  <si>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</si>
  <si>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</si>
  <si>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</si>
  <si>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</si>
  <si>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</si>
  <si>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</si>
  <si>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</si>
  <si>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</si>
  <si>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</si>
  <si>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</si>
  <si>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</si>
  <si>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</si>
  <si>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</si>
  <si>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</si>
  <si>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</si>
  <si>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</si>
  <si>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</si>
  <si>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</si>
  <si>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</si>
  <si>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</si>
  <si>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</si>
  <si>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</si>
  <si>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</si>
  <si>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</si>
  <si>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</si>
  <si>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</si>
  <si>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</si>
  <si>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</si>
  <si>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</si>
  <si>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</si>
  <si>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</si>
  <si>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</si>
  <si>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</si>
  <si>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</si>
  <si>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</si>
  <si>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</si>
  <si>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</si>
  <si>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</si>
  <si>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</si>
  <si>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</si>
  <si>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</si>
  <si>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</si>
  <si>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</si>
  <si>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</si>
  <si>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</si>
  <si>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</si>
  <si>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</si>
  <si>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</si>
  <si>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</si>
  <si>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</si>
  <si>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</si>
  <si>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</si>
  <si>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</si>
  <si>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</si>
  <si>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</si>
  <si>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</si>
  <si>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</si>
  <si>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</si>
  <si>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</si>
  <si>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</si>
  <si>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</si>
  <si>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</si>
  <si>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</si>
  <si>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</si>
  <si>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</si>
  <si>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</si>
  <si>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</si>
  <si>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</si>
  <si>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</si>
  <si>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</si>
  <si>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</si>
  <si>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</si>
  <si>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</si>
  <si>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</si>
  <si>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</si>
  <si>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</si>
  <si>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</si>
  <si>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</si>
  <si>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</si>
  <si>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</si>
  <si>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</si>
  <si>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</si>
  <si>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</si>
  <si>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</si>
  <si>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</si>
  <si>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</si>
  <si>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</si>
  <si>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</si>
  <si>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</si>
  <si>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</si>
  <si>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</si>
  <si>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</si>
  <si>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</si>
  <si>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</si>
  <si>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</si>
  <si>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</si>
  <si>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</si>
  <si>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</si>
  <si>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</si>
  <si>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</si>
  <si>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</si>
  <si>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</si>
  <si>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</si>
  <si>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</si>
  <si>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</si>
  <si>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</si>
  <si>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</si>
  <si>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</si>
  <si>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</si>
  <si>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</si>
  <si>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</si>
  <si>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</si>
  <si>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</si>
  <si>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</si>
  <si>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</si>
  <si>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</si>
  <si>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</si>
  <si>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</si>
  <si>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</si>
  <si>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</si>
  <si>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</si>
  <si>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</si>
  <si>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</si>
  <si>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</si>
  <si>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</si>
  <si>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</si>
  <si>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</si>
  <si>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</si>
  <si>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</si>
  <si>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</si>
  <si>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</si>
  <si>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</si>
  <si>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</si>
  <si>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</si>
  <si>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</si>
  <si>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</si>
  <si>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</si>
  <si>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</si>
  <si>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</si>
  <si>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</si>
  <si>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</si>
  <si>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</si>
  <si>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</si>
  <si>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</si>
  <si>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</si>
  <si>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</si>
  <si>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</si>
  <si>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</si>
  <si>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</si>
  <si>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</si>
  <si>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</si>
  <si>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</si>
  <si>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</si>
  <si>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</si>
  <si>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</si>
  <si>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</si>
  <si>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</si>
  <si>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</si>
  <si>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</si>
  <si>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</si>
  <si>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</si>
  <si>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</si>
  <si>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</si>
  <si>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</si>
  <si>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</si>
  <si>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</si>
  <si>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</si>
  <si>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</si>
  <si>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</si>
  <si>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</si>
  <si>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</si>
  <si>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</si>
  <si>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</si>
  <si>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</si>
  <si>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</si>
  <si>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</si>
  <si>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</si>
  <si>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</si>
  <si>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</si>
  <si>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</si>
  <si>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</si>
  <si>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</si>
  <si>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</si>
  <si>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</si>
  <si>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</si>
  <si>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</si>
  <si>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</si>
  <si>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</si>
  <si>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</si>
  <si>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</si>
  <si>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</si>
  <si>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</si>
  <si>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</si>
  <si>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</si>
  <si>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</si>
  <si>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</si>
  <si>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</si>
  <si>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</si>
  <si>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</si>
  <si>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</si>
  <si>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</si>
  <si>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</si>
  <si>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</si>
  <si>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</si>
  <si>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</si>
  <si>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</si>
  <si>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</si>
  <si>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</si>
  <si>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</si>
  <si>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</si>
  <si>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</si>
  <si>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</si>
  <si>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</si>
  <si>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</si>
  <si>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</si>
  <si>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</si>
  <si>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</si>
  <si>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</si>
  <si>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</si>
  <si>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</si>
  <si>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</si>
  <si>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</si>
  <si>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</si>
  <si>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</si>
  <si>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</si>
  <si>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</si>
  <si>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</si>
  <si>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</si>
  <si>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</si>
  <si>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</si>
  <si>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</si>
  <si>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</si>
  <si>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</si>
  <si>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</si>
  <si>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</si>
  <si>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</si>
  <si>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</si>
  <si>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</si>
  <si>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</si>
  <si>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</si>
  <si>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</si>
  <si>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</si>
  <si>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</si>
  <si>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</si>
  <si>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</si>
  <si>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</si>
  <si>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</si>
  <si>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</si>
  <si>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</si>
  <si>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</si>
  <si>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</si>
  <si>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</si>
  <si>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</si>
  <si>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</si>
  <si>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</si>
  <si>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</si>
  <si>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</si>
  <si>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</si>
  <si>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</si>
  <si>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</si>
  <si>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</si>
  <si>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</si>
  <si>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</si>
  <si>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</si>
  <si>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</si>
  <si>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</si>
  <si>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</si>
  <si>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</si>
  <si>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</si>
  <si>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</si>
  <si>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</si>
  <si>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</si>
  <si>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</si>
  <si>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</si>
  <si>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</si>
  <si>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</si>
  <si>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</si>
  <si>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</si>
  <si>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</si>
  <si>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</si>
  <si>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</si>
  <si>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</si>
  <si>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</si>
  <si>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</si>
  <si>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</si>
  <si>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</si>
  <si>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</si>
  <si>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</si>
  <si>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</si>
  <si>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</si>
  <si>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</si>
  <si>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</si>
  <si>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</si>
  <si>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</si>
  <si>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</si>
  <si>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</si>
  <si>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</si>
  <si>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</si>
  <si>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</si>
  <si>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</si>
  <si>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</si>
  <si>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</si>
  <si>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</si>
  <si>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</si>
  <si>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</si>
  <si>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</si>
  <si>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</si>
  <si>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</si>
  <si>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</si>
  <si>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</si>
  <si>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</si>
  <si>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</si>
  <si>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</si>
  <si>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</si>
  <si>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</si>
  <si>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</si>
  <si>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</si>
  <si>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</si>
  <si>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</si>
  <si>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</si>
  <si>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</si>
  <si>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</si>
  <si>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</si>
  <si>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</si>
  <si>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</si>
  <si>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</si>
  <si>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</si>
  <si>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</si>
  <si>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</si>
  <si>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</si>
  <si>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</si>
  <si>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</si>
  <si>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</si>
  <si>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</si>
  <si>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</si>
  <si>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</si>
  <si>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</si>
  <si>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</si>
  <si>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</si>
  <si>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</si>
  <si>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</si>
  <si>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</si>
  <si>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</si>
  <si>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</si>
  <si>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</si>
  <si>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</si>
  <si>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</si>
  <si>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</si>
  <si>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</si>
  <si>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</si>
  <si>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</si>
  <si>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</si>
  <si>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</si>
  <si>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</si>
  <si>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</si>
  <si>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</si>
  <si>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</si>
  <si>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</si>
  <si>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</si>
  <si>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</si>
  <si>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</si>
  <si>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</si>
  <si>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</si>
  <si>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</si>
  <si>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</si>
  <si>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</si>
  <si>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</si>
  <si>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</si>
  <si>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</si>
  <si>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</si>
  <si>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</si>
  <si>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</si>
  <si>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</si>
  <si>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</si>
  <si>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</si>
  <si>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</si>
  <si>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</si>
  <si>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</si>
  <si>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</si>
  <si>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</si>
  <si>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</si>
  <si>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</si>
  <si>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</si>
  <si>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</si>
  <si>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</si>
  <si>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</si>
  <si>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</si>
  <si>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</si>
  <si>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</si>
  <si>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</si>
  <si>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</si>
  <si>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</si>
  <si>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</si>
  <si>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</si>
  <si>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</si>
  <si>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</si>
  <si>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</si>
  <si>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</si>
  <si>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</si>
  <si>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</si>
  <si>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</si>
  <si>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</si>
  <si>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</si>
  <si>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</si>
  <si>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</si>
  <si>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</si>
  <si>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</si>
  <si>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</si>
  <si>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</si>
  <si>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</si>
  <si>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</si>
  <si>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</si>
  <si>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</si>
  <si>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</si>
  <si>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</si>
  <si>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</si>
  <si>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</si>
  <si>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</si>
  <si>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</si>
  <si>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</si>
  <si>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</si>
  <si>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</si>
  <si>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</si>
  <si>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</si>
  <si>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</si>
  <si>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</si>
  <si>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</si>
  <si>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</si>
  <si>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</si>
  <si>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</si>
  <si>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</si>
  <si>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</si>
  <si>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</si>
  <si>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</si>
  <si>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</si>
  <si>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</si>
  <si>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</si>
  <si>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</si>
  <si>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</si>
  <si>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</si>
  <si>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</si>
  <si>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</si>
  <si>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</si>
  <si>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</si>
  <si>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</si>
  <si>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</si>
  <si>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</si>
  <si>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</si>
  <si>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</si>
  <si>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</si>
  <si>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</si>
  <si>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</si>
  <si>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</si>
  <si>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</si>
  <si>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</si>
  <si>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</si>
  <si>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</si>
  <si>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</si>
  <si>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</si>
  <si>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</si>
  <si>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</si>
  <si>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</si>
  <si>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</si>
  <si>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</si>
  <si>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</si>
  <si>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</si>
  <si>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</si>
  <si>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</si>
  <si>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</si>
  <si>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</si>
  <si>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</si>
  <si>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</si>
  <si>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</si>
  <si>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</si>
  <si>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</si>
  <si>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</si>
  <si>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</si>
  <si>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</si>
  <si>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</si>
  <si>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</si>
  <si>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</si>
  <si>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</si>
  <si>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</si>
  <si>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</si>
  <si>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</si>
  <si>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</si>
  <si>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</si>
  <si>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</si>
  <si>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</si>
  <si>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</si>
  <si>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</si>
  <si>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</si>
  <si>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</si>
  <si>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</si>
  <si>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</si>
  <si>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</si>
  <si>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</si>
  <si>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</si>
  <si>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</si>
  <si>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</si>
  <si>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</si>
  <si>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</si>
  <si>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</si>
  <si>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</si>
  <si>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</si>
  <si>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</si>
  <si>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</si>
  <si>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</si>
  <si>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</si>
  <si>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</si>
  <si>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</si>
  <si>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</si>
  <si>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</si>
  <si>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</si>
  <si>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</si>
  <si>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</si>
  <si>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</si>
  <si>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</si>
  <si>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</si>
  <si>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</si>
  <si>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</si>
  <si>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</si>
  <si>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</si>
  <si>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</si>
  <si>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</si>
  <si>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</si>
  <si>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</si>
  <si>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</si>
  <si>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</si>
  <si>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</si>
  <si>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</si>
  <si>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</si>
  <si>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</si>
  <si>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</si>
  <si>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</si>
  <si>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</si>
  <si>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</si>
  <si>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</si>
  <si>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</si>
  <si>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</si>
  <si>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</si>
  <si>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</si>
  <si>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</si>
  <si>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</si>
  <si>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</si>
  <si>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</si>
  <si>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</si>
  <si>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</si>
  <si>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</si>
  <si>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</si>
  <si>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</si>
  <si>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</si>
  <si>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</si>
  <si>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</si>
  <si>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</si>
  <si>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</si>
  <si>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</si>
  <si>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</si>
  <si>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</si>
  <si>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</si>
  <si>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</si>
  <si>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</si>
  <si>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</si>
  <si>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</si>
  <si>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</si>
  <si>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</si>
  <si>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</si>
  <si>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</si>
  <si>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</si>
  <si>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</si>
  <si>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</si>
  <si>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</si>
  <si>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</si>
  <si>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</si>
  <si>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</si>
  <si>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</si>
  <si>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</si>
  <si>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</si>
  <si>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</si>
  <si>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</si>
  <si>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</si>
  <si>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</si>
  <si>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</si>
  <si>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</si>
  <si>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</si>
  <si>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</si>
  <si>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</si>
  <si>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</si>
  <si>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</si>
  <si>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</si>
  <si>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</si>
  <si>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</si>
  <si>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</si>
  <si>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</si>
  <si>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</si>
  <si>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</si>
  <si>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</si>
  <si>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</si>
  <si>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</si>
  <si>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</si>
  <si>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</si>
  <si>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</si>
  <si>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</si>
  <si>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</si>
  <si>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</si>
  <si>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</si>
  <si>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</si>
  <si>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</si>
  <si>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</si>
  <si>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</si>
  <si>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</si>
  <si>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</si>
  <si>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</si>
  <si>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</si>
  <si>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</si>
  <si>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</si>
  <si>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</si>
  <si>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</si>
  <si>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</si>
  <si>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</si>
  <si>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</si>
  <si>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</si>
  <si>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</si>
  <si>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</si>
  <si>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</si>
  <si>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</si>
  <si>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</si>
  <si>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</si>
  <si>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</si>
  <si>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</si>
  <si>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</si>
  <si>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</si>
  <si>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</si>
  <si>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</si>
  <si>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</si>
  <si>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</si>
  <si>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</si>
  <si>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</si>
  <si>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</si>
  <si>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</si>
  <si>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</si>
  <si>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</si>
  <si>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</si>
  <si>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</si>
  <si>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</si>
  <si>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</si>
  <si>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</si>
  <si>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</si>
  <si>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</si>
  <si>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</si>
  <si>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</si>
  <si>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</si>
  <si>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</si>
  <si>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</si>
  <si>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</si>
  <si>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</si>
  <si>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</si>
  <si>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</si>
  <si>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</si>
  <si>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</si>
  <si>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</si>
  <si>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</si>
  <si>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</si>
  <si>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</si>
  <si>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</si>
  <si>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</si>
  <si>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</si>
  <si>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</si>
  <si>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</si>
  <si>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</si>
  <si>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</si>
  <si>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</si>
  <si>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</si>
  <si>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</si>
  <si>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</si>
  <si>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</si>
  <si>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</si>
  <si>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</si>
  <si>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</si>
  <si>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</si>
  <si>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</si>
  <si>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</si>
  <si>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</si>
  <si>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</si>
  <si>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</si>
  <si>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</si>
  <si>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</si>
  <si>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</si>
  <si>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</si>
  <si>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</si>
  <si>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</si>
  <si>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</si>
  <si>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</si>
  <si>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</si>
  <si>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</si>
  <si>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</si>
  <si>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</si>
  <si>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</si>
  <si>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</si>
  <si>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</si>
  <si>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</si>
  <si>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</si>
  <si>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</si>
  <si>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</si>
  <si>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</si>
  <si>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</si>
  <si>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</si>
  <si>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</si>
  <si>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</si>
  <si>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</si>
  <si>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</si>
  <si>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</si>
  <si>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</si>
  <si>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</si>
  <si>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</si>
  <si>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</si>
  <si>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</si>
  <si>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</si>
  <si>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</si>
  <si>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</si>
  <si>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</si>
  <si>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</si>
  <si>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</si>
  <si>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</si>
  <si>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</si>
  <si>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</si>
  <si>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</si>
  <si>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</si>
  <si>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</si>
  <si>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</si>
  <si>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</si>
  <si>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</si>
  <si>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</si>
  <si>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</si>
  <si>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</si>
  <si>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</si>
  <si>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</si>
  <si>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</si>
  <si>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</si>
  <si>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</si>
  <si>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</si>
  <si>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</si>
  <si>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</si>
  <si>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</si>
  <si>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</si>
  <si>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</si>
  <si>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</si>
  <si>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</si>
  <si>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</si>
  <si>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</si>
  <si>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</si>
  <si>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</si>
  <si>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</si>
  <si>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</si>
  <si>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</si>
  <si>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</si>
  <si>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</si>
  <si>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</si>
  <si>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</si>
  <si>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</si>
  <si>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</si>
  <si>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</si>
  <si>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</si>
  <si>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</si>
  <si>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</si>
  <si>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</si>
  <si>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</si>
  <si>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</si>
  <si>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</si>
  <si>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</si>
  <si>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</si>
  <si>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</si>
  <si>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</si>
  <si>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</si>
  <si>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</si>
  <si>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</si>
  <si>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</si>
  <si>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</si>
  <si>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</si>
  <si>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</si>
  <si>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</si>
  <si>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</si>
  <si>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</si>
  <si>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</si>
  <si>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</si>
  <si>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</si>
  <si>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</si>
  <si>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</si>
  <si>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</si>
  <si>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</si>
  <si>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</si>
  <si>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</si>
  <si>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</si>
  <si>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</si>
  <si>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</si>
  <si>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</si>
  <si>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</si>
  <si>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</si>
  <si>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</si>
  <si>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</si>
  <si>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</si>
  <si>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</si>
  <si>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</si>
  <si>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</si>
  <si>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</si>
  <si>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</si>
  <si>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</si>
  <si>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</si>
  <si>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0,1,2</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</si>
  <si>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</si>
  <si>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</si>
  <si>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</si>
  <si>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</si>
  <si>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</si>
  <si>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</si>
  <si>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</si>
  <si>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</si>
  <si>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</si>
  <si>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</si>
  <si>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</si>
  <si>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</si>
  <si>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</si>
  <si>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</si>
  <si>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</si>
  <si>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</si>
  <si>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</si>
  <si>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</si>
  <si>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</si>
  <si>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</si>
  <si>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</si>
  <si>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</si>
  <si>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</si>
  <si>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</si>
  <si>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</si>
  <si>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</si>
  <si>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</si>
  <si>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</si>
  <si>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</si>
  <si>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</si>
  <si>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</si>
  <si>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</si>
  <si>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</si>
  <si>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</si>
  <si>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</si>
  <si>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</si>
  <si>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</si>
  <si>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</si>
  <si>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</si>
  <si>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</si>
  <si>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</si>
  <si>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</si>
  <si>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</si>
  <si>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</si>
  <si>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</si>
  <si>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</si>
  <si>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</si>
  <si>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HDX/tha_adm_rtsd_itos_20190221_SHP_PART_1/tha_admbnda_adm1_rtsd_20190221.shp</t>
  </si>
  <si>
    <t>HDX/tha_adm_rtsd_itos_20190221_SHP_PART_1/tha_admbnda_adm2_rtsd_20190221.shp</t>
  </si>
  <si>
    <t>HDX/tha_adm_rtsd_itos_20190221_SHP_PART_2/tha_admbnda_adm3_rtsd_20190221.shp</t>
  </si>
  <si>
    <t>ADM2_EN</t>
  </si>
  <si>
    <t>ADM1_EN</t>
  </si>
  <si>
    <t>ADM3_EN</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</si>
  <si>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</si>
  <si>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</si>
  <si>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</si>
  <si>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</si>
  <si>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</si>
  <si>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</si>
  <si>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</si>
  <si>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</si>
  <si>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</si>
  <si>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</si>
  <si>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</si>
  <si>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"ADM2_EN" = 'Bang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</si>
  <si>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</si>
  <si>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</si>
  <si>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</si>
  <si>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</si>
  <si>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</si>
  <si>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</si>
  <si>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</si>
  <si>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"ADM3_TH"||' ('||"ADM3_EN"||')'</t>
  </si>
  <si>
    <t>region0_display</t>
  </si>
  <si>
    <t>region1_display</t>
  </si>
  <si>
    <t>region2_display</t>
  </si>
  <si>
    <t>region3_display</t>
  </si>
  <si>
    <t>region4_display</t>
  </si>
  <si>
    <t>region5_display</t>
  </si>
  <si>
    <t>region6_display</t>
  </si>
  <si>
    <t>region7_display</t>
  </si>
  <si>
    <t>region8_display</t>
  </si>
  <si>
    <t>region9_display</t>
  </si>
  <si>
    <t>An SQL query to define the field's display format for mapping</t>
  </si>
  <si>
    <t>"ADM2_TH"||' ('||"ADM2_EN"||')'</t>
  </si>
  <si>
    <t>"ADM1_TH"||' ('||"ADM1_EN"||')'</t>
  </si>
  <si>
    <t>จังหวัด (Province),provinces</t>
  </si>
  <si>
    <t>ตำบล (Subdistrict),subdistricts</t>
  </si>
  <si>
    <t>อำเภอ (District),districts</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</si>
  <si>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</si>
  <si>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</si>
  <si>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</si>
  <si>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</si>
  <si>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</si>
  <si>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</si>
  <si>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</si>
  <si>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</si>
  <si>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</si>
  <si>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</si>
  <si>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</si>
  <si>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</si>
  <si>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</si>
  <si>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</si>
  <si>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</si>
  <si>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</si>
  <si>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</si>
  <si>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</si>
  <si>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</si>
  <si>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</si>
  <si>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</si>
  <si>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</si>
  <si>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</si>
  <si>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</si>
  <si>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</si>
  <si>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0,1</t>
  </si>
  <si>
    <t>point_sampling_interval</t>
  </si>
  <si>
    <t>interval in metres along which network is to be sampled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</si>
</sst>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36">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microsoft.com/office/2017/10/relationships/threadedComment" Target="../threadedComments/threadedComment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comments" Target="../comments1.x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vmlDrawing" Target="../drawings/vmlDrawing1.v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263</v>
      </c>
      <c r="B1" s="19"/>
    </row>
    <row r="2" spans="1:3" x14ac:dyDescent="0.25">
      <c r="A2" s="6" t="s">
        <v>264</v>
      </c>
    </row>
    <row r="3" spans="1:3" x14ac:dyDescent="0.25">
      <c r="A3" s="6" t="s">
        <v>207</v>
      </c>
    </row>
    <row r="5" spans="1:3" x14ac:dyDescent="0.25">
      <c r="A5" s="6" t="s">
        <v>458</v>
      </c>
    </row>
    <row r="7" spans="1:3" x14ac:dyDescent="0.25">
      <c r="A7" s="6" t="s">
        <v>455</v>
      </c>
    </row>
    <row r="9" spans="1:3" x14ac:dyDescent="0.25">
      <c r="A9" s="6" t="s">
        <v>456</v>
      </c>
    </row>
    <row r="11" spans="1:3" ht="15.75" thickBot="1" x14ac:dyDescent="0.3">
      <c r="A11" s="19" t="s">
        <v>265</v>
      </c>
      <c r="B11" s="19" t="s">
        <v>361</v>
      </c>
      <c r="C11" s="22" t="s">
        <v>266</v>
      </c>
    </row>
    <row r="12" spans="1:3" ht="45" x14ac:dyDescent="0.25">
      <c r="A12" s="23" t="s">
        <v>268</v>
      </c>
      <c r="B12" s="24"/>
      <c r="C12" s="25" t="s">
        <v>364</v>
      </c>
    </row>
    <row r="13" spans="1:3" x14ac:dyDescent="0.25">
      <c r="B13" s="21" t="s">
        <v>37</v>
      </c>
      <c r="C13" s="8" t="s">
        <v>492</v>
      </c>
    </row>
    <row r="14" spans="1:3" ht="30" x14ac:dyDescent="0.25">
      <c r="B14" s="21" t="s">
        <v>4</v>
      </c>
      <c r="C14" s="8" t="s">
        <v>366</v>
      </c>
    </row>
    <row r="15" spans="1:3" x14ac:dyDescent="0.25">
      <c r="B15" s="21" t="s">
        <v>365</v>
      </c>
      <c r="C15" s="8" t="s">
        <v>367</v>
      </c>
    </row>
    <row r="16" spans="1:3" ht="45" x14ac:dyDescent="0.25">
      <c r="B16" s="21" t="s">
        <v>362</v>
      </c>
      <c r="C16" s="8" t="s">
        <v>368</v>
      </c>
    </row>
    <row r="17" spans="1:3" x14ac:dyDescent="0.25">
      <c r="B17" s="21" t="s">
        <v>363</v>
      </c>
      <c r="C17" s="8" t="s">
        <v>369</v>
      </c>
    </row>
    <row r="18" spans="1:3" x14ac:dyDescent="0.25">
      <c r="A18" s="26"/>
      <c r="B18" s="27"/>
      <c r="C18" s="28"/>
    </row>
    <row r="19" spans="1:3" x14ac:dyDescent="0.25">
      <c r="A19" s="20" t="s">
        <v>267</v>
      </c>
      <c r="B19" s="21"/>
      <c r="C19" s="8" t="s">
        <v>370</v>
      </c>
    </row>
    <row r="20" spans="1:3" ht="30" x14ac:dyDescent="0.25">
      <c r="A20" s="21"/>
      <c r="B20" s="21" t="s">
        <v>208</v>
      </c>
      <c r="C20" s="8" t="s">
        <v>371</v>
      </c>
    </row>
    <row r="21" spans="1:3" x14ac:dyDescent="0.25">
      <c r="A21" s="21"/>
      <c r="B21" s="21" t="s">
        <v>209</v>
      </c>
      <c r="C21" s="8" t="s">
        <v>372</v>
      </c>
    </row>
    <row r="22" spans="1:3" x14ac:dyDescent="0.25">
      <c r="A22" s="21"/>
      <c r="B22" s="21" t="s">
        <v>70</v>
      </c>
      <c r="C22" s="8" t="s">
        <v>373</v>
      </c>
    </row>
    <row r="23" spans="1:3" x14ac:dyDescent="0.25">
      <c r="A23" s="21"/>
      <c r="B23" s="21" t="s">
        <v>78</v>
      </c>
      <c r="C23" s="8" t="s">
        <v>374</v>
      </c>
    </row>
    <row r="24" spans="1:3" x14ac:dyDescent="0.25">
      <c r="A24" s="21"/>
      <c r="B24" s="21" t="s">
        <v>79</v>
      </c>
      <c r="C24" s="8" t="s">
        <v>375</v>
      </c>
    </row>
    <row r="25" spans="1:3" x14ac:dyDescent="0.25">
      <c r="A25" s="21"/>
      <c r="B25" s="21" t="s">
        <v>213</v>
      </c>
      <c r="C25" s="8" t="s">
        <v>376</v>
      </c>
    </row>
    <row r="26" spans="1:3" ht="30" x14ac:dyDescent="0.25">
      <c r="A26" s="21"/>
      <c r="B26" s="21" t="s">
        <v>65</v>
      </c>
      <c r="C26" s="8" t="s">
        <v>377</v>
      </c>
    </row>
    <row r="27" spans="1:3" x14ac:dyDescent="0.25">
      <c r="B27" s="21" t="s">
        <v>63</v>
      </c>
      <c r="C27" s="8" t="s">
        <v>378</v>
      </c>
    </row>
    <row r="28" spans="1:3" x14ac:dyDescent="0.25">
      <c r="B28" s="21" t="s">
        <v>62</v>
      </c>
      <c r="C28" s="8" t="s">
        <v>379</v>
      </c>
    </row>
    <row r="29" spans="1:3" ht="30" x14ac:dyDescent="0.25">
      <c r="B29" s="21" t="s">
        <v>97</v>
      </c>
      <c r="C29" s="8" t="s">
        <v>380</v>
      </c>
    </row>
    <row r="30" spans="1:3" x14ac:dyDescent="0.25">
      <c r="B30" s="21" t="s">
        <v>71</v>
      </c>
      <c r="C30" s="8" t="s">
        <v>382</v>
      </c>
    </row>
    <row r="31" spans="1:3" x14ac:dyDescent="0.25">
      <c r="B31" s="21" t="s">
        <v>0</v>
      </c>
      <c r="C31" s="8" t="s">
        <v>381</v>
      </c>
    </row>
    <row r="32" spans="1:3" x14ac:dyDescent="0.25">
      <c r="A32" s="26"/>
      <c r="B32" s="27"/>
      <c r="C32" s="28"/>
    </row>
    <row r="33" spans="1:3" x14ac:dyDescent="0.25">
      <c r="A33" s="20" t="s">
        <v>383</v>
      </c>
      <c r="B33" s="21"/>
      <c r="C33" s="8" t="s">
        <v>384</v>
      </c>
    </row>
    <row r="34" spans="1:3" x14ac:dyDescent="0.25">
      <c r="A34" s="21"/>
      <c r="B34" s="21" t="s">
        <v>388</v>
      </c>
      <c r="C34" s="8" t="s">
        <v>385</v>
      </c>
    </row>
    <row r="35" spans="1:3" x14ac:dyDescent="0.25">
      <c r="B35" s="21" t="s">
        <v>387</v>
      </c>
      <c r="C35" s="8" t="s">
        <v>389</v>
      </c>
    </row>
    <row r="36" spans="1:3" x14ac:dyDescent="0.25">
      <c r="B36" s="21" t="s">
        <v>386</v>
      </c>
      <c r="C36" s="8" t="s">
        <v>390</v>
      </c>
    </row>
    <row r="37" spans="1:3" x14ac:dyDescent="0.25">
      <c r="B37" s="21" t="s">
        <v>356</v>
      </c>
      <c r="C37" s="8" t="s">
        <v>391</v>
      </c>
    </row>
    <row r="38" spans="1:3" x14ac:dyDescent="0.25">
      <c r="B38" s="21" t="s">
        <v>357</v>
      </c>
      <c r="C38" s="8" t="s">
        <v>392</v>
      </c>
    </row>
    <row r="39" spans="1:3" x14ac:dyDescent="0.25">
      <c r="B39" s="21" t="s">
        <v>1</v>
      </c>
      <c r="C39" s="8" t="s">
        <v>393</v>
      </c>
    </row>
    <row r="40" spans="1:3" x14ac:dyDescent="0.25">
      <c r="B40" s="21" t="s">
        <v>358</v>
      </c>
      <c r="C40" s="8" t="s">
        <v>394</v>
      </c>
    </row>
    <row r="41" spans="1:3" x14ac:dyDescent="0.25">
      <c r="B41" s="21" t="s">
        <v>2</v>
      </c>
      <c r="C41" s="8" t="s">
        <v>451</v>
      </c>
    </row>
    <row r="42" spans="1:3" x14ac:dyDescent="0.25">
      <c r="B42" s="21" t="s">
        <v>359</v>
      </c>
      <c r="C42" s="8" t="s">
        <v>452</v>
      </c>
    </row>
    <row r="43" spans="1:3" x14ac:dyDescent="0.25">
      <c r="A43" s="26"/>
      <c r="B43" s="27"/>
      <c r="C43" s="28"/>
    </row>
    <row r="44" spans="1:3" x14ac:dyDescent="0.25">
      <c r="A44" s="20" t="s">
        <v>453</v>
      </c>
      <c r="B44" s="21"/>
      <c r="C44" s="8" t="s">
        <v>454</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3" customFormat="1" x14ac:dyDescent="0.25">
      <c r="A1" s="113" t="s">
        <v>1264</v>
      </c>
      <c r="B1" s="113" t="s">
        <v>749</v>
      </c>
      <c r="C1" s="113" t="s">
        <v>1265</v>
      </c>
      <c r="D1" s="113" t="s">
        <v>751</v>
      </c>
      <c r="E1" s="124" t="s">
        <v>1266</v>
      </c>
      <c r="F1" s="124" t="s">
        <v>1267</v>
      </c>
      <c r="G1" s="124" t="s">
        <v>1268</v>
      </c>
    </row>
    <row r="2" spans="1:7" x14ac:dyDescent="0.25">
      <c r="A2" t="s">
        <v>1269</v>
      </c>
      <c r="B2" t="s">
        <v>1269</v>
      </c>
      <c r="C2" t="s">
        <v>1270</v>
      </c>
      <c r="D2" t="s">
        <v>1244</v>
      </c>
      <c r="E2">
        <v>1600</v>
      </c>
      <c r="F2">
        <v>800</v>
      </c>
      <c r="G2" s="9" t="s">
        <v>1271</v>
      </c>
    </row>
    <row r="3" spans="1:7" x14ac:dyDescent="0.25">
      <c r="A3" t="s">
        <v>1272</v>
      </c>
      <c r="B3" t="s">
        <v>1272</v>
      </c>
      <c r="C3" t="s">
        <v>1273</v>
      </c>
      <c r="D3" t="s">
        <v>1244</v>
      </c>
      <c r="E3">
        <v>1600</v>
      </c>
      <c r="F3">
        <v>800</v>
      </c>
      <c r="G3" s="9" t="s">
        <v>1271</v>
      </c>
    </row>
    <row r="4" spans="1:7" x14ac:dyDescent="0.25">
      <c r="A4" t="s">
        <v>1120</v>
      </c>
      <c r="B4" t="s">
        <v>832</v>
      </c>
      <c r="C4" t="s">
        <v>1274</v>
      </c>
      <c r="D4" t="s">
        <v>1119</v>
      </c>
      <c r="E4">
        <v>1600</v>
      </c>
      <c r="F4">
        <v>3200</v>
      </c>
      <c r="G4" s="9" t="s">
        <v>1271</v>
      </c>
    </row>
    <row r="5" spans="1:7" x14ac:dyDescent="0.25">
      <c r="A5" t="s">
        <v>1127</v>
      </c>
      <c r="B5" t="s">
        <v>833</v>
      </c>
      <c r="C5" t="s">
        <v>1127</v>
      </c>
      <c r="D5" t="s">
        <v>1119</v>
      </c>
      <c r="E5">
        <v>1600</v>
      </c>
      <c r="F5">
        <v>3200</v>
      </c>
      <c r="G5" s="9" t="s">
        <v>1271</v>
      </c>
    </row>
    <row r="6" spans="1:7" x14ac:dyDescent="0.25">
      <c r="A6" t="s">
        <v>1275</v>
      </c>
      <c r="B6" t="s">
        <v>834</v>
      </c>
      <c r="C6" t="s">
        <v>1276</v>
      </c>
      <c r="D6" t="s">
        <v>1119</v>
      </c>
      <c r="E6">
        <v>1600</v>
      </c>
      <c r="F6">
        <v>3200</v>
      </c>
      <c r="G6" s="9" t="s">
        <v>1271</v>
      </c>
    </row>
    <row r="7" spans="1:7" x14ac:dyDescent="0.25">
      <c r="A7" t="s">
        <v>1221</v>
      </c>
      <c r="B7" t="s">
        <v>835</v>
      </c>
      <c r="C7" t="s">
        <v>1277</v>
      </c>
      <c r="D7" t="s">
        <v>1092</v>
      </c>
      <c r="E7">
        <v>1600</v>
      </c>
      <c r="F7">
        <v>3200</v>
      </c>
      <c r="G7" s="9" t="s">
        <v>1271</v>
      </c>
    </row>
    <row r="8" spans="1:7" x14ac:dyDescent="0.25">
      <c r="A8" t="s">
        <v>1063</v>
      </c>
      <c r="B8" t="s">
        <v>836</v>
      </c>
      <c r="C8" t="s">
        <v>1063</v>
      </c>
      <c r="D8" t="s">
        <v>1092</v>
      </c>
      <c r="E8">
        <v>1600</v>
      </c>
      <c r="F8">
        <v>3200</v>
      </c>
      <c r="G8" s="9" t="s">
        <v>1271</v>
      </c>
    </row>
    <row r="9" spans="1:7" x14ac:dyDescent="0.25">
      <c r="A9" t="s">
        <v>1278</v>
      </c>
      <c r="B9" t="s">
        <v>837</v>
      </c>
      <c r="C9" t="s">
        <v>1279</v>
      </c>
      <c r="D9" t="s">
        <v>1280</v>
      </c>
      <c r="E9">
        <v>3200</v>
      </c>
      <c r="F9">
        <v>3200</v>
      </c>
      <c r="G9" s="9" t="s">
        <v>1271</v>
      </c>
    </row>
    <row r="10" spans="1:7" x14ac:dyDescent="0.25">
      <c r="A10" t="s">
        <v>1281</v>
      </c>
      <c r="B10" t="s">
        <v>916</v>
      </c>
      <c r="C10" t="s">
        <v>1282</v>
      </c>
      <c r="D10" t="s">
        <v>1283</v>
      </c>
      <c r="E10">
        <v>800</v>
      </c>
      <c r="F10">
        <v>1600</v>
      </c>
      <c r="G10" s="9" t="s">
        <v>1271</v>
      </c>
    </row>
    <row r="11" spans="1:7" x14ac:dyDescent="0.25">
      <c r="A11" t="s">
        <v>1284</v>
      </c>
      <c r="B11" t="s">
        <v>917</v>
      </c>
      <c r="C11" t="s">
        <v>1285</v>
      </c>
      <c r="D11" t="s">
        <v>1283</v>
      </c>
      <c r="E11">
        <v>1600</v>
      </c>
      <c r="F11">
        <v>1600</v>
      </c>
      <c r="G11" s="9" t="s">
        <v>1271</v>
      </c>
    </row>
    <row r="12" spans="1:7" x14ac:dyDescent="0.25">
      <c r="A12" t="s">
        <v>1286</v>
      </c>
      <c r="B12" t="s">
        <v>918</v>
      </c>
      <c r="C12" t="s">
        <v>1287</v>
      </c>
      <c r="D12" t="s">
        <v>1283</v>
      </c>
      <c r="E12">
        <v>800</v>
      </c>
      <c r="F12">
        <v>1600</v>
      </c>
      <c r="G12" s="9" t="s">
        <v>1271</v>
      </c>
    </row>
    <row r="13" spans="1:7" x14ac:dyDescent="0.25">
      <c r="A13" t="s">
        <v>843</v>
      </c>
      <c r="B13" t="s">
        <v>843</v>
      </c>
      <c r="C13" t="str">
        <f>LOWER(INDEX(osm_dest_definitions!B:B,MATCH(destinations!$B13,osm_dest_definitions!$A:$A,0)))</f>
        <v>supermarket</v>
      </c>
      <c r="D13" t="str">
        <f>INDEX(osm_dest_definitions!G:G,MATCH(destinations!$B13,osm_dest_definitions!$A:$A,0))</f>
        <v>Food</v>
      </c>
      <c r="E13">
        <v>1600</v>
      </c>
      <c r="F13">
        <v>3200</v>
      </c>
      <c r="G13" s="9" t="s">
        <v>1271</v>
      </c>
    </row>
    <row r="14" spans="1:7" x14ac:dyDescent="0.25">
      <c r="A14" t="s">
        <v>844</v>
      </c>
      <c r="B14" t="s">
        <v>844</v>
      </c>
      <c r="C14" t="str">
        <f>LOWER(INDEX(osm_dest_definitions!B:B,MATCH(destinations!$B14,osm_dest_definitions!$A:$A,0)))</f>
        <v>bakery</v>
      </c>
      <c r="D14" t="str">
        <f>INDEX(osm_dest_definitions!G:G,MATCH(destinations!$B14,osm_dest_definitions!$A:$A,0))</f>
        <v>Food</v>
      </c>
      <c r="E14">
        <v>1600</v>
      </c>
      <c r="F14">
        <v>3200</v>
      </c>
      <c r="G14" s="9" t="s">
        <v>1271</v>
      </c>
    </row>
    <row r="15" spans="1:7" x14ac:dyDescent="0.25">
      <c r="A15" t="s">
        <v>845</v>
      </c>
      <c r="B15" t="s">
        <v>845</v>
      </c>
      <c r="C15" t="str">
        <f>LOWER(INDEX(osm_dest_definitions!B:B,MATCH(destinations!$B15,osm_dest_definitions!$A:$A,0)))</f>
        <v>meat / seafood</v>
      </c>
      <c r="D15" t="str">
        <f>INDEX(osm_dest_definitions!G:G,MATCH(destinations!$B15,osm_dest_definitions!$A:$A,0))</f>
        <v>Food</v>
      </c>
      <c r="E15">
        <v>1600</v>
      </c>
      <c r="F15">
        <v>3200</v>
      </c>
      <c r="G15" s="9" t="s">
        <v>1271</v>
      </c>
    </row>
    <row r="16" spans="1:7" x14ac:dyDescent="0.25">
      <c r="A16" t="s">
        <v>846</v>
      </c>
      <c r="B16" t="s">
        <v>846</v>
      </c>
      <c r="C16" t="str">
        <f>LOWER(INDEX(osm_dest_definitions!B:B,MATCH(destinations!$B16,osm_dest_definitions!$A:$A,0)))</f>
        <v>fruit and veg</v>
      </c>
      <c r="D16" t="str">
        <f>INDEX(osm_dest_definitions!G:G,MATCH(destinations!$B16,osm_dest_definitions!$A:$A,0))</f>
        <v>Food</v>
      </c>
      <c r="E16">
        <v>1600</v>
      </c>
      <c r="F16">
        <v>3200</v>
      </c>
      <c r="G16" s="9" t="s">
        <v>1271</v>
      </c>
    </row>
    <row r="17" spans="1:7" x14ac:dyDescent="0.25">
      <c r="A17" t="s">
        <v>847</v>
      </c>
      <c r="B17" t="s">
        <v>847</v>
      </c>
      <c r="C17" t="str">
        <f>LOWER(INDEX(osm_dest_definitions!B:B,MATCH(destinations!$B17,osm_dest_definitions!$A:$A,0)))</f>
        <v>deli</v>
      </c>
      <c r="D17" t="str">
        <f>INDEX(osm_dest_definitions!G:G,MATCH(destinations!$B17,osm_dest_definitions!$A:$A,0))</f>
        <v>Food</v>
      </c>
      <c r="E17">
        <v>1600</v>
      </c>
      <c r="F17">
        <v>3200</v>
      </c>
      <c r="G17" s="9" t="s">
        <v>1271</v>
      </c>
    </row>
    <row r="18" spans="1:7" x14ac:dyDescent="0.25">
      <c r="A18" t="s">
        <v>848</v>
      </c>
      <c r="B18" t="s">
        <v>848</v>
      </c>
      <c r="C18" t="str">
        <f>LOWER(INDEX(osm_dest_definitions!B:B,MATCH(destinations!$B18,osm_dest_definitions!$A:$A,0)))</f>
        <v>convenience</v>
      </c>
      <c r="D18" t="str">
        <f>INDEX(osm_dest_definitions!G:G,MATCH(destinations!$B18,osm_dest_definitions!$A:$A,0))</f>
        <v>Convenience</v>
      </c>
      <c r="E18">
        <v>1600</v>
      </c>
      <c r="F18">
        <v>3200</v>
      </c>
      <c r="G18" s="9" t="s">
        <v>1271</v>
      </c>
    </row>
    <row r="19" spans="1:7" x14ac:dyDescent="0.25">
      <c r="A19" t="s">
        <v>849</v>
      </c>
      <c r="B19" t="s">
        <v>849</v>
      </c>
      <c r="C19" t="str">
        <f>LOWER(INDEX(osm_dest_definitions!B:B,MATCH(destinations!$B19,osm_dest_definitions!$A:$A,0)))</f>
        <v>convenience</v>
      </c>
      <c r="D19" t="str">
        <f>INDEX(osm_dest_definitions!G:G,MATCH(destinations!$B19,osm_dest_definitions!$A:$A,0))</f>
        <v>Convenience</v>
      </c>
      <c r="E19">
        <v>1600</v>
      </c>
      <c r="F19">
        <v>3200</v>
      </c>
      <c r="G19" s="9" t="s">
        <v>1271</v>
      </c>
    </row>
    <row r="20" spans="1:7" x14ac:dyDescent="0.25">
      <c r="A20" t="s">
        <v>850</v>
      </c>
      <c r="B20" t="s">
        <v>850</v>
      </c>
      <c r="C20" t="str">
        <f>LOWER(INDEX(osm_dest_definitions!B:B,MATCH(destinations!$B20,osm_dest_definitions!$A:$A,0)))</f>
        <v>convenience</v>
      </c>
      <c r="D20" t="str">
        <f>INDEX(osm_dest_definitions!G:G,MATCH(destinations!$B20,osm_dest_definitions!$A:$A,0))</f>
        <v>Convenience</v>
      </c>
      <c r="E20">
        <v>1600</v>
      </c>
      <c r="F20">
        <v>3200</v>
      </c>
      <c r="G20" s="9" t="s">
        <v>1271</v>
      </c>
    </row>
    <row r="21" spans="1:7" x14ac:dyDescent="0.25">
      <c r="A21" t="s">
        <v>851</v>
      </c>
      <c r="B21" t="s">
        <v>851</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852</v>
      </c>
      <c r="B22" t="s">
        <v>852</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1137</v>
      </c>
      <c r="B23" t="s">
        <v>1137</v>
      </c>
      <c r="C23" t="s">
        <v>1143</v>
      </c>
      <c r="D23" t="s">
        <v>1141</v>
      </c>
      <c r="E23">
        <v>3200</v>
      </c>
      <c r="F23">
        <v>3200</v>
      </c>
      <c r="G23" s="9" t="s">
        <v>1271</v>
      </c>
    </row>
    <row r="24" spans="1:7" x14ac:dyDescent="0.25">
      <c r="A24" t="s">
        <v>853</v>
      </c>
      <c r="B24" t="s">
        <v>853</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1271</v>
      </c>
    </row>
    <row r="25" spans="1:7" x14ac:dyDescent="0.25">
      <c r="A25" t="s">
        <v>854</v>
      </c>
      <c r="B25" t="s">
        <v>854</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1271</v>
      </c>
    </row>
    <row r="26" spans="1:7" x14ac:dyDescent="0.25">
      <c r="A26" t="s">
        <v>855</v>
      </c>
      <c r="B26" t="s">
        <v>855</v>
      </c>
      <c r="C26" t="str">
        <f>LOWER(INDEX(osm_dest_definitions!B:B,MATCH(destinations!$B26,osm_dest_definitions!$A:$A,0)))</f>
        <v>museum</v>
      </c>
      <c r="D26" t="str">
        <f>INDEX(osm_dest_definitions!G:G,MATCH(destinations!$B26,osm_dest_definitions!$A:$A,0))</f>
        <v>Community, Culture and Leisure</v>
      </c>
      <c r="E26">
        <v>3200</v>
      </c>
      <c r="F26">
        <v>3200</v>
      </c>
      <c r="G26" s="9" t="s">
        <v>1271</v>
      </c>
    </row>
    <row r="27" spans="1:7" x14ac:dyDescent="0.25">
      <c r="A27" t="s">
        <v>856</v>
      </c>
      <c r="B27" t="s">
        <v>856</v>
      </c>
      <c r="C27" t="str">
        <f>LOWER(INDEX(osm_dest_definitions!B:B,MATCH(destinations!$B27,osm_dest_definitions!$A:$A,0)))</f>
        <v>theatre</v>
      </c>
      <c r="D27" t="str">
        <f>INDEX(osm_dest_definitions!G:G,MATCH(destinations!$B27,osm_dest_definitions!$A:$A,0))</f>
        <v>Community, Culture and Leisure</v>
      </c>
      <c r="E27">
        <v>3200</v>
      </c>
      <c r="F27">
        <v>3200</v>
      </c>
      <c r="G27" s="9" t="s">
        <v>1271</v>
      </c>
    </row>
    <row r="28" spans="1:7" x14ac:dyDescent="0.25">
      <c r="A28" t="s">
        <v>857</v>
      </c>
      <c r="B28" t="s">
        <v>857</v>
      </c>
      <c r="C28" t="str">
        <f>LOWER(INDEX(osm_dest_definitions!B:B,MATCH(destinations!$B28,osm_dest_definitions!$A:$A,0)))</f>
        <v>cinema</v>
      </c>
      <c r="D28" t="str">
        <f>INDEX(osm_dest_definitions!G:G,MATCH(destinations!$B28,osm_dest_definitions!$A:$A,0))</f>
        <v>Community, Culture and Leisure</v>
      </c>
      <c r="E28">
        <v>3200</v>
      </c>
      <c r="F28">
        <v>3200</v>
      </c>
      <c r="G28" s="9" t="s">
        <v>1271</v>
      </c>
    </row>
    <row r="29" spans="1:7" x14ac:dyDescent="0.25">
      <c r="A29" t="s">
        <v>1179</v>
      </c>
      <c r="B29" t="s">
        <v>1179</v>
      </c>
      <c r="C29" t="str">
        <f>LOWER(INDEX(osm_dest_definitions!B:B,MATCH(destinations!$B29,osm_dest_definitions!$A:$A,0)))</f>
        <v>art gallery</v>
      </c>
      <c r="D29" t="str">
        <f>INDEX(osm_dest_definitions!G:G,MATCH(destinations!$B29,osm_dest_definitions!$A:$A,0))</f>
        <v>Community, Culture and Leisure</v>
      </c>
      <c r="E29">
        <v>3200</v>
      </c>
      <c r="F29">
        <v>3200</v>
      </c>
      <c r="G29" s="9" t="s">
        <v>1271</v>
      </c>
    </row>
    <row r="30" spans="1:7" x14ac:dyDescent="0.25">
      <c r="A30" t="s">
        <v>1183</v>
      </c>
      <c r="B30" t="s">
        <v>1183</v>
      </c>
      <c r="C30" t="str">
        <f>LOWER(INDEX(osm_dest_definitions!B:B,MATCH(destinations!$B30,osm_dest_definitions!$A:$A,0)))</f>
        <v>art centre</v>
      </c>
      <c r="D30" t="str">
        <f>INDEX(osm_dest_definitions!G:G,MATCH(destinations!$B30,osm_dest_definitions!$A:$A,0))</f>
        <v>Community, Culture and Leisure</v>
      </c>
      <c r="E30">
        <v>3200</v>
      </c>
      <c r="F30">
        <v>3200</v>
      </c>
      <c r="G30" s="9" t="s">
        <v>1271</v>
      </c>
    </row>
    <row r="31" spans="1:7" x14ac:dyDescent="0.25">
      <c r="A31" t="s">
        <v>858</v>
      </c>
      <c r="B31" t="s">
        <v>858</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859</v>
      </c>
      <c r="B32" t="s">
        <v>859</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860</v>
      </c>
      <c r="B33" t="s">
        <v>860</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1197</v>
      </c>
      <c r="B34" t="s">
        <v>1197</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1260</v>
      </c>
      <c r="B35" t="s">
        <v>1260</v>
      </c>
      <c r="C35" t="s">
        <v>1288</v>
      </c>
      <c r="D35" t="str">
        <f>INDEX(osm_dest_definitions!G:G,MATCH(destinations!$B35,osm_dest_definitions!$A:$A,0))</f>
        <v>Community, Culture and Leisure</v>
      </c>
      <c r="E35">
        <v>1600</v>
      </c>
      <c r="F35">
        <v>3200</v>
      </c>
      <c r="G35" s="9" t="s">
        <v>1271</v>
      </c>
    </row>
    <row r="36" spans="1:7" x14ac:dyDescent="0.25">
      <c r="A36" t="s">
        <v>861</v>
      </c>
      <c r="B36" t="s">
        <v>861</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862</v>
      </c>
      <c r="B37" t="s">
        <v>862</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863</v>
      </c>
      <c r="B38" t="s">
        <v>863</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864</v>
      </c>
      <c r="B39" t="s">
        <v>864</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865</v>
      </c>
      <c r="B40" t="s">
        <v>865</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1219</v>
      </c>
      <c r="B41" t="s">
        <v>1219</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866</v>
      </c>
      <c r="B42" t="s">
        <v>866</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867</v>
      </c>
      <c r="B43" t="s">
        <v>867</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868</v>
      </c>
      <c r="B44" t="s">
        <v>868</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869</v>
      </c>
      <c r="B45" t="s">
        <v>869</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1240</v>
      </c>
      <c r="B46" t="s">
        <v>1240</v>
      </c>
      <c r="C46" t="s">
        <v>1289</v>
      </c>
      <c r="D46" t="s">
        <v>1244</v>
      </c>
      <c r="E46">
        <v>3200</v>
      </c>
      <c r="F46">
        <v>400</v>
      </c>
    </row>
    <row r="47" spans="1:7" x14ac:dyDescent="0.25">
      <c r="A47" t="s">
        <v>1245</v>
      </c>
      <c r="B47" t="s">
        <v>1245</v>
      </c>
      <c r="C47" t="s">
        <v>1290</v>
      </c>
      <c r="D47" t="s">
        <v>1249</v>
      </c>
      <c r="E47">
        <v>3200</v>
      </c>
      <c r="F47">
        <v>400</v>
      </c>
    </row>
    <row r="48" spans="1:7" x14ac:dyDescent="0.25">
      <c r="A48" t="s">
        <v>870</v>
      </c>
      <c r="B48" t="s">
        <v>870</v>
      </c>
      <c r="C48" t="s">
        <v>1291</v>
      </c>
      <c r="D48" t="s">
        <v>1255</v>
      </c>
      <c r="E48">
        <v>3200</v>
      </c>
      <c r="F48">
        <v>3200</v>
      </c>
      <c r="G48" s="9" t="s">
        <v>58</v>
      </c>
    </row>
    <row r="49" spans="1:7" x14ac:dyDescent="0.25">
      <c r="A49" t="s">
        <v>1292</v>
      </c>
      <c r="B49" t="s">
        <v>838</v>
      </c>
      <c r="C49" t="s">
        <v>1293</v>
      </c>
      <c r="D49" t="s">
        <v>47</v>
      </c>
      <c r="E49">
        <v>1600</v>
      </c>
      <c r="F49">
        <v>3200</v>
      </c>
      <c r="G49" s="9" t="s">
        <v>58</v>
      </c>
    </row>
    <row r="50" spans="1:7" x14ac:dyDescent="0.25">
      <c r="A50" t="s">
        <v>1294</v>
      </c>
      <c r="B50" t="s">
        <v>839</v>
      </c>
      <c r="C50" t="s">
        <v>1295</v>
      </c>
      <c r="D50" t="s">
        <v>47</v>
      </c>
      <c r="E50">
        <v>1600</v>
      </c>
      <c r="F50">
        <v>3200</v>
      </c>
      <c r="G50" s="9" t="s">
        <v>58</v>
      </c>
    </row>
    <row r="51" spans="1:7" x14ac:dyDescent="0.25">
      <c r="A51" t="s">
        <v>1296</v>
      </c>
      <c r="B51" t="s">
        <v>840</v>
      </c>
      <c r="C51" t="s">
        <v>1297</v>
      </c>
      <c r="D51" t="s">
        <v>47</v>
      </c>
      <c r="E51">
        <v>1600</v>
      </c>
      <c r="F51">
        <v>3200</v>
      </c>
      <c r="G51" s="9" t="s">
        <v>58</v>
      </c>
    </row>
    <row r="52" spans="1:7" x14ac:dyDescent="0.25">
      <c r="A52" t="s">
        <v>1298</v>
      </c>
      <c r="B52" t="s">
        <v>841</v>
      </c>
      <c r="C52" t="s">
        <v>1299</v>
      </c>
      <c r="D52" t="s">
        <v>47</v>
      </c>
      <c r="E52">
        <v>1600</v>
      </c>
      <c r="F52">
        <v>3200</v>
      </c>
      <c r="G52" s="9" t="s">
        <v>58</v>
      </c>
    </row>
    <row r="53" spans="1:7" x14ac:dyDescent="0.25">
      <c r="A53" t="s">
        <v>1300</v>
      </c>
      <c r="B53" t="s">
        <v>842</v>
      </c>
      <c r="C53" t="s">
        <v>1301</v>
      </c>
      <c r="D53" t="s">
        <v>47</v>
      </c>
      <c r="E53">
        <v>1600</v>
      </c>
      <c r="F53">
        <v>3200</v>
      </c>
      <c r="G53" s="9" t="s">
        <v>58</v>
      </c>
    </row>
    <row r="54" spans="1:7" x14ac:dyDescent="0.25">
      <c r="A54" t="s">
        <v>1302</v>
      </c>
      <c r="B54" t="s">
        <v>871</v>
      </c>
      <c r="C54" t="s">
        <v>1302</v>
      </c>
      <c r="D54" t="s">
        <v>1149</v>
      </c>
      <c r="E54">
        <v>1600</v>
      </c>
      <c r="F54">
        <v>3200</v>
      </c>
      <c r="G54" s="9" t="s">
        <v>58</v>
      </c>
    </row>
    <row r="55" spans="1:7" x14ac:dyDescent="0.25">
      <c r="A55" t="s">
        <v>872</v>
      </c>
      <c r="B55" t="s">
        <v>872</v>
      </c>
      <c r="C55" t="s">
        <v>1303</v>
      </c>
      <c r="D55" t="s">
        <v>1304</v>
      </c>
      <c r="E55">
        <v>400</v>
      </c>
      <c r="F55">
        <v>1600</v>
      </c>
      <c r="G55" s="9" t="s">
        <v>58</v>
      </c>
    </row>
    <row r="56" spans="1:7" x14ac:dyDescent="0.25">
      <c r="A56" t="s">
        <v>873</v>
      </c>
      <c r="B56" t="s">
        <v>873</v>
      </c>
      <c r="C56" t="s">
        <v>1305</v>
      </c>
      <c r="D56" t="s">
        <v>1304</v>
      </c>
      <c r="E56">
        <v>1600</v>
      </c>
      <c r="F56">
        <v>1600</v>
      </c>
      <c r="G56" s="9" t="s">
        <v>58</v>
      </c>
    </row>
    <row r="57" spans="1:7" x14ac:dyDescent="0.25">
      <c r="A57" t="s">
        <v>874</v>
      </c>
      <c r="B57" t="s">
        <v>874</v>
      </c>
      <c r="C57" t="s">
        <v>1306</v>
      </c>
      <c r="D57" t="s">
        <v>1304</v>
      </c>
      <c r="E57">
        <v>1600</v>
      </c>
      <c r="F57">
        <v>1600</v>
      </c>
      <c r="G57" s="9" t="s">
        <v>58</v>
      </c>
    </row>
    <row r="58" spans="1:7" x14ac:dyDescent="0.25">
      <c r="A58" t="s">
        <v>875</v>
      </c>
      <c r="B58" t="s">
        <v>875</v>
      </c>
      <c r="C58" t="s">
        <v>1307</v>
      </c>
      <c r="D58" t="s">
        <v>1304</v>
      </c>
      <c r="E58">
        <v>1600</v>
      </c>
      <c r="F58">
        <v>1600</v>
      </c>
      <c r="G58" s="9" t="s">
        <v>58</v>
      </c>
    </row>
    <row r="59" spans="1:7" x14ac:dyDescent="0.25">
      <c r="A59" t="s">
        <v>876</v>
      </c>
      <c r="B59" t="s">
        <v>876</v>
      </c>
      <c r="C59" t="s">
        <v>1308</v>
      </c>
      <c r="D59" t="s">
        <v>1304</v>
      </c>
      <c r="E59">
        <v>1600</v>
      </c>
      <c r="F59">
        <v>1600</v>
      </c>
      <c r="G59" s="9" t="s">
        <v>58</v>
      </c>
    </row>
    <row r="60" spans="1:7" x14ac:dyDescent="0.25">
      <c r="A60" t="s">
        <v>877</v>
      </c>
      <c r="B60" t="s">
        <v>877</v>
      </c>
      <c r="C60" t="s">
        <v>1309</v>
      </c>
      <c r="D60" t="s">
        <v>1304</v>
      </c>
      <c r="E60">
        <v>1600</v>
      </c>
      <c r="F60">
        <v>1600</v>
      </c>
      <c r="G60" s="9" t="s">
        <v>58</v>
      </c>
    </row>
    <row r="61" spans="1:7" x14ac:dyDescent="0.25">
      <c r="A61" t="s">
        <v>1310</v>
      </c>
      <c r="B61" t="s">
        <v>1310</v>
      </c>
      <c r="C61" t="s">
        <v>1311</v>
      </c>
      <c r="D61" t="s">
        <v>1304</v>
      </c>
      <c r="E61">
        <v>1600</v>
      </c>
      <c r="F61">
        <v>1600</v>
      </c>
    </row>
    <row r="62" spans="1:7" x14ac:dyDescent="0.25">
      <c r="A62" t="s">
        <v>1312</v>
      </c>
      <c r="B62" t="s">
        <v>1312</v>
      </c>
      <c r="C62" t="s">
        <v>1313</v>
      </c>
      <c r="D62" t="s">
        <v>1304</v>
      </c>
      <c r="E62">
        <v>1600</v>
      </c>
      <c r="F62">
        <v>1600</v>
      </c>
    </row>
    <row r="63" spans="1:7" x14ac:dyDescent="0.25">
      <c r="A63" t="s">
        <v>878</v>
      </c>
      <c r="B63" t="s">
        <v>878</v>
      </c>
      <c r="C63" t="s">
        <v>1314</v>
      </c>
      <c r="D63" t="s">
        <v>1315</v>
      </c>
      <c r="E63">
        <v>3200</v>
      </c>
      <c r="F63">
        <v>3200</v>
      </c>
      <c r="G63" s="9" t="s">
        <v>58</v>
      </c>
    </row>
    <row r="64" spans="1:7" x14ac:dyDescent="0.25">
      <c r="A64" t="s">
        <v>879</v>
      </c>
      <c r="B64" t="s">
        <v>879</v>
      </c>
      <c r="C64" t="s">
        <v>1316</v>
      </c>
      <c r="D64" t="s">
        <v>1317</v>
      </c>
      <c r="E64">
        <v>1600</v>
      </c>
      <c r="F64">
        <v>3200</v>
      </c>
    </row>
    <row r="65" spans="1:7" x14ac:dyDescent="0.25">
      <c r="A65" t="s">
        <v>880</v>
      </c>
      <c r="B65" t="s">
        <v>880</v>
      </c>
      <c r="C65" t="s">
        <v>1318</v>
      </c>
      <c r="D65" t="s">
        <v>1319</v>
      </c>
      <c r="E65">
        <v>800</v>
      </c>
      <c r="F65">
        <v>3200</v>
      </c>
    </row>
    <row r="66" spans="1:7" x14ac:dyDescent="0.25">
      <c r="A66" t="s">
        <v>881</v>
      </c>
      <c r="B66" t="s">
        <v>881</v>
      </c>
      <c r="C66" t="s">
        <v>1320</v>
      </c>
      <c r="D66" t="s">
        <v>1319</v>
      </c>
      <c r="E66">
        <v>800</v>
      </c>
      <c r="F66">
        <v>3200</v>
      </c>
    </row>
    <row r="67" spans="1:7" x14ac:dyDescent="0.25">
      <c r="A67" t="s">
        <v>882</v>
      </c>
      <c r="B67" t="s">
        <v>882</v>
      </c>
      <c r="C67" t="s">
        <v>1321</v>
      </c>
      <c r="D67" t="s">
        <v>1319</v>
      </c>
      <c r="E67">
        <v>3200</v>
      </c>
      <c r="F67">
        <v>3200</v>
      </c>
    </row>
    <row r="68" spans="1:7" x14ac:dyDescent="0.25">
      <c r="A68" t="s">
        <v>883</v>
      </c>
      <c r="B68" t="s">
        <v>883</v>
      </c>
      <c r="C68" t="s">
        <v>1322</v>
      </c>
      <c r="D68" t="s">
        <v>1319</v>
      </c>
      <c r="E68">
        <v>1600</v>
      </c>
      <c r="F68">
        <v>3200</v>
      </c>
    </row>
    <row r="69" spans="1:7" x14ac:dyDescent="0.25">
      <c r="A69" t="s">
        <v>884</v>
      </c>
      <c r="B69" t="s">
        <v>884</v>
      </c>
      <c r="C69" t="s">
        <v>1323</v>
      </c>
      <c r="D69" t="s">
        <v>1319</v>
      </c>
      <c r="E69">
        <v>1600</v>
      </c>
      <c r="F69">
        <v>3200</v>
      </c>
    </row>
    <row r="70" spans="1:7" x14ac:dyDescent="0.25">
      <c r="A70" t="s">
        <v>885</v>
      </c>
      <c r="B70" t="s">
        <v>885</v>
      </c>
      <c r="C70" t="s">
        <v>1324</v>
      </c>
      <c r="D70" t="s">
        <v>1319</v>
      </c>
      <c r="E70">
        <v>1600</v>
      </c>
      <c r="F70">
        <v>3200</v>
      </c>
    </row>
    <row r="71" spans="1:7" x14ac:dyDescent="0.25">
      <c r="A71" t="s">
        <v>886</v>
      </c>
      <c r="B71" t="s">
        <v>886</v>
      </c>
      <c r="C71" t="s">
        <v>1325</v>
      </c>
      <c r="D71" t="s">
        <v>1319</v>
      </c>
      <c r="E71">
        <v>800</v>
      </c>
      <c r="F71">
        <v>3200</v>
      </c>
    </row>
    <row r="72" spans="1:7" x14ac:dyDescent="0.25">
      <c r="A72" t="s">
        <v>887</v>
      </c>
      <c r="B72" t="s">
        <v>887</v>
      </c>
      <c r="C72" t="s">
        <v>1326</v>
      </c>
      <c r="D72" t="s">
        <v>1327</v>
      </c>
      <c r="E72">
        <v>1600</v>
      </c>
      <c r="F72">
        <v>3200</v>
      </c>
      <c r="G72" s="9" t="s">
        <v>58</v>
      </c>
    </row>
    <row r="73" spans="1:7" x14ac:dyDescent="0.25">
      <c r="A73" t="s">
        <v>888</v>
      </c>
      <c r="B73" t="s">
        <v>888</v>
      </c>
      <c r="C73" t="s">
        <v>1328</v>
      </c>
      <c r="D73" t="s">
        <v>1327</v>
      </c>
      <c r="E73">
        <v>3200</v>
      </c>
      <c r="F73">
        <v>3200</v>
      </c>
      <c r="G73" s="9" t="s">
        <v>58</v>
      </c>
    </row>
    <row r="74" spans="1:7" x14ac:dyDescent="0.25">
      <c r="A74" t="s">
        <v>889</v>
      </c>
      <c r="B74" t="s">
        <v>889</v>
      </c>
      <c r="C74" t="s">
        <v>1329</v>
      </c>
      <c r="D74" t="s">
        <v>1327</v>
      </c>
      <c r="E74">
        <v>3200</v>
      </c>
      <c r="F74">
        <v>3200</v>
      </c>
      <c r="G74" s="9" t="s">
        <v>58</v>
      </c>
    </row>
    <row r="75" spans="1:7" x14ac:dyDescent="0.25">
      <c r="A75" t="s">
        <v>890</v>
      </c>
      <c r="B75" t="s">
        <v>890</v>
      </c>
      <c r="C75" t="s">
        <v>1330</v>
      </c>
      <c r="D75" t="s">
        <v>1327</v>
      </c>
      <c r="E75">
        <v>3200</v>
      </c>
      <c r="F75">
        <v>3200</v>
      </c>
      <c r="G75" s="9" t="s">
        <v>58</v>
      </c>
    </row>
    <row r="76" spans="1:7" x14ac:dyDescent="0.25">
      <c r="A76" t="s">
        <v>891</v>
      </c>
      <c r="B76" t="s">
        <v>891</v>
      </c>
      <c r="C76" t="s">
        <v>1331</v>
      </c>
      <c r="D76" t="s">
        <v>1327</v>
      </c>
      <c r="E76">
        <v>3200</v>
      </c>
      <c r="F76">
        <v>3200</v>
      </c>
    </row>
    <row r="77" spans="1:7" x14ac:dyDescent="0.25">
      <c r="A77" t="s">
        <v>892</v>
      </c>
      <c r="B77" t="s">
        <v>892</v>
      </c>
      <c r="C77" t="s">
        <v>1332</v>
      </c>
      <c r="D77" t="s">
        <v>1327</v>
      </c>
      <c r="E77">
        <v>1600</v>
      </c>
      <c r="F77">
        <v>3200</v>
      </c>
    </row>
    <row r="78" spans="1:7" x14ac:dyDescent="0.25">
      <c r="A78" t="s">
        <v>893</v>
      </c>
      <c r="B78" t="s">
        <v>893</v>
      </c>
      <c r="C78" t="s">
        <v>1333</v>
      </c>
      <c r="D78" t="s">
        <v>1334</v>
      </c>
      <c r="E78">
        <v>3200</v>
      </c>
      <c r="F78">
        <v>3200</v>
      </c>
      <c r="G78" s="9" t="s">
        <v>58</v>
      </c>
    </row>
    <row r="79" spans="1:7" x14ac:dyDescent="0.25">
      <c r="A79" t="s">
        <v>894</v>
      </c>
      <c r="B79" t="s">
        <v>894</v>
      </c>
      <c r="C79" t="s">
        <v>1202</v>
      </c>
      <c r="D79" t="s">
        <v>1335</v>
      </c>
      <c r="E79">
        <v>1600</v>
      </c>
      <c r="F79">
        <v>3200</v>
      </c>
      <c r="G79" s="9" t="s">
        <v>58</v>
      </c>
    </row>
    <row r="80" spans="1:7" x14ac:dyDescent="0.25">
      <c r="A80" t="s">
        <v>895</v>
      </c>
      <c r="B80" t="s">
        <v>895</v>
      </c>
      <c r="C80" t="s">
        <v>1336</v>
      </c>
      <c r="D80" t="s">
        <v>1335</v>
      </c>
      <c r="E80">
        <v>1600</v>
      </c>
      <c r="F80">
        <v>3200</v>
      </c>
      <c r="G80" s="9" t="s">
        <v>58</v>
      </c>
    </row>
    <row r="81" spans="1:7" x14ac:dyDescent="0.25">
      <c r="A81" t="s">
        <v>896</v>
      </c>
      <c r="B81" t="s">
        <v>896</v>
      </c>
      <c r="C81" t="s">
        <v>1337</v>
      </c>
      <c r="D81" t="s">
        <v>1335</v>
      </c>
      <c r="E81">
        <v>1600</v>
      </c>
      <c r="F81">
        <v>3200</v>
      </c>
      <c r="G81" s="9" t="s">
        <v>58</v>
      </c>
    </row>
    <row r="82" spans="1:7" x14ac:dyDescent="0.25">
      <c r="A82" t="s">
        <v>897</v>
      </c>
      <c r="B82" t="s">
        <v>897</v>
      </c>
      <c r="C82" t="s">
        <v>1338</v>
      </c>
      <c r="D82" t="s">
        <v>1339</v>
      </c>
      <c r="E82">
        <v>3200</v>
      </c>
      <c r="F82">
        <v>3200</v>
      </c>
      <c r="G82" s="9" t="s">
        <v>58</v>
      </c>
    </row>
    <row r="83" spans="1:7" x14ac:dyDescent="0.25">
      <c r="A83" t="s">
        <v>898</v>
      </c>
      <c r="B83" t="s">
        <v>898</v>
      </c>
      <c r="C83" t="s">
        <v>1340</v>
      </c>
      <c r="D83" t="s">
        <v>1339</v>
      </c>
      <c r="E83">
        <v>3200</v>
      </c>
      <c r="F83">
        <v>3200</v>
      </c>
      <c r="G83" s="9" t="s">
        <v>58</v>
      </c>
    </row>
    <row r="84" spans="1:7" x14ac:dyDescent="0.25">
      <c r="A84" t="s">
        <v>899</v>
      </c>
      <c r="B84" t="s">
        <v>899</v>
      </c>
      <c r="C84" t="s">
        <v>1341</v>
      </c>
      <c r="D84" t="s">
        <v>1342</v>
      </c>
      <c r="E84">
        <v>3200</v>
      </c>
      <c r="F84">
        <v>3200</v>
      </c>
      <c r="G84" s="9" t="s">
        <v>58</v>
      </c>
    </row>
    <row r="85" spans="1:7" x14ac:dyDescent="0.25">
      <c r="A85" t="s">
        <v>900</v>
      </c>
      <c r="B85" t="s">
        <v>900</v>
      </c>
      <c r="C85" t="s">
        <v>1343</v>
      </c>
      <c r="D85" t="s">
        <v>1344</v>
      </c>
      <c r="E85">
        <v>1600</v>
      </c>
      <c r="F85">
        <v>3200</v>
      </c>
    </row>
    <row r="86" spans="1:7" x14ac:dyDescent="0.25">
      <c r="A86" t="s">
        <v>901</v>
      </c>
      <c r="B86" t="s">
        <v>901</v>
      </c>
      <c r="C86" t="s">
        <v>1345</v>
      </c>
      <c r="D86" t="s">
        <v>1346</v>
      </c>
      <c r="E86">
        <v>1600</v>
      </c>
      <c r="F86">
        <v>3200</v>
      </c>
      <c r="G86" s="9" t="s">
        <v>58</v>
      </c>
    </row>
    <row r="87" spans="1:7" x14ac:dyDescent="0.25">
      <c r="A87" t="s">
        <v>902</v>
      </c>
      <c r="B87" t="s">
        <v>902</v>
      </c>
      <c r="C87" t="s">
        <v>1347</v>
      </c>
      <c r="D87" t="s">
        <v>1348</v>
      </c>
      <c r="E87">
        <v>3200</v>
      </c>
      <c r="F87">
        <v>3200</v>
      </c>
      <c r="G87" s="9" t="s">
        <v>58</v>
      </c>
    </row>
    <row r="88" spans="1:7" x14ac:dyDescent="0.25">
      <c r="A88" t="s">
        <v>903</v>
      </c>
      <c r="B88" t="s">
        <v>903</v>
      </c>
      <c r="C88" t="s">
        <v>1349</v>
      </c>
      <c r="D88" t="s">
        <v>1350</v>
      </c>
      <c r="E88">
        <v>3200</v>
      </c>
      <c r="F88">
        <v>3200</v>
      </c>
      <c r="G88" s="9" t="s">
        <v>58</v>
      </c>
    </row>
    <row r="89" spans="1:7" x14ac:dyDescent="0.25">
      <c r="A89" t="s">
        <v>904</v>
      </c>
      <c r="B89" t="s">
        <v>904</v>
      </c>
      <c r="C89" t="s">
        <v>1351</v>
      </c>
      <c r="D89" t="s">
        <v>1348</v>
      </c>
      <c r="E89">
        <v>3200</v>
      </c>
      <c r="F89">
        <v>3200</v>
      </c>
    </row>
    <row r="90" spans="1:7" x14ac:dyDescent="0.25">
      <c r="A90" t="s">
        <v>905</v>
      </c>
      <c r="B90" t="s">
        <v>905</v>
      </c>
      <c r="C90" t="s">
        <v>1352</v>
      </c>
      <c r="D90" t="s">
        <v>1348</v>
      </c>
      <c r="E90">
        <v>3200</v>
      </c>
      <c r="F90">
        <v>3200</v>
      </c>
    </row>
    <row r="91" spans="1:7" x14ac:dyDescent="0.25">
      <c r="A91" t="s">
        <v>906</v>
      </c>
      <c r="B91" t="s">
        <v>906</v>
      </c>
      <c r="C91" t="s">
        <v>1353</v>
      </c>
      <c r="D91" t="s">
        <v>1348</v>
      </c>
      <c r="E91">
        <v>3200</v>
      </c>
      <c r="F91">
        <v>3200</v>
      </c>
    </row>
    <row r="92" spans="1:7" x14ac:dyDescent="0.25">
      <c r="A92" t="s">
        <v>1354</v>
      </c>
      <c r="B92" t="s">
        <v>907</v>
      </c>
      <c r="C92" t="s">
        <v>1355</v>
      </c>
      <c r="D92" t="s">
        <v>1119</v>
      </c>
    </row>
    <row r="93" spans="1:7" x14ac:dyDescent="0.25">
      <c r="A93" t="s">
        <v>1356</v>
      </c>
      <c r="B93" t="s">
        <v>908</v>
      </c>
      <c r="C93" t="s">
        <v>1032</v>
      </c>
      <c r="D93" t="s">
        <v>1283</v>
      </c>
      <c r="E93">
        <v>1600</v>
      </c>
      <c r="F93">
        <v>1600</v>
      </c>
      <c r="G93" s="9" t="s">
        <v>58</v>
      </c>
    </row>
    <row r="94" spans="1:7" x14ac:dyDescent="0.25">
      <c r="A94" t="s">
        <v>1357</v>
      </c>
      <c r="B94" t="s">
        <v>909</v>
      </c>
      <c r="C94" t="s">
        <v>1357</v>
      </c>
      <c r="D94" t="s">
        <v>1358</v>
      </c>
      <c r="E94">
        <v>3200</v>
      </c>
    </row>
    <row r="95" spans="1:7" x14ac:dyDescent="0.25">
      <c r="A95" t="s">
        <v>1359</v>
      </c>
      <c r="B95" t="s">
        <v>919</v>
      </c>
      <c r="C95" t="s">
        <v>1360</v>
      </c>
      <c r="D95" t="s">
        <v>1283</v>
      </c>
      <c r="E95">
        <v>800</v>
      </c>
      <c r="F95">
        <v>1600</v>
      </c>
      <c r="G95" s="9" t="s">
        <v>58</v>
      </c>
    </row>
    <row r="96" spans="1:7" x14ac:dyDescent="0.25">
      <c r="A96" t="s">
        <v>1361</v>
      </c>
      <c r="B96" t="s">
        <v>920</v>
      </c>
      <c r="C96" t="s">
        <v>1362</v>
      </c>
      <c r="D96" t="s">
        <v>1283</v>
      </c>
      <c r="E96">
        <v>800</v>
      </c>
      <c r="F96">
        <v>1600</v>
      </c>
      <c r="G96" s="9" t="s">
        <v>58</v>
      </c>
    </row>
    <row r="97" spans="1:7" x14ac:dyDescent="0.25">
      <c r="A97" t="s">
        <v>1363</v>
      </c>
      <c r="B97" t="s">
        <v>921</v>
      </c>
      <c r="C97" t="s">
        <v>1364</v>
      </c>
      <c r="D97" t="s">
        <v>1283</v>
      </c>
      <c r="E97">
        <v>1600</v>
      </c>
      <c r="F97">
        <v>1600</v>
      </c>
      <c r="G97" s="9" t="s">
        <v>58</v>
      </c>
    </row>
    <row r="98" spans="1:7" x14ac:dyDescent="0.25">
      <c r="A98" t="s">
        <v>1365</v>
      </c>
      <c r="B98" t="s">
        <v>922</v>
      </c>
      <c r="C98" t="s">
        <v>1366</v>
      </c>
      <c r="D98" t="s">
        <v>1283</v>
      </c>
      <c r="E98">
        <v>1600</v>
      </c>
      <c r="F98">
        <v>1600</v>
      </c>
      <c r="G98" s="9" t="s">
        <v>58</v>
      </c>
    </row>
    <row r="99" spans="1:7" x14ac:dyDescent="0.25">
      <c r="A99" t="s">
        <v>1367</v>
      </c>
      <c r="B99" t="s">
        <v>923</v>
      </c>
      <c r="C99" t="s">
        <v>1368</v>
      </c>
      <c r="D99" t="s">
        <v>1283</v>
      </c>
      <c r="E99">
        <v>800</v>
      </c>
      <c r="F99">
        <v>1600</v>
      </c>
      <c r="G99" s="9" t="s">
        <v>58</v>
      </c>
    </row>
    <row r="100" spans="1:7" x14ac:dyDescent="0.25">
      <c r="A100" t="s">
        <v>1369</v>
      </c>
      <c r="B100" t="s">
        <v>924</v>
      </c>
      <c r="C100" t="s">
        <v>1370</v>
      </c>
      <c r="D100" t="s">
        <v>1283</v>
      </c>
      <c r="E100">
        <v>800</v>
      </c>
      <c r="F100">
        <v>1600</v>
      </c>
      <c r="G100" s="9" t="s">
        <v>58</v>
      </c>
    </row>
    <row r="101" spans="1:7" x14ac:dyDescent="0.25">
      <c r="A101" t="s">
        <v>1371</v>
      </c>
      <c r="B101" t="s">
        <v>910</v>
      </c>
      <c r="C101" t="s">
        <v>1372</v>
      </c>
      <c r="D101" t="s">
        <v>47</v>
      </c>
      <c r="E101">
        <v>3200</v>
      </c>
      <c r="F101">
        <v>3200</v>
      </c>
      <c r="G101" s="9" t="s">
        <v>58</v>
      </c>
    </row>
    <row r="102" spans="1:7" x14ac:dyDescent="0.25">
      <c r="A102" t="s">
        <v>1373</v>
      </c>
      <c r="B102" t="s">
        <v>911</v>
      </c>
      <c r="C102" t="s">
        <v>1374</v>
      </c>
      <c r="D102" t="s">
        <v>47</v>
      </c>
      <c r="E102">
        <v>3200</v>
      </c>
      <c r="F102">
        <v>3200</v>
      </c>
      <c r="G102" s="9" t="s">
        <v>58</v>
      </c>
    </row>
    <row r="103" spans="1:7" x14ac:dyDescent="0.25">
      <c r="A103" t="s">
        <v>1375</v>
      </c>
      <c r="B103" t="s">
        <v>912</v>
      </c>
      <c r="C103" t="s">
        <v>1376</v>
      </c>
      <c r="D103" t="s">
        <v>47</v>
      </c>
      <c r="E103">
        <v>3200</v>
      </c>
      <c r="F103">
        <v>3200</v>
      </c>
      <c r="G103" s="9" t="s">
        <v>58</v>
      </c>
    </row>
    <row r="104" spans="1:7" x14ac:dyDescent="0.25">
      <c r="A104" t="s">
        <v>1377</v>
      </c>
      <c r="B104" t="s">
        <v>913</v>
      </c>
      <c r="C104" t="s">
        <v>1378</v>
      </c>
      <c r="D104" t="s">
        <v>47</v>
      </c>
      <c r="E104">
        <v>3200</v>
      </c>
      <c r="F104">
        <v>3200</v>
      </c>
      <c r="G104" s="9" t="s">
        <v>58</v>
      </c>
    </row>
    <row r="105" spans="1:7" x14ac:dyDescent="0.25">
      <c r="A105" t="s">
        <v>1379</v>
      </c>
      <c r="B105" t="s">
        <v>914</v>
      </c>
      <c r="C105" t="s">
        <v>1380</v>
      </c>
      <c r="D105" t="s">
        <v>47</v>
      </c>
      <c r="E105">
        <v>3200</v>
      </c>
      <c r="F105">
        <v>3200</v>
      </c>
      <c r="G105" s="9" t="s">
        <v>58</v>
      </c>
    </row>
    <row r="106" spans="1:7" x14ac:dyDescent="0.25">
      <c r="A106" t="s">
        <v>1381</v>
      </c>
      <c r="B106" t="s">
        <v>915</v>
      </c>
      <c r="C106" t="s">
        <v>1382</v>
      </c>
      <c r="D106" t="s">
        <v>47</v>
      </c>
      <c r="E106">
        <v>3200</v>
      </c>
      <c r="F106">
        <v>3200</v>
      </c>
      <c r="G106" s="9" t="s">
        <v>58</v>
      </c>
    </row>
    <row r="107" spans="1:7" x14ac:dyDescent="0.25">
      <c r="A107" t="s">
        <v>1383</v>
      </c>
      <c r="B107" t="s">
        <v>1383</v>
      </c>
      <c r="C107" t="s">
        <v>1384</v>
      </c>
      <c r="D107" t="s">
        <v>1385</v>
      </c>
      <c r="E107">
        <v>1600</v>
      </c>
      <c r="F107">
        <v>3200</v>
      </c>
      <c r="G107" s="9"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668</v>
      </c>
    </row>
    <row r="2" spans="1:4" x14ac:dyDescent="0.25">
      <c r="A2" s="21" t="s">
        <v>1545</v>
      </c>
    </row>
    <row r="3" spans="1:4" x14ac:dyDescent="0.25">
      <c r="A3" s="95" t="s">
        <v>669</v>
      </c>
      <c r="B3" s="95" t="s">
        <v>670</v>
      </c>
      <c r="C3" s="96" t="s">
        <v>671</v>
      </c>
      <c r="D3" s="97" t="s">
        <v>672</v>
      </c>
    </row>
    <row r="4" spans="1:4" x14ac:dyDescent="0.25">
      <c r="A4" s="98" t="s">
        <v>673</v>
      </c>
      <c r="B4" s="99"/>
      <c r="C4" s="100"/>
      <c r="D4" s="101" t="s">
        <v>674</v>
      </c>
    </row>
    <row r="5" spans="1:4" x14ac:dyDescent="0.25">
      <c r="A5" s="20"/>
      <c r="B5" s="19"/>
      <c r="C5" s="8" t="s">
        <v>675</v>
      </c>
      <c r="D5" s="102"/>
    </row>
    <row r="6" spans="1:4" x14ac:dyDescent="0.25">
      <c r="A6" s="103"/>
      <c r="B6" s="104"/>
      <c r="C6" s="105" t="s">
        <v>676</v>
      </c>
      <c r="D6" s="106"/>
    </row>
    <row r="7" spans="1:4" x14ac:dyDescent="0.25">
      <c r="A7" s="21" t="s">
        <v>677</v>
      </c>
      <c r="B7" s="107"/>
      <c r="D7" s="94" t="s">
        <v>678</v>
      </c>
    </row>
    <row r="8" spans="1:4" x14ac:dyDescent="0.25">
      <c r="B8" s="107" t="s">
        <v>679</v>
      </c>
      <c r="C8" s="8" t="s">
        <v>680</v>
      </c>
    </row>
    <row r="9" spans="1:4" x14ac:dyDescent="0.25">
      <c r="B9" s="107" t="s">
        <v>681</v>
      </c>
      <c r="C9" s="8" t="s">
        <v>682</v>
      </c>
    </row>
    <row r="10" spans="1:4" x14ac:dyDescent="0.25">
      <c r="B10" s="108" t="s">
        <v>683</v>
      </c>
      <c r="C10" s="8" t="s">
        <v>684</v>
      </c>
    </row>
    <row r="11" spans="1:4" x14ac:dyDescent="0.25">
      <c r="B11" s="108" t="s">
        <v>685</v>
      </c>
      <c r="C11" s="8" t="s">
        <v>686</v>
      </c>
    </row>
    <row r="12" spans="1:4" ht="30" x14ac:dyDescent="0.25">
      <c r="B12" s="108" t="s">
        <v>687</v>
      </c>
      <c r="C12" s="8" t="s">
        <v>688</v>
      </c>
    </row>
    <row r="13" spans="1:4" x14ac:dyDescent="0.25">
      <c r="B13" s="107" t="s">
        <v>689</v>
      </c>
      <c r="C13" s="8" t="s">
        <v>690</v>
      </c>
    </row>
    <row r="14" spans="1:4" ht="30" x14ac:dyDescent="0.25">
      <c r="B14" s="107" t="s">
        <v>691</v>
      </c>
      <c r="C14" s="8" t="s">
        <v>692</v>
      </c>
    </row>
    <row r="15" spans="1:4" ht="30" x14ac:dyDescent="0.25">
      <c r="B15" s="107" t="s">
        <v>693</v>
      </c>
      <c r="C15" s="8" t="s">
        <v>694</v>
      </c>
    </row>
    <row r="16" spans="1:4" x14ac:dyDescent="0.25">
      <c r="B16" s="107" t="s">
        <v>695</v>
      </c>
      <c r="C16" s="8" t="s">
        <v>696</v>
      </c>
    </row>
    <row r="17" spans="1:4" x14ac:dyDescent="0.25">
      <c r="B17" s="107" t="s">
        <v>697</v>
      </c>
      <c r="C17" s="8" t="s">
        <v>698</v>
      </c>
    </row>
    <row r="18" spans="1:4" x14ac:dyDescent="0.25">
      <c r="B18" s="107" t="s">
        <v>699</v>
      </c>
      <c r="C18" s="8" t="s">
        <v>700</v>
      </c>
    </row>
    <row r="19" spans="1:4" x14ac:dyDescent="0.25">
      <c r="B19" s="107" t="s">
        <v>701</v>
      </c>
      <c r="C19" s="8" t="s">
        <v>702</v>
      </c>
    </row>
    <row r="20" spans="1:4" ht="30" x14ac:dyDescent="0.25">
      <c r="B20" s="94" t="s">
        <v>703</v>
      </c>
      <c r="C20" s="8" t="s">
        <v>704</v>
      </c>
    </row>
    <row r="21" spans="1:4" ht="30" x14ac:dyDescent="0.25">
      <c r="B21" s="94" t="s">
        <v>705</v>
      </c>
      <c r="C21" s="8" t="s">
        <v>706</v>
      </c>
    </row>
    <row r="22" spans="1:4" ht="45" x14ac:dyDescent="0.25">
      <c r="B22" s="94" t="s">
        <v>707</v>
      </c>
      <c r="C22" s="8" t="s">
        <v>708</v>
      </c>
    </row>
    <row r="24" spans="1:4" ht="30" x14ac:dyDescent="0.25">
      <c r="A24" s="26"/>
      <c r="B24" s="26"/>
      <c r="C24" s="28" t="s">
        <v>709</v>
      </c>
      <c r="D24" s="109"/>
    </row>
    <row r="25" spans="1:4" x14ac:dyDescent="0.25">
      <c r="A25" s="21" t="s">
        <v>710</v>
      </c>
      <c r="D25" s="94" t="s">
        <v>711</v>
      </c>
    </row>
    <row r="26" spans="1:4" ht="30" x14ac:dyDescent="0.25">
      <c r="A26" s="21"/>
      <c r="B26" s="94" t="s">
        <v>712</v>
      </c>
      <c r="C26" s="8" t="s">
        <v>713</v>
      </c>
    </row>
    <row r="27" spans="1:4" x14ac:dyDescent="0.25">
      <c r="A27" s="21"/>
      <c r="B27" s="94" t="s">
        <v>714</v>
      </c>
      <c r="C27" s="8" t="s">
        <v>715</v>
      </c>
    </row>
    <row r="28" spans="1:4" x14ac:dyDescent="0.25">
      <c r="A28" s="21"/>
      <c r="B28" s="94" t="s">
        <v>716</v>
      </c>
      <c r="C28" s="8" t="s">
        <v>717</v>
      </c>
    </row>
    <row r="29" spans="1:4" x14ac:dyDescent="0.25">
      <c r="A29" s="21"/>
      <c r="B29" s="94" t="s">
        <v>718</v>
      </c>
      <c r="C29" s="8" t="s">
        <v>719</v>
      </c>
    </row>
    <row r="30" spans="1:4" ht="15" customHeight="1" x14ac:dyDescent="0.25">
      <c r="A30" s="21"/>
      <c r="B30" s="94" t="s">
        <v>720</v>
      </c>
      <c r="C30" s="8" t="s">
        <v>721</v>
      </c>
    </row>
    <row r="31" spans="1:4" x14ac:dyDescent="0.25">
      <c r="A31" s="21"/>
      <c r="B31" s="94" t="s">
        <v>722</v>
      </c>
      <c r="C31" s="8" t="s">
        <v>723</v>
      </c>
    </row>
    <row r="32" spans="1:4" x14ac:dyDescent="0.25">
      <c r="A32" s="21"/>
      <c r="B32" s="94" t="s">
        <v>724</v>
      </c>
      <c r="C32" s="8" t="s">
        <v>725</v>
      </c>
    </row>
    <row r="33" spans="1:4" x14ac:dyDescent="0.25">
      <c r="A33" s="21"/>
      <c r="B33" s="94" t="s">
        <v>726</v>
      </c>
      <c r="C33" s="8" t="s">
        <v>727</v>
      </c>
    </row>
    <row r="34" spans="1:4" x14ac:dyDescent="0.25">
      <c r="A34" s="21"/>
      <c r="B34" s="94" t="s">
        <v>728</v>
      </c>
      <c r="C34" s="8" t="s">
        <v>729</v>
      </c>
    </row>
    <row r="35" spans="1:4" x14ac:dyDescent="0.25">
      <c r="A35" s="21"/>
      <c r="B35" s="94" t="s">
        <v>730</v>
      </c>
      <c r="C35" s="8" t="s">
        <v>731</v>
      </c>
    </row>
    <row r="36" spans="1:4" ht="30" x14ac:dyDescent="0.25">
      <c r="A36" s="21"/>
      <c r="B36" s="94" t="s">
        <v>732</v>
      </c>
      <c r="C36" s="8" t="s">
        <v>733</v>
      </c>
    </row>
    <row r="37" spans="1:4" x14ac:dyDescent="0.25">
      <c r="A37" s="21"/>
      <c r="B37" s="94" t="s">
        <v>734</v>
      </c>
      <c r="C37" s="8" t="s">
        <v>735</v>
      </c>
    </row>
    <row r="38" spans="1:4" ht="30" x14ac:dyDescent="0.25">
      <c r="A38" s="21"/>
      <c r="B38" s="94" t="s">
        <v>736</v>
      </c>
      <c r="C38" s="8" t="s">
        <v>737</v>
      </c>
    </row>
    <row r="39" spans="1:4" ht="30" x14ac:dyDescent="0.25">
      <c r="B39" s="94" t="s">
        <v>738</v>
      </c>
      <c r="C39" s="8" t="s">
        <v>739</v>
      </c>
    </row>
    <row r="40" spans="1:4" x14ac:dyDescent="0.25">
      <c r="B40" s="94" t="s">
        <v>740</v>
      </c>
      <c r="C40" s="8" t="s">
        <v>741</v>
      </c>
    </row>
    <row r="41" spans="1:4" x14ac:dyDescent="0.25">
      <c r="B41" s="94" t="s">
        <v>742</v>
      </c>
      <c r="C41" s="8" t="s">
        <v>743</v>
      </c>
    </row>
    <row r="42" spans="1:4" x14ac:dyDescent="0.25">
      <c r="B42" s="94" t="s">
        <v>744</v>
      </c>
      <c r="C42" s="8" t="s">
        <v>745</v>
      </c>
    </row>
    <row r="43" spans="1:4" x14ac:dyDescent="0.25">
      <c r="A43" s="26"/>
      <c r="B43" s="109"/>
      <c r="C43" s="28"/>
      <c r="D43" s="109"/>
    </row>
    <row r="44" spans="1:4" x14ac:dyDescent="0.25">
      <c r="A44" s="21" t="s">
        <v>657</v>
      </c>
      <c r="D44" s="94" t="s">
        <v>746</v>
      </c>
    </row>
    <row r="45" spans="1:4" ht="30" x14ac:dyDescent="0.25">
      <c r="B45" s="94" t="s">
        <v>747</v>
      </c>
      <c r="C45" s="8" t="s">
        <v>748</v>
      </c>
    </row>
    <row r="46" spans="1:4" ht="45" x14ac:dyDescent="0.25">
      <c r="B46" s="94" t="s">
        <v>749</v>
      </c>
      <c r="C46" s="8" t="s">
        <v>750</v>
      </c>
    </row>
    <row r="47" spans="1:4" x14ac:dyDescent="0.25">
      <c r="B47" s="94" t="s">
        <v>751</v>
      </c>
      <c r="C47" s="8" t="s">
        <v>752</v>
      </c>
    </row>
    <row r="48" spans="1:4" x14ac:dyDescent="0.25">
      <c r="B48" s="94" t="s">
        <v>753</v>
      </c>
      <c r="C48" s="8" t="s">
        <v>754</v>
      </c>
    </row>
    <row r="49" spans="1:4" x14ac:dyDescent="0.25">
      <c r="A49" s="26"/>
      <c r="B49" s="109" t="s">
        <v>755</v>
      </c>
      <c r="C49" s="28" t="s">
        <v>756</v>
      </c>
      <c r="D49" s="109"/>
    </row>
    <row r="50" spans="1:4" x14ac:dyDescent="0.25">
      <c r="A50" s="21" t="s">
        <v>757</v>
      </c>
      <c r="D50" s="94" t="s">
        <v>758</v>
      </c>
    </row>
    <row r="51" spans="1:4" ht="15.75" x14ac:dyDescent="0.25">
      <c r="B51" s="110" t="s">
        <v>759</v>
      </c>
      <c r="C51" s="8" t="s">
        <v>760</v>
      </c>
    </row>
    <row r="52" spans="1:4" ht="15.75" x14ac:dyDescent="0.25">
      <c r="B52" s="110" t="s">
        <v>761</v>
      </c>
      <c r="C52" s="8" t="s">
        <v>762</v>
      </c>
    </row>
    <row r="53" spans="1:4" ht="15.75" x14ac:dyDescent="0.25">
      <c r="B53" s="110" t="s">
        <v>763</v>
      </c>
      <c r="C53" s="8" t="s">
        <v>764</v>
      </c>
    </row>
    <row r="54" spans="1:4" ht="30" x14ac:dyDescent="0.25">
      <c r="B54" s="110" t="s">
        <v>584</v>
      </c>
      <c r="C54" s="8" t="s">
        <v>765</v>
      </c>
    </row>
    <row r="55" spans="1:4" ht="15" customHeight="1" x14ac:dyDescent="0.25">
      <c r="B55" s="110" t="s">
        <v>766</v>
      </c>
      <c r="C55" s="8" t="s">
        <v>767</v>
      </c>
    </row>
    <row r="56" spans="1:4" x14ac:dyDescent="0.25">
      <c r="B56" s="111" t="s">
        <v>586</v>
      </c>
      <c r="C56" s="8" t="s">
        <v>768</v>
      </c>
    </row>
    <row r="57" spans="1:4" x14ac:dyDescent="0.25">
      <c r="B57" s="111" t="s">
        <v>751</v>
      </c>
      <c r="C57" s="8" t="s">
        <v>769</v>
      </c>
    </row>
    <row r="58" spans="1:4" ht="30" x14ac:dyDescent="0.25">
      <c r="B58" s="110" t="s">
        <v>753</v>
      </c>
      <c r="C58" s="8" t="s">
        <v>770</v>
      </c>
    </row>
    <row r="59" spans="1:4" ht="15.75" x14ac:dyDescent="0.25">
      <c r="B59" s="110" t="s">
        <v>755</v>
      </c>
      <c r="C59" s="8" t="s">
        <v>771</v>
      </c>
    </row>
    <row r="60" spans="1:4" x14ac:dyDescent="0.25">
      <c r="B60" s="94" t="s">
        <v>772</v>
      </c>
      <c r="C60" s="8" t="s">
        <v>773</v>
      </c>
    </row>
    <row r="61" spans="1:4" x14ac:dyDescent="0.25">
      <c r="A61" s="26"/>
      <c r="B61" s="109" t="s">
        <v>774</v>
      </c>
      <c r="C61" s="28" t="s">
        <v>775</v>
      </c>
      <c r="D61" s="109"/>
    </row>
    <row r="62" spans="1:4" x14ac:dyDescent="0.25">
      <c r="A62" s="21" t="s">
        <v>268</v>
      </c>
      <c r="B62" s="94"/>
      <c r="D62" s="94" t="s">
        <v>776</v>
      </c>
    </row>
    <row r="63" spans="1:4" ht="15.75" x14ac:dyDescent="0.25">
      <c r="B63" s="110" t="s">
        <v>777</v>
      </c>
    </row>
    <row r="64" spans="1:4" ht="15.75" x14ac:dyDescent="0.25">
      <c r="B64" s="110" t="s">
        <v>778</v>
      </c>
    </row>
    <row r="65" spans="1:4" ht="15.75" x14ac:dyDescent="0.25">
      <c r="B65" s="110" t="s">
        <v>4</v>
      </c>
    </row>
    <row r="66" spans="1:4" ht="15.75" x14ac:dyDescent="0.25">
      <c r="B66" s="110" t="s">
        <v>779</v>
      </c>
    </row>
    <row r="67" spans="1:4" ht="15.75" x14ac:dyDescent="0.25">
      <c r="B67" s="110" t="s">
        <v>780</v>
      </c>
    </row>
    <row r="68" spans="1:4" x14ac:dyDescent="0.25">
      <c r="B68" s="111" t="s">
        <v>781</v>
      </c>
    </row>
    <row r="69" spans="1:4" x14ac:dyDescent="0.25">
      <c r="B69" s="111" t="s">
        <v>782</v>
      </c>
    </row>
    <row r="70" spans="1:4" ht="15.75" x14ac:dyDescent="0.25">
      <c r="B70" s="110" t="s">
        <v>783</v>
      </c>
    </row>
    <row r="71" spans="1:4" ht="15.75" x14ac:dyDescent="0.25">
      <c r="B71" s="110" t="s">
        <v>784</v>
      </c>
    </row>
    <row r="72" spans="1:4" ht="15.75" x14ac:dyDescent="0.25">
      <c r="A72" s="26"/>
      <c r="B72" s="112" t="s">
        <v>785</v>
      </c>
      <c r="C72" s="28"/>
      <c r="D72" s="109"/>
    </row>
    <row r="73" spans="1:4" x14ac:dyDescent="0.25">
      <c r="A73" s="21" t="s">
        <v>786</v>
      </c>
      <c r="D73" s="94" t="s">
        <v>787</v>
      </c>
    </row>
    <row r="74" spans="1:4" ht="45" x14ac:dyDescent="0.25">
      <c r="B74" s="94" t="s">
        <v>788</v>
      </c>
      <c r="C74" s="8" t="s">
        <v>789</v>
      </c>
    </row>
    <row r="75" spans="1:4" ht="45" x14ac:dyDescent="0.25">
      <c r="B75" s="94" t="s">
        <v>790</v>
      </c>
      <c r="C75" s="8" t="s">
        <v>791</v>
      </c>
    </row>
    <row r="76" spans="1:4" x14ac:dyDescent="0.25">
      <c r="B76" s="94" t="s">
        <v>681</v>
      </c>
      <c r="C76" s="8" t="s">
        <v>792</v>
      </c>
    </row>
    <row r="77" spans="1:4" ht="15" customHeight="1" x14ac:dyDescent="0.25">
      <c r="B77" s="111" t="s">
        <v>793</v>
      </c>
      <c r="C77" s="8" t="s">
        <v>794</v>
      </c>
    </row>
    <row r="78" spans="1:4" x14ac:dyDescent="0.25">
      <c r="B78" s="94" t="s">
        <v>795</v>
      </c>
      <c r="C78" s="8" t="s">
        <v>796</v>
      </c>
    </row>
    <row r="79" spans="1:4" x14ac:dyDescent="0.25">
      <c r="B79" s="111" t="s">
        <v>797</v>
      </c>
      <c r="C79" s="8" t="s">
        <v>798</v>
      </c>
    </row>
    <row r="80" spans="1:4" x14ac:dyDescent="0.25">
      <c r="B80" s="111" t="s">
        <v>799</v>
      </c>
      <c r="C80" s="8" t="s">
        <v>800</v>
      </c>
    </row>
    <row r="81" spans="1:4" x14ac:dyDescent="0.25">
      <c r="B81" s="111" t="s">
        <v>86</v>
      </c>
      <c r="C81" s="8" t="s">
        <v>801</v>
      </c>
    </row>
    <row r="82" spans="1:4" ht="45" x14ac:dyDescent="0.25">
      <c r="B82" s="111" t="s">
        <v>802</v>
      </c>
      <c r="C82" s="8" t="s">
        <v>803</v>
      </c>
    </row>
    <row r="83" spans="1:4" ht="45" x14ac:dyDescent="0.25">
      <c r="B83" s="111" t="s">
        <v>804</v>
      </c>
      <c r="C83" s="8" t="s">
        <v>805</v>
      </c>
    </row>
    <row r="84" spans="1:4" ht="75" x14ac:dyDescent="0.25">
      <c r="B84" s="94" t="s">
        <v>806</v>
      </c>
      <c r="C84" s="8" t="s">
        <v>807</v>
      </c>
    </row>
    <row r="85" spans="1:4" ht="30" x14ac:dyDescent="0.25">
      <c r="B85" s="94" t="s">
        <v>808</v>
      </c>
      <c r="C85" s="8" t="s">
        <v>809</v>
      </c>
    </row>
    <row r="86" spans="1:4" ht="30" x14ac:dyDescent="0.25">
      <c r="B86" s="94" t="s">
        <v>810</v>
      </c>
      <c r="C86" s="8" t="s">
        <v>811</v>
      </c>
    </row>
    <row r="87" spans="1:4" ht="17.25" x14ac:dyDescent="0.25">
      <c r="B87" s="94" t="s">
        <v>596</v>
      </c>
      <c r="C87" s="8" t="s">
        <v>812</v>
      </c>
    </row>
    <row r="88" spans="1:4" ht="45" x14ac:dyDescent="0.25">
      <c r="A88" s="26"/>
      <c r="B88" s="109" t="s">
        <v>813</v>
      </c>
      <c r="C88" s="28" t="s">
        <v>814</v>
      </c>
    </row>
    <row r="89" spans="1:4" x14ac:dyDescent="0.25">
      <c r="A89" s="6" t="s">
        <v>815</v>
      </c>
      <c r="D89" s="94" t="s">
        <v>816</v>
      </c>
    </row>
    <row r="90" spans="1:4" ht="60" x14ac:dyDescent="0.25">
      <c r="B90" s="94" t="s">
        <v>817</v>
      </c>
      <c r="C90" s="8" t="s">
        <v>818</v>
      </c>
    </row>
    <row r="91" spans="1:4" ht="30" x14ac:dyDescent="0.25">
      <c r="B91" s="94" t="s">
        <v>714</v>
      </c>
      <c r="C91" s="8" t="s">
        <v>819</v>
      </c>
    </row>
    <row r="92" spans="1:4" ht="75" x14ac:dyDescent="0.25">
      <c r="B92" s="94" t="s">
        <v>820</v>
      </c>
      <c r="C92" s="8" t="s">
        <v>821</v>
      </c>
    </row>
    <row r="93" spans="1:4" x14ac:dyDescent="0.25">
      <c r="B93" s="94" t="s">
        <v>724</v>
      </c>
      <c r="C93" s="8" t="s">
        <v>822</v>
      </c>
    </row>
    <row r="94" spans="1:4" x14ac:dyDescent="0.25">
      <c r="B94" s="94" t="s">
        <v>726</v>
      </c>
      <c r="C94" s="8" t="s">
        <v>823</v>
      </c>
    </row>
    <row r="95" spans="1:4" x14ac:dyDescent="0.25">
      <c r="B95" s="94" t="s">
        <v>730</v>
      </c>
      <c r="C95" s="8" t="s">
        <v>824</v>
      </c>
    </row>
    <row r="96" spans="1:4" ht="15" customHeight="1" x14ac:dyDescent="0.25">
      <c r="B96" s="94" t="s">
        <v>825</v>
      </c>
      <c r="C96" s="8" t="s">
        <v>826</v>
      </c>
    </row>
    <row r="97" spans="2:3" ht="30" x14ac:dyDescent="0.25">
      <c r="B97" s="94" t="s">
        <v>736</v>
      </c>
      <c r="C97" s="8" t="s">
        <v>827</v>
      </c>
    </row>
    <row r="98" spans="2:3" ht="30" x14ac:dyDescent="0.25">
      <c r="B98" s="94" t="s">
        <v>738</v>
      </c>
      <c r="C98" s="8" t="s">
        <v>828</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15"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493</v>
      </c>
      <c r="B1" s="32" t="s">
        <v>4</v>
      </c>
      <c r="C1" s="4" t="s">
        <v>5</v>
      </c>
      <c r="D1" s="49" t="s">
        <v>354</v>
      </c>
      <c r="E1" s="49" t="s">
        <v>466</v>
      </c>
      <c r="F1" s="134" t="s">
        <v>295</v>
      </c>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2"/>
      <c r="BG1" s="135" t="s">
        <v>565</v>
      </c>
      <c r="BH1" s="135"/>
      <c r="BI1" s="135"/>
      <c r="BJ1" s="68"/>
      <c r="BK1" s="89" t="s">
        <v>548</v>
      </c>
      <c r="BL1" s="89"/>
      <c r="BM1" s="89"/>
    </row>
    <row r="2" spans="1:65" s="11" customFormat="1" ht="184.5" customHeight="1" x14ac:dyDescent="0.3">
      <c r="A2" s="30"/>
      <c r="B2" s="30"/>
      <c r="C2" s="30"/>
      <c r="D2" s="50"/>
      <c r="E2" s="50"/>
      <c r="F2" s="34" t="s">
        <v>346</v>
      </c>
      <c r="G2" s="34" t="s">
        <v>550</v>
      </c>
      <c r="H2" s="34" t="s">
        <v>551</v>
      </c>
      <c r="I2" s="34" t="s">
        <v>552</v>
      </c>
      <c r="J2" s="34" t="s">
        <v>347</v>
      </c>
      <c r="K2" s="34" t="s">
        <v>328</v>
      </c>
      <c r="L2" s="34" t="s">
        <v>329</v>
      </c>
      <c r="M2" s="34" t="s">
        <v>315</v>
      </c>
      <c r="N2" s="34" t="s">
        <v>467</v>
      </c>
      <c r="O2" s="34" t="s">
        <v>469</v>
      </c>
      <c r="P2" s="34" t="s">
        <v>470</v>
      </c>
      <c r="Q2" s="34" t="s">
        <v>468</v>
      </c>
      <c r="R2" s="34" t="s">
        <v>351</v>
      </c>
      <c r="S2" s="34" t="s">
        <v>352</v>
      </c>
      <c r="T2" s="34" t="s">
        <v>351</v>
      </c>
      <c r="U2" s="34" t="s">
        <v>352</v>
      </c>
      <c r="V2" s="34" t="s">
        <v>324</v>
      </c>
      <c r="W2" s="34" t="s">
        <v>325</v>
      </c>
      <c r="X2" s="35" t="s">
        <v>273</v>
      </c>
      <c r="Y2" s="34" t="s">
        <v>345</v>
      </c>
      <c r="Z2" s="34" t="s">
        <v>343</v>
      </c>
      <c r="AA2" s="34" t="s">
        <v>341</v>
      </c>
      <c r="AB2" s="34" t="s">
        <v>320</v>
      </c>
      <c r="AC2" s="34" t="s">
        <v>316</v>
      </c>
      <c r="AD2" s="34" t="s">
        <v>321</v>
      </c>
      <c r="AE2" s="34" t="s">
        <v>317</v>
      </c>
      <c r="AF2" s="35" t="s">
        <v>272</v>
      </c>
      <c r="AG2" s="34" t="s">
        <v>330</v>
      </c>
      <c r="AH2" s="34" t="s">
        <v>331</v>
      </c>
      <c r="AI2" s="34" t="s">
        <v>332</v>
      </c>
      <c r="AJ2" s="34" t="s">
        <v>327</v>
      </c>
      <c r="AK2" s="34" t="s">
        <v>333</v>
      </c>
      <c r="AL2" s="34" t="s">
        <v>326</v>
      </c>
      <c r="AM2" s="35" t="s">
        <v>293</v>
      </c>
      <c r="AN2" s="35" t="s">
        <v>294</v>
      </c>
      <c r="AO2" s="34" t="s">
        <v>339</v>
      </c>
      <c r="AP2" s="34" t="s">
        <v>334</v>
      </c>
      <c r="AQ2" s="34" t="s">
        <v>318</v>
      </c>
      <c r="AR2" s="34" t="s">
        <v>322</v>
      </c>
      <c r="AS2" s="34" t="s">
        <v>319</v>
      </c>
      <c r="AT2" s="34" t="s">
        <v>323</v>
      </c>
      <c r="AU2" s="35" t="s">
        <v>306</v>
      </c>
      <c r="AV2" s="34" t="s">
        <v>340</v>
      </c>
      <c r="AW2" s="34" t="s">
        <v>308</v>
      </c>
      <c r="AX2" s="34" t="s">
        <v>314</v>
      </c>
      <c r="AY2" s="34" t="s">
        <v>313</v>
      </c>
      <c r="AZ2" s="34" t="s">
        <v>312</v>
      </c>
      <c r="BA2" s="35" t="s">
        <v>355</v>
      </c>
      <c r="BB2" s="34" t="s">
        <v>353</v>
      </c>
      <c r="BC2" s="36" t="s">
        <v>360</v>
      </c>
      <c r="BD2" s="55" t="s">
        <v>497</v>
      </c>
      <c r="BE2" s="59" t="s">
        <v>496</v>
      </c>
      <c r="BF2" s="59" t="s">
        <v>514</v>
      </c>
      <c r="BG2" s="90" t="s">
        <v>564</v>
      </c>
      <c r="BH2" s="90" t="s">
        <v>566</v>
      </c>
      <c r="BI2" s="90" t="s">
        <v>563</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481</v>
      </c>
      <c r="E4" s="52" t="s">
        <v>483</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512</v>
      </c>
      <c r="BE4" s="61" t="s">
        <v>521</v>
      </c>
      <c r="BF4" s="74" t="s">
        <v>520</v>
      </c>
      <c r="BG4" s="64"/>
      <c r="BH4" s="64"/>
      <c r="BI4" s="78"/>
      <c r="BJ4" s="79"/>
      <c r="BK4" s="63" t="s">
        <v>567</v>
      </c>
    </row>
    <row r="5" spans="1:65" s="6" customFormat="1" ht="45" x14ac:dyDescent="0.25">
      <c r="A5" s="33"/>
      <c r="B5" s="33"/>
      <c r="C5" s="31" t="s">
        <v>464</v>
      </c>
      <c r="D5" s="52" t="s">
        <v>481</v>
      </c>
      <c r="E5" s="52" t="s">
        <v>483</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510</v>
      </c>
      <c r="BE5" s="61" t="s">
        <v>521</v>
      </c>
      <c r="BF5" s="75" t="s">
        <v>522</v>
      </c>
      <c r="BG5" s="64"/>
      <c r="BH5" s="64"/>
      <c r="BI5" s="78"/>
      <c r="BJ5" s="79"/>
      <c r="BK5" s="63" t="s">
        <v>567</v>
      </c>
    </row>
    <row r="6" spans="1:65" s="6" customFormat="1" ht="45" x14ac:dyDescent="0.25">
      <c r="A6" s="43"/>
      <c r="B6" s="43"/>
      <c r="C6" s="31" t="s">
        <v>465</v>
      </c>
      <c r="D6" s="52" t="s">
        <v>481</v>
      </c>
      <c r="E6" s="52" t="s">
        <v>483</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511</v>
      </c>
      <c r="BE6" s="61" t="s">
        <v>521</v>
      </c>
      <c r="BF6" s="75" t="s">
        <v>522</v>
      </c>
      <c r="BG6" s="64"/>
      <c r="BH6" s="64"/>
      <c r="BI6" s="78"/>
      <c r="BJ6" s="79"/>
      <c r="BK6" s="63" t="s">
        <v>567</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457</v>
      </c>
      <c r="BD7" s="57" t="s">
        <v>507</v>
      </c>
      <c r="BE7" s="61" t="s">
        <v>517</v>
      </c>
      <c r="BF7" s="75" t="s">
        <v>523</v>
      </c>
      <c r="BG7" s="64"/>
      <c r="BH7" s="64"/>
      <c r="BI7" s="78"/>
      <c r="BJ7" s="79"/>
      <c r="BK7" s="63" t="s">
        <v>568</v>
      </c>
    </row>
    <row r="8" spans="1:65" s="6" customFormat="1" ht="30" x14ac:dyDescent="0.25">
      <c r="A8" s="33"/>
      <c r="B8" s="33"/>
      <c r="C8" s="13" t="s">
        <v>246</v>
      </c>
      <c r="D8" s="48" t="s">
        <v>554</v>
      </c>
      <c r="E8" s="52" t="s">
        <v>483</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508</v>
      </c>
      <c r="BE8" s="61" t="s">
        <v>517</v>
      </c>
      <c r="BF8" s="76"/>
      <c r="BG8" s="85"/>
      <c r="BH8" s="65"/>
      <c r="BI8" s="65"/>
      <c r="BJ8" s="81"/>
      <c r="BK8" s="88" t="s">
        <v>581</v>
      </c>
    </row>
    <row r="9" spans="1:65" s="6" customFormat="1" ht="30" x14ac:dyDescent="0.25">
      <c r="A9" s="33"/>
      <c r="B9" s="33"/>
      <c r="C9" s="13" t="s">
        <v>247</v>
      </c>
      <c r="D9" s="48" t="s">
        <v>554</v>
      </c>
      <c r="E9" s="52" t="s">
        <v>484</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498</v>
      </c>
      <c r="BE9" s="61" t="s">
        <v>517</v>
      </c>
      <c r="BF9" s="75" t="s">
        <v>518</v>
      </c>
      <c r="BG9" s="86"/>
      <c r="BH9" s="64"/>
      <c r="BI9" s="64"/>
      <c r="BJ9" s="79"/>
      <c r="BK9" s="88" t="s">
        <v>581</v>
      </c>
    </row>
    <row r="10" spans="1:65" s="6" customFormat="1" ht="30" x14ac:dyDescent="0.25">
      <c r="A10" s="43"/>
      <c r="B10" s="43"/>
      <c r="C10" s="13" t="s">
        <v>509</v>
      </c>
      <c r="D10" s="48" t="s">
        <v>554</v>
      </c>
      <c r="E10" s="52" t="s">
        <v>484</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499</v>
      </c>
      <c r="BE10" s="61" t="s">
        <v>517</v>
      </c>
      <c r="BF10" s="75" t="s">
        <v>518</v>
      </c>
      <c r="BG10" s="86"/>
      <c r="BH10" s="64"/>
      <c r="BI10" s="64"/>
      <c r="BJ10" s="79"/>
      <c r="BK10" s="88" t="s">
        <v>581</v>
      </c>
    </row>
    <row r="11" spans="1:65" s="6" customFormat="1" ht="30" x14ac:dyDescent="0.25">
      <c r="A11" s="42"/>
      <c r="B11" s="42" t="s">
        <v>42</v>
      </c>
      <c r="C11" s="13" t="s">
        <v>9</v>
      </c>
      <c r="D11" s="48" t="s">
        <v>554</v>
      </c>
      <c r="E11" s="52" t="s">
        <v>484</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517</v>
      </c>
      <c r="BF11" s="66"/>
      <c r="BG11" s="85"/>
      <c r="BH11" s="65"/>
      <c r="BI11" s="65"/>
      <c r="BJ11" s="81"/>
      <c r="BK11" s="88" t="s">
        <v>581</v>
      </c>
    </row>
    <row r="12" spans="1:65" s="6" customFormat="1" ht="45" x14ac:dyDescent="0.25">
      <c r="A12" s="43"/>
      <c r="B12" s="43"/>
      <c r="C12" s="13" t="s">
        <v>10</v>
      </c>
      <c r="D12" s="48" t="s">
        <v>554</v>
      </c>
      <c r="E12" s="52" t="s">
        <v>485</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517</v>
      </c>
      <c r="BF12" s="75" t="s">
        <v>519</v>
      </c>
      <c r="BG12" s="86"/>
      <c r="BH12" s="64"/>
      <c r="BI12" s="64"/>
      <c r="BJ12" s="79"/>
      <c r="BK12" s="88" t="s">
        <v>581</v>
      </c>
    </row>
    <row r="13" spans="1:65" s="6" customFormat="1" ht="28.5" x14ac:dyDescent="0.25">
      <c r="A13" s="42"/>
      <c r="B13" s="42" t="s">
        <v>477</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495</v>
      </c>
      <c r="BE13" s="61" t="s">
        <v>517</v>
      </c>
      <c r="BF13" s="76" t="s">
        <v>524</v>
      </c>
      <c r="BG13" s="65"/>
      <c r="BH13" s="80"/>
      <c r="BI13" s="65"/>
      <c r="BJ13" s="81"/>
      <c r="BK13" s="63" t="s">
        <v>571</v>
      </c>
    </row>
    <row r="14" spans="1:65" s="6" customFormat="1" ht="30" customHeight="1" x14ac:dyDescent="0.25">
      <c r="A14" s="33"/>
      <c r="B14" s="33"/>
      <c r="C14" s="13" t="s">
        <v>12</v>
      </c>
      <c r="D14" s="48" t="s">
        <v>554</v>
      </c>
      <c r="E14" s="48" t="s">
        <v>486</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513</v>
      </c>
      <c r="BE14" s="61" t="s">
        <v>517</v>
      </c>
      <c r="BF14" s="76"/>
      <c r="BG14" s="85"/>
      <c r="BH14" s="65"/>
      <c r="BI14" s="65"/>
      <c r="BJ14" s="81"/>
      <c r="BK14" s="88" t="s">
        <v>572</v>
      </c>
    </row>
    <row r="15" spans="1:65" s="6" customFormat="1" ht="30" x14ac:dyDescent="0.25">
      <c r="A15" s="33"/>
      <c r="B15" s="33"/>
      <c r="C15" s="13" t="s">
        <v>252</v>
      </c>
      <c r="D15" s="48" t="s">
        <v>554</v>
      </c>
      <c r="E15" s="52" t="s">
        <v>485</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517</v>
      </c>
      <c r="BF15" s="76"/>
      <c r="BG15" s="85"/>
      <c r="BH15" s="65"/>
      <c r="BI15" s="65"/>
      <c r="BJ15" s="81"/>
      <c r="BK15" s="88" t="s">
        <v>581</v>
      </c>
    </row>
    <row r="16" spans="1:65" s="6" customFormat="1" ht="30" x14ac:dyDescent="0.25">
      <c r="A16" s="43"/>
      <c r="B16" s="43"/>
      <c r="C16" s="13" t="s">
        <v>459</v>
      </c>
      <c r="D16" s="48" t="s">
        <v>554</v>
      </c>
      <c r="E16" s="52" t="s">
        <v>487</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500</v>
      </c>
      <c r="BE16" s="61" t="s">
        <v>517</v>
      </c>
      <c r="BF16" s="76"/>
      <c r="BG16" s="85"/>
      <c r="BH16" s="65"/>
      <c r="BI16" s="65"/>
      <c r="BJ16" s="81"/>
      <c r="BK16" s="88" t="s">
        <v>581</v>
      </c>
    </row>
    <row r="17" spans="1:63" s="6" customFormat="1" ht="30" customHeight="1" x14ac:dyDescent="0.25">
      <c r="A17" s="42"/>
      <c r="B17" s="42" t="s">
        <v>43</v>
      </c>
      <c r="C17" s="13" t="s">
        <v>13</v>
      </c>
      <c r="D17" s="48" t="s">
        <v>554</v>
      </c>
      <c r="E17" s="48" t="s">
        <v>488</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517</v>
      </c>
      <c r="BF17" s="75" t="s">
        <v>525</v>
      </c>
      <c r="BG17" s="85"/>
      <c r="BH17" s="64"/>
      <c r="BI17" s="64"/>
      <c r="BJ17" s="79"/>
      <c r="BK17" s="88" t="s">
        <v>569</v>
      </c>
    </row>
    <row r="18" spans="1:63" s="6" customFormat="1" ht="30" customHeight="1" x14ac:dyDescent="0.25">
      <c r="A18" s="43"/>
      <c r="B18" s="43"/>
      <c r="C18" s="13" t="s">
        <v>460</v>
      </c>
      <c r="D18" s="48" t="s">
        <v>554</v>
      </c>
      <c r="E18" s="48" t="s">
        <v>488</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529</v>
      </c>
      <c r="BF18" s="67" t="s">
        <v>545</v>
      </c>
      <c r="BG18" s="85"/>
      <c r="BH18" s="64"/>
      <c r="BI18" s="64"/>
      <c r="BJ18" s="79"/>
      <c r="BK18" s="88" t="s">
        <v>573</v>
      </c>
    </row>
    <row r="19" spans="1:63" s="6" customFormat="1" ht="30" customHeight="1" x14ac:dyDescent="0.25">
      <c r="A19" s="42"/>
      <c r="B19" s="42" t="s">
        <v>478</v>
      </c>
      <c r="C19" s="13" t="s">
        <v>60</v>
      </c>
      <c r="D19" s="48" t="s">
        <v>554</v>
      </c>
      <c r="E19" s="48" t="s">
        <v>488</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529</v>
      </c>
      <c r="BF19" s="75" t="s">
        <v>544</v>
      </c>
      <c r="BG19" s="64"/>
      <c r="BH19" s="64"/>
      <c r="BI19" s="78"/>
      <c r="BJ19" s="79"/>
      <c r="BK19" s="63" t="s">
        <v>570</v>
      </c>
    </row>
    <row r="20" spans="1:63" s="6" customFormat="1" ht="30" customHeight="1" x14ac:dyDescent="0.25">
      <c r="A20" s="43"/>
      <c r="B20" s="43"/>
      <c r="C20" s="13" t="s">
        <v>59</v>
      </c>
      <c r="D20" s="48" t="s">
        <v>554</v>
      </c>
      <c r="E20" s="48" t="s">
        <v>488</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529</v>
      </c>
      <c r="BF20" s="75" t="s">
        <v>543</v>
      </c>
      <c r="BG20" s="64"/>
      <c r="BH20" s="64"/>
      <c r="BI20" s="78"/>
      <c r="BJ20" s="79"/>
      <c r="BK20" s="63" t="s">
        <v>570</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495</v>
      </c>
      <c r="BE21" s="62" t="s">
        <v>529</v>
      </c>
      <c r="BF21" s="75" t="s">
        <v>542</v>
      </c>
      <c r="BG21" s="64"/>
      <c r="BH21" s="64"/>
      <c r="BI21" s="78"/>
      <c r="BJ21" s="79"/>
      <c r="BK21" s="63" t="s">
        <v>570</v>
      </c>
    </row>
    <row r="22" spans="1:63" s="6" customFormat="1" ht="30" x14ac:dyDescent="0.25">
      <c r="A22" s="33"/>
      <c r="B22" s="33" t="s">
        <v>45</v>
      </c>
      <c r="C22" s="13" t="s">
        <v>15</v>
      </c>
      <c r="D22" s="48" t="s">
        <v>554</v>
      </c>
      <c r="E22" s="52" t="s">
        <v>483</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517</v>
      </c>
      <c r="BF22" s="76"/>
      <c r="BG22" s="85"/>
      <c r="BH22" s="65"/>
      <c r="BI22" s="65"/>
      <c r="BJ22" s="81"/>
      <c r="BK22" s="88" t="s">
        <v>581</v>
      </c>
    </row>
    <row r="23" spans="1:63" s="6" customFormat="1" x14ac:dyDescent="0.25">
      <c r="A23" s="37" t="s">
        <v>39</v>
      </c>
      <c r="B23" s="37"/>
      <c r="C23" s="37"/>
      <c r="D23" s="51"/>
      <c r="E23" s="51" t="s">
        <v>489</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481</v>
      </c>
      <c r="E24" s="52" t="s">
        <v>484</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494</v>
      </c>
      <c r="BE24" s="69" t="s">
        <v>526</v>
      </c>
      <c r="BF24" s="75" t="s">
        <v>527</v>
      </c>
      <c r="BG24" s="64"/>
      <c r="BH24" s="64"/>
      <c r="BI24" s="78"/>
      <c r="BJ24" s="79"/>
      <c r="BK24" s="63" t="s">
        <v>574</v>
      </c>
    </row>
    <row r="25" spans="1:63" s="6" customFormat="1" ht="45" x14ac:dyDescent="0.25">
      <c r="A25" s="42"/>
      <c r="B25" s="42" t="s">
        <v>46</v>
      </c>
      <c r="C25" s="13" t="s">
        <v>17</v>
      </c>
      <c r="D25" s="48" t="s">
        <v>481</v>
      </c>
      <c r="E25" s="52" t="s">
        <v>483</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494</v>
      </c>
      <c r="BE25" s="69" t="s">
        <v>526</v>
      </c>
      <c r="BF25" s="75" t="s">
        <v>528</v>
      </c>
      <c r="BG25" s="64"/>
      <c r="BH25" s="64"/>
      <c r="BI25" s="78"/>
      <c r="BJ25" s="79"/>
      <c r="BK25" s="63" t="s">
        <v>574</v>
      </c>
    </row>
    <row r="26" spans="1:63" s="6" customFormat="1" ht="30" x14ac:dyDescent="0.25">
      <c r="A26" s="33"/>
      <c r="B26" s="33"/>
      <c r="C26" s="13" t="s">
        <v>461</v>
      </c>
      <c r="D26" s="48" t="s">
        <v>554</v>
      </c>
      <c r="E26" s="52" t="s">
        <v>483</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515</v>
      </c>
      <c r="BE26" s="62" t="s">
        <v>517</v>
      </c>
      <c r="BF26" s="75" t="s">
        <v>541</v>
      </c>
      <c r="BG26" s="86"/>
      <c r="BH26" s="64"/>
      <c r="BI26" s="64"/>
      <c r="BJ26" s="79"/>
      <c r="BK26" s="88" t="s">
        <v>581</v>
      </c>
    </row>
    <row r="27" spans="1:63" s="6" customFormat="1" ht="30" x14ac:dyDescent="0.25">
      <c r="A27" s="43"/>
      <c r="B27" s="43"/>
      <c r="C27" s="13" t="s">
        <v>462</v>
      </c>
      <c r="D27" s="48" t="s">
        <v>554</v>
      </c>
      <c r="E27" s="52" t="s">
        <v>483</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516</v>
      </c>
      <c r="BE27" s="62" t="s">
        <v>517</v>
      </c>
      <c r="BF27" s="75" t="s">
        <v>541</v>
      </c>
      <c r="BG27" s="86"/>
      <c r="BH27" s="64"/>
      <c r="BI27" s="64"/>
      <c r="BJ27" s="79"/>
      <c r="BK27" s="88" t="s">
        <v>581</v>
      </c>
    </row>
    <row r="28" spans="1:63" s="6" customFormat="1" ht="45" x14ac:dyDescent="0.25">
      <c r="A28" s="44"/>
      <c r="B28" s="44" t="s">
        <v>47</v>
      </c>
      <c r="C28" s="13" t="s">
        <v>18</v>
      </c>
      <c r="D28" s="48" t="s">
        <v>481</v>
      </c>
      <c r="E28" s="52" t="s">
        <v>490</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501</v>
      </c>
      <c r="BE28" s="69" t="s">
        <v>526</v>
      </c>
      <c r="BF28" s="75" t="s">
        <v>546</v>
      </c>
      <c r="BG28" s="64"/>
      <c r="BH28" s="64"/>
      <c r="BI28" s="78"/>
      <c r="BJ28" s="79"/>
      <c r="BK28" s="63" t="s">
        <v>574</v>
      </c>
    </row>
    <row r="29" spans="1:63" s="6" customFormat="1" ht="15" customHeight="1" x14ac:dyDescent="0.25">
      <c r="A29" s="42"/>
      <c r="B29" s="42" t="s">
        <v>48</v>
      </c>
      <c r="C29" s="13" t="s">
        <v>19</v>
      </c>
      <c r="D29" s="48" t="s">
        <v>102</v>
      </c>
      <c r="E29" s="52" t="s">
        <v>484</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502</v>
      </c>
      <c r="BE29" s="69" t="s">
        <v>526</v>
      </c>
      <c r="BF29" s="75" t="s">
        <v>537</v>
      </c>
      <c r="BG29" s="64"/>
      <c r="BH29" s="64"/>
      <c r="BI29" s="78"/>
      <c r="BJ29" s="79"/>
      <c r="BK29" s="63" t="s">
        <v>574</v>
      </c>
    </row>
    <row r="30" spans="1:63" s="6" customFormat="1" ht="45" x14ac:dyDescent="0.25">
      <c r="A30" s="33"/>
      <c r="B30" s="33"/>
      <c r="C30" s="13" t="s">
        <v>284</v>
      </c>
      <c r="D30" s="48" t="s">
        <v>482</v>
      </c>
      <c r="E30" s="52" t="s">
        <v>490</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575</v>
      </c>
      <c r="BE30" s="62" t="s">
        <v>517</v>
      </c>
      <c r="BF30" s="75" t="s">
        <v>540</v>
      </c>
      <c r="BG30" s="86"/>
      <c r="BH30" s="64"/>
      <c r="BI30" s="64"/>
      <c r="BJ30" s="79"/>
      <c r="BK30" s="88" t="s">
        <v>582</v>
      </c>
    </row>
    <row r="31" spans="1:63" s="6" customFormat="1" ht="45" x14ac:dyDescent="0.25">
      <c r="A31" s="33"/>
      <c r="B31" s="33"/>
      <c r="C31" s="13" t="s">
        <v>20</v>
      </c>
      <c r="D31" s="48" t="s">
        <v>481</v>
      </c>
      <c r="E31" s="52" t="s">
        <v>490</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517</v>
      </c>
      <c r="BF31" s="75" t="s">
        <v>539</v>
      </c>
      <c r="BG31" s="64"/>
      <c r="BH31" s="78"/>
      <c r="BI31" s="64"/>
      <c r="BJ31" s="79"/>
      <c r="BK31" s="63" t="s">
        <v>576</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495</v>
      </c>
      <c r="BE32" s="69" t="s">
        <v>526</v>
      </c>
      <c r="BF32" s="57" t="s">
        <v>538</v>
      </c>
      <c r="BG32" s="64"/>
      <c r="BH32" s="64"/>
      <c r="BI32" s="78"/>
      <c r="BJ32" s="48"/>
      <c r="BK32" s="63" t="s">
        <v>577</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503</v>
      </c>
      <c r="BE33" s="62" t="s">
        <v>517</v>
      </c>
      <c r="BF33" s="57" t="s">
        <v>537</v>
      </c>
      <c r="BG33" s="64"/>
      <c r="BH33" s="64"/>
      <c r="BI33" s="78"/>
      <c r="BJ33" s="48"/>
      <c r="BK33" s="63" t="s">
        <v>574</v>
      </c>
    </row>
    <row r="34" spans="1:63" s="6" customFormat="1" ht="45" x14ac:dyDescent="0.25">
      <c r="A34" s="33"/>
      <c r="B34" s="33" t="s">
        <v>49</v>
      </c>
      <c r="C34" s="13" t="s">
        <v>23</v>
      </c>
      <c r="D34" s="48" t="s">
        <v>481</v>
      </c>
      <c r="E34" s="52" t="s">
        <v>491</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494</v>
      </c>
      <c r="BE34" s="69" t="s">
        <v>526</v>
      </c>
      <c r="BF34" s="57" t="s">
        <v>536</v>
      </c>
      <c r="BG34" s="64"/>
      <c r="BH34" s="64"/>
      <c r="BI34" s="78"/>
      <c r="BJ34" s="48"/>
      <c r="BK34" s="63" t="s">
        <v>574</v>
      </c>
    </row>
    <row r="35" spans="1:63" s="6" customFormat="1" ht="45" x14ac:dyDescent="0.25">
      <c r="A35" s="44"/>
      <c r="B35" s="44" t="s">
        <v>50</v>
      </c>
      <c r="C35" s="13" t="s">
        <v>24</v>
      </c>
      <c r="D35" s="48" t="s">
        <v>481</v>
      </c>
      <c r="E35" s="52" t="s">
        <v>490</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494</v>
      </c>
      <c r="BE35" s="69" t="s">
        <v>526</v>
      </c>
      <c r="BF35" s="57" t="s">
        <v>535</v>
      </c>
      <c r="BG35" s="64"/>
      <c r="BH35" s="64"/>
      <c r="BI35" s="78"/>
      <c r="BJ35" s="48"/>
      <c r="BK35" s="63"/>
    </row>
    <row r="36" spans="1:63" s="6" customFormat="1" ht="60" x14ac:dyDescent="0.25">
      <c r="A36" s="33"/>
      <c r="B36" s="33" t="s">
        <v>51</v>
      </c>
      <c r="C36" s="13" t="s">
        <v>25</v>
      </c>
      <c r="D36" s="48" t="s">
        <v>554</v>
      </c>
      <c r="E36" s="48" t="s">
        <v>488</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526</v>
      </c>
      <c r="BF36" s="75" t="s">
        <v>534</v>
      </c>
      <c r="BG36" s="64"/>
      <c r="BH36" s="78"/>
      <c r="BI36" s="64"/>
      <c r="BJ36" s="79"/>
      <c r="BK36" s="63" t="s">
        <v>578</v>
      </c>
    </row>
    <row r="37" spans="1:63" s="6" customFormat="1" x14ac:dyDescent="0.25">
      <c r="A37" s="37" t="s">
        <v>479</v>
      </c>
      <c r="B37" s="37"/>
      <c r="C37" s="37"/>
      <c r="D37" s="51"/>
      <c r="E37" s="51" t="s">
        <v>489</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554</v>
      </c>
      <c r="E38" s="48" t="s">
        <v>488</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529</v>
      </c>
      <c r="BF38" s="75" t="s">
        <v>534</v>
      </c>
      <c r="BG38" s="64"/>
      <c r="BH38" s="78"/>
      <c r="BI38" s="64"/>
      <c r="BJ38" s="79"/>
      <c r="BK38" s="63" t="s">
        <v>549</v>
      </c>
    </row>
    <row r="39" spans="1:63" s="6" customFormat="1" ht="30" customHeight="1" x14ac:dyDescent="0.25">
      <c r="A39" s="43"/>
      <c r="B39" s="43"/>
      <c r="C39" s="13" t="s">
        <v>27</v>
      </c>
      <c r="D39" s="48" t="s">
        <v>554</v>
      </c>
      <c r="E39" s="48" t="s">
        <v>488</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529</v>
      </c>
      <c r="BF39" s="75" t="s">
        <v>534</v>
      </c>
      <c r="BG39" s="64"/>
      <c r="BH39" s="78"/>
      <c r="BI39" s="64"/>
      <c r="BJ39" s="79"/>
      <c r="BK39" s="63" t="s">
        <v>549</v>
      </c>
    </row>
    <row r="40" spans="1:63" s="6" customFormat="1" ht="30" customHeight="1" x14ac:dyDescent="0.25">
      <c r="A40" s="42"/>
      <c r="B40" s="42" t="s">
        <v>52</v>
      </c>
      <c r="C40" s="13" t="s">
        <v>28</v>
      </c>
      <c r="D40" s="48" t="s">
        <v>554</v>
      </c>
      <c r="E40" s="48" t="s">
        <v>488</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529</v>
      </c>
      <c r="BF40" s="75" t="s">
        <v>533</v>
      </c>
      <c r="BG40" s="64"/>
      <c r="BH40" s="78"/>
      <c r="BI40" s="64"/>
      <c r="BJ40" s="79"/>
      <c r="BK40" s="63" t="s">
        <v>549</v>
      </c>
    </row>
    <row r="41" spans="1:63" s="6" customFormat="1" ht="30" customHeight="1" x14ac:dyDescent="0.25">
      <c r="A41" s="43"/>
      <c r="B41" s="43"/>
      <c r="C41" s="13" t="s">
        <v>29</v>
      </c>
      <c r="D41" s="48" t="s">
        <v>554</v>
      </c>
      <c r="E41" s="48" t="s">
        <v>488</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529</v>
      </c>
      <c r="BF41" s="75" t="s">
        <v>533</v>
      </c>
      <c r="BG41" s="64"/>
      <c r="BH41" s="86"/>
      <c r="BI41" s="64"/>
      <c r="BJ41" s="79"/>
      <c r="BK41" s="88" t="s">
        <v>579</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504</v>
      </c>
      <c r="BE42" s="69" t="s">
        <v>529</v>
      </c>
      <c r="BF42" s="57" t="s">
        <v>532</v>
      </c>
      <c r="BG42" s="64"/>
      <c r="BH42" s="64"/>
      <c r="BI42" s="78"/>
      <c r="BJ42" s="48"/>
      <c r="BK42" s="63" t="s">
        <v>577</v>
      </c>
    </row>
    <row r="43" spans="1:63" s="6" customFormat="1" ht="45" x14ac:dyDescent="0.25">
      <c r="A43" s="42"/>
      <c r="B43" s="42" t="s">
        <v>480</v>
      </c>
      <c r="C43" s="13" t="s">
        <v>31</v>
      </c>
      <c r="D43" s="48" t="s">
        <v>481</v>
      </c>
      <c r="E43" s="52" t="s">
        <v>484</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494</v>
      </c>
      <c r="BE43" s="69" t="s">
        <v>529</v>
      </c>
      <c r="BF43" s="57" t="s">
        <v>532</v>
      </c>
      <c r="BG43" s="64"/>
      <c r="BH43" s="64"/>
      <c r="BI43" s="78"/>
      <c r="BJ43" s="79"/>
      <c r="BK43" s="63" t="s">
        <v>574</v>
      </c>
    </row>
    <row r="44" spans="1:63" s="6" customFormat="1" ht="45" x14ac:dyDescent="0.25">
      <c r="A44" s="43"/>
      <c r="B44" s="43"/>
      <c r="C44" s="13" t="s">
        <v>32</v>
      </c>
      <c r="D44" s="48" t="s">
        <v>481</v>
      </c>
      <c r="E44" s="52" t="s">
        <v>490</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529</v>
      </c>
      <c r="BF44" s="57" t="s">
        <v>532</v>
      </c>
      <c r="BG44" s="64"/>
      <c r="BH44" s="64"/>
      <c r="BI44" s="78"/>
      <c r="BJ44" s="79"/>
      <c r="BK44" s="63" t="s">
        <v>574</v>
      </c>
    </row>
    <row r="45" spans="1:63" s="6" customFormat="1" ht="60" x14ac:dyDescent="0.25">
      <c r="A45" s="44"/>
      <c r="B45" s="44" t="s">
        <v>54</v>
      </c>
      <c r="C45" s="13" t="s">
        <v>33</v>
      </c>
      <c r="D45" s="48" t="s">
        <v>554</v>
      </c>
      <c r="E45" s="52" t="s">
        <v>487</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505</v>
      </c>
      <c r="BE45" s="62" t="s">
        <v>517</v>
      </c>
      <c r="BF45" s="57" t="s">
        <v>531</v>
      </c>
      <c r="BG45" s="64"/>
      <c r="BH45" s="86"/>
      <c r="BI45" s="64"/>
      <c r="BJ45" s="79"/>
      <c r="BK45" s="88" t="s">
        <v>580</v>
      </c>
    </row>
    <row r="46" spans="1:63" s="6" customFormat="1" ht="63" customHeight="1" x14ac:dyDescent="0.25">
      <c r="A46" s="44"/>
      <c r="B46" s="44" t="s">
        <v>55</v>
      </c>
      <c r="C46" s="13" t="s">
        <v>34</v>
      </c>
      <c r="D46" s="48" t="s">
        <v>554</v>
      </c>
      <c r="E46" s="48" t="s">
        <v>488</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506</v>
      </c>
      <c r="BE46" s="69" t="s">
        <v>529</v>
      </c>
      <c r="BF46" s="57" t="s">
        <v>547</v>
      </c>
      <c r="BG46" s="64"/>
      <c r="BH46" s="86"/>
      <c r="BI46" s="64"/>
      <c r="BJ46" s="79"/>
      <c r="BK46" s="88" t="s">
        <v>580</v>
      </c>
    </row>
    <row r="47" spans="1:63" s="6" customFormat="1" ht="60" x14ac:dyDescent="0.25">
      <c r="A47" s="42"/>
      <c r="B47" s="42" t="s">
        <v>473</v>
      </c>
      <c r="C47" s="13" t="s">
        <v>35</v>
      </c>
      <c r="D47" s="48" t="s">
        <v>481</v>
      </c>
      <c r="E47" s="52" t="s">
        <v>490</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494</v>
      </c>
      <c r="BE47" s="69" t="s">
        <v>529</v>
      </c>
      <c r="BF47" s="57" t="s">
        <v>530</v>
      </c>
      <c r="BG47" s="64"/>
      <c r="BH47" s="64"/>
      <c r="BI47" s="78"/>
      <c r="BJ47" s="79"/>
      <c r="BK47" s="63" t="s">
        <v>574</v>
      </c>
    </row>
    <row r="48" spans="1:63" s="6" customFormat="1" ht="60" x14ac:dyDescent="0.25">
      <c r="A48" s="33"/>
      <c r="B48" s="33"/>
      <c r="C48" s="13" t="s">
        <v>471</v>
      </c>
      <c r="D48" s="48" t="s">
        <v>481</v>
      </c>
      <c r="E48" s="52" t="s">
        <v>490</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501</v>
      </c>
      <c r="BE48" s="69" t="s">
        <v>529</v>
      </c>
      <c r="BF48" s="57" t="s">
        <v>530</v>
      </c>
      <c r="BG48" s="64"/>
      <c r="BH48" s="64"/>
      <c r="BI48" s="78"/>
      <c r="BJ48" s="79"/>
      <c r="BK48" s="63" t="s">
        <v>574</v>
      </c>
    </row>
    <row r="49" spans="1:63" s="6" customFormat="1" ht="60" x14ac:dyDescent="0.25">
      <c r="A49" s="43"/>
      <c r="B49" s="43"/>
      <c r="C49" s="13" t="s">
        <v>472</v>
      </c>
      <c r="D49" s="48" t="s">
        <v>481</v>
      </c>
      <c r="E49" s="52" t="s">
        <v>490</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501</v>
      </c>
      <c r="BE49" s="69" t="s">
        <v>529</v>
      </c>
      <c r="BF49" s="57" t="s">
        <v>530</v>
      </c>
      <c r="BG49" s="64"/>
      <c r="BH49" s="64"/>
      <c r="BI49" s="78"/>
      <c r="BJ49" s="79"/>
      <c r="BK49" s="63" t="s">
        <v>574</v>
      </c>
    </row>
    <row r="50" spans="1:63" s="6" customFormat="1" ht="60" x14ac:dyDescent="0.25">
      <c r="A50" s="42"/>
      <c r="B50" s="42" t="s">
        <v>474</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494</v>
      </c>
      <c r="BE50" s="69" t="s">
        <v>529</v>
      </c>
      <c r="BF50" s="57" t="s">
        <v>530</v>
      </c>
      <c r="BG50" s="64"/>
      <c r="BH50" s="64"/>
      <c r="BI50" s="78"/>
      <c r="BJ50" s="79"/>
      <c r="BK50" s="63" t="s">
        <v>574</v>
      </c>
    </row>
    <row r="51" spans="1:63" s="6" customFormat="1" ht="60" x14ac:dyDescent="0.25">
      <c r="A51" s="41"/>
      <c r="B51" s="41"/>
      <c r="C51" s="45" t="s">
        <v>463</v>
      </c>
      <c r="D51" s="53" t="s">
        <v>481</v>
      </c>
      <c r="E51" s="52" t="s">
        <v>490</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501</v>
      </c>
      <c r="BE51" s="69" t="s">
        <v>529</v>
      </c>
      <c r="BF51" s="57" t="s">
        <v>530</v>
      </c>
      <c r="BG51" s="84"/>
      <c r="BH51" s="84"/>
      <c r="BI51" s="78"/>
      <c r="BJ51" s="79"/>
      <c r="BK51" s="63" t="s">
        <v>574</v>
      </c>
    </row>
  </sheetData>
  <mergeCells count="2">
    <mergeCell ref="F1:BC1"/>
    <mergeCell ref="BG1:BI1"/>
  </mergeCells>
  <conditionalFormatting sqref="D38:D47 F38:F47 E38:E46 J38:BC47 F4:G22 J4:BC22 D24:H36 J24:BC36 D4:D22 E50:BC51 A3:C51">
    <cfRule type="expression" dxfId="128" priority="205">
      <formula>#REF!="x"</formula>
    </cfRule>
    <cfRule type="expression" dxfId="127" priority="206">
      <formula>$BC3="?"</formula>
    </cfRule>
    <cfRule type="expression" dxfId="126" priority="207">
      <formula>$BC3="x"</formula>
    </cfRule>
  </conditionalFormatting>
  <conditionalFormatting sqref="D50:D51 J48:BC49 J3:BC3 J23:BC23 J37:BC37">
    <cfRule type="expression" dxfId="125" priority="202">
      <formula>#REF!="x"</formula>
    </cfRule>
    <cfRule type="expression" dxfId="124" priority="203">
      <formula>$BC3="?"</formula>
    </cfRule>
    <cfRule type="expression" dxfId="123" priority="204">
      <formula>$BC3="x"</formula>
    </cfRule>
  </conditionalFormatting>
  <conditionalFormatting sqref="F48">
    <cfRule type="expression" dxfId="122" priority="199">
      <formula>#REF!="x"</formula>
    </cfRule>
    <cfRule type="expression" dxfId="121" priority="200">
      <formula>$BC48="?"</formula>
    </cfRule>
    <cfRule type="expression" dxfId="120" priority="201">
      <formula>$BC48="x"</formula>
    </cfRule>
  </conditionalFormatting>
  <conditionalFormatting sqref="D48">
    <cfRule type="expression" dxfId="119" priority="196">
      <formula>#REF!="x"</formula>
    </cfRule>
    <cfRule type="expression" dxfId="118" priority="197">
      <formula>$BC48="?"</formula>
    </cfRule>
    <cfRule type="expression" dxfId="117" priority="198">
      <formula>$BC48="x"</formula>
    </cfRule>
  </conditionalFormatting>
  <conditionalFormatting sqref="F49">
    <cfRule type="expression" dxfId="116" priority="193">
      <formula>#REF!="x"</formula>
    </cfRule>
    <cfRule type="expression" dxfId="115" priority="194">
      <formula>$BC49="?"</formula>
    </cfRule>
    <cfRule type="expression" dxfId="114" priority="195">
      <formula>$BC49="x"</formula>
    </cfRule>
  </conditionalFormatting>
  <conditionalFormatting sqref="D49">
    <cfRule type="expression" dxfId="113" priority="190">
      <formula>#REF!="x"</formula>
    </cfRule>
    <cfRule type="expression" dxfId="112" priority="191">
      <formula>$BC49="?"</formula>
    </cfRule>
    <cfRule type="expression" dxfId="111" priority="192">
      <formula>$BC49="x"</formula>
    </cfRule>
  </conditionalFormatting>
  <conditionalFormatting sqref="F3">
    <cfRule type="expression" dxfId="110" priority="181">
      <formula>#REF!="x"</formula>
    </cfRule>
    <cfRule type="expression" dxfId="109" priority="182">
      <formula>$BC3="?"</formula>
    </cfRule>
    <cfRule type="expression" dxfId="108" priority="183">
      <formula>$BC3="x"</formula>
    </cfRule>
  </conditionalFormatting>
  <conditionalFormatting sqref="D3">
    <cfRule type="expression" dxfId="107" priority="178">
      <formula>#REF!="x"</formula>
    </cfRule>
    <cfRule type="expression" dxfId="106" priority="179">
      <formula>$BC3="?"</formula>
    </cfRule>
    <cfRule type="expression" dxfId="105" priority="180">
      <formula>$BC3="x"</formula>
    </cfRule>
  </conditionalFormatting>
  <conditionalFormatting sqref="F23">
    <cfRule type="expression" dxfId="104" priority="112">
      <formula>#REF!="x"</formula>
    </cfRule>
    <cfRule type="expression" dxfId="103" priority="113">
      <formula>$BC23="?"</formula>
    </cfRule>
    <cfRule type="expression" dxfId="102" priority="114">
      <formula>$BC23="x"</formula>
    </cfRule>
  </conditionalFormatting>
  <conditionalFormatting sqref="D23">
    <cfRule type="expression" dxfId="101" priority="109">
      <formula>#REF!="x"</formula>
    </cfRule>
    <cfRule type="expression" dxfId="100" priority="110">
      <formula>$BC23="?"</formula>
    </cfRule>
    <cfRule type="expression" dxfId="99" priority="111">
      <formula>$BC23="x"</formula>
    </cfRule>
  </conditionalFormatting>
  <conditionalFormatting sqref="F37">
    <cfRule type="expression" dxfId="98" priority="106">
      <formula>#REF!="x"</formula>
    </cfRule>
    <cfRule type="expression" dxfId="97" priority="107">
      <formula>$BC37="?"</formula>
    </cfRule>
    <cfRule type="expression" dxfId="96" priority="108">
      <formula>$BC37="x"</formula>
    </cfRule>
  </conditionalFormatting>
  <conditionalFormatting sqref="D37">
    <cfRule type="expression" dxfId="95" priority="103">
      <formula>#REF!="x"</formula>
    </cfRule>
    <cfRule type="expression" dxfId="94" priority="104">
      <formula>$BC37="?"</formula>
    </cfRule>
    <cfRule type="expression" dxfId="93" priority="105">
      <formula>$BC37="x"</formula>
    </cfRule>
  </conditionalFormatting>
  <conditionalFormatting sqref="E4:E22">
    <cfRule type="expression" dxfId="92" priority="100">
      <formula>#REF!="x"</formula>
    </cfRule>
    <cfRule type="expression" dxfId="91" priority="101">
      <formula>$BC4="?"</formula>
    </cfRule>
    <cfRule type="expression" dxfId="90" priority="102">
      <formula>$BC4="x"</formula>
    </cfRule>
  </conditionalFormatting>
  <conditionalFormatting sqref="E3">
    <cfRule type="expression" dxfId="89" priority="91">
      <formula>#REF!="x"</formula>
    </cfRule>
    <cfRule type="expression" dxfId="88" priority="92">
      <formula>$BC3="?"</formula>
    </cfRule>
    <cfRule type="expression" dxfId="87" priority="93">
      <formula>$BC3="x"</formula>
    </cfRule>
  </conditionalFormatting>
  <conditionalFormatting sqref="E23">
    <cfRule type="expression" dxfId="86" priority="88">
      <formula>#REF!="x"</formula>
    </cfRule>
    <cfRule type="expression" dxfId="85" priority="89">
      <formula>$BC23="?"</formula>
    </cfRule>
    <cfRule type="expression" dxfId="84" priority="90">
      <formula>$BC23="x"</formula>
    </cfRule>
  </conditionalFormatting>
  <conditionalFormatting sqref="E37">
    <cfRule type="expression" dxfId="83" priority="85">
      <formula>#REF!="x"</formula>
    </cfRule>
    <cfRule type="expression" dxfId="82" priority="86">
      <formula>$BC37="?"</formula>
    </cfRule>
    <cfRule type="expression" dxfId="81" priority="87">
      <formula>$BC37="x"</formula>
    </cfRule>
  </conditionalFormatting>
  <conditionalFormatting sqref="E47:E49">
    <cfRule type="expression" dxfId="80" priority="82">
      <formula>#REF!="x"</formula>
    </cfRule>
    <cfRule type="expression" dxfId="79" priority="83">
      <formula>$BC47="?"</formula>
    </cfRule>
    <cfRule type="expression" dxfId="78" priority="84">
      <formula>$BC47="x"</formula>
    </cfRule>
  </conditionalFormatting>
  <conditionalFormatting sqref="G38:G47">
    <cfRule type="expression" dxfId="77" priority="61">
      <formula>#REF!="x"</formula>
    </cfRule>
    <cfRule type="expression" dxfId="76" priority="62">
      <formula>$BC38="?"</formula>
    </cfRule>
    <cfRule type="expression" dxfId="75" priority="63">
      <formula>$BC38="x"</formula>
    </cfRule>
  </conditionalFormatting>
  <conditionalFormatting sqref="G48">
    <cfRule type="expression" dxfId="74" priority="58">
      <formula>#REF!="x"</formula>
    </cfRule>
    <cfRule type="expression" dxfId="73" priority="59">
      <formula>$BC48="?"</formula>
    </cfRule>
    <cfRule type="expression" dxfId="72" priority="60">
      <formula>$BC48="x"</formula>
    </cfRule>
  </conditionalFormatting>
  <conditionalFormatting sqref="G49">
    <cfRule type="expression" dxfId="71" priority="55">
      <formula>#REF!="x"</formula>
    </cfRule>
    <cfRule type="expression" dxfId="70" priority="56">
      <formula>$BC49="?"</formula>
    </cfRule>
    <cfRule type="expression" dxfId="69" priority="57">
      <formula>$BC49="x"</formula>
    </cfRule>
  </conditionalFormatting>
  <conditionalFormatting sqref="G3">
    <cfRule type="expression" dxfId="68" priority="52">
      <formula>#REF!="x"</formula>
    </cfRule>
    <cfRule type="expression" dxfId="67" priority="53">
      <formula>$BC3="?"</formula>
    </cfRule>
    <cfRule type="expression" dxfId="66" priority="54">
      <formula>$BC3="x"</formula>
    </cfRule>
  </conditionalFormatting>
  <conditionalFormatting sqref="G23">
    <cfRule type="expression" dxfId="65" priority="49">
      <formula>#REF!="x"</formula>
    </cfRule>
    <cfRule type="expression" dxfId="64" priority="50">
      <formula>$BC23="?"</formula>
    </cfRule>
    <cfRule type="expression" dxfId="63" priority="51">
      <formula>$BC23="x"</formula>
    </cfRule>
  </conditionalFormatting>
  <conditionalFormatting sqref="G37">
    <cfRule type="expression" dxfId="62" priority="46">
      <formula>#REF!="x"</formula>
    </cfRule>
    <cfRule type="expression" dxfId="61" priority="47">
      <formula>$BC37="?"</formula>
    </cfRule>
    <cfRule type="expression" dxfId="60" priority="48">
      <formula>$BC37="x"</formula>
    </cfRule>
  </conditionalFormatting>
  <conditionalFormatting sqref="H4:H22">
    <cfRule type="expression" dxfId="59" priority="43">
      <formula>#REF!="x"</formula>
    </cfRule>
    <cfRule type="expression" dxfId="58" priority="44">
      <formula>$BC4="?"</formula>
    </cfRule>
    <cfRule type="expression" dxfId="57" priority="45">
      <formula>$BC4="x"</formula>
    </cfRule>
  </conditionalFormatting>
  <conditionalFormatting sqref="H38:H47">
    <cfRule type="expression" dxfId="56" priority="40">
      <formula>#REF!="x"</formula>
    </cfRule>
    <cfRule type="expression" dxfId="55" priority="41">
      <formula>$BC38="?"</formula>
    </cfRule>
    <cfRule type="expression" dxfId="54" priority="42">
      <formula>$BC38="x"</formula>
    </cfRule>
  </conditionalFormatting>
  <conditionalFormatting sqref="H48">
    <cfRule type="expression" dxfId="53" priority="37">
      <formula>#REF!="x"</formula>
    </cfRule>
    <cfRule type="expression" dxfId="52" priority="38">
      <formula>$BC48="?"</formula>
    </cfRule>
    <cfRule type="expression" dxfId="51" priority="39">
      <formula>$BC48="x"</formula>
    </cfRule>
  </conditionalFormatting>
  <conditionalFormatting sqref="H49">
    <cfRule type="expression" dxfId="50" priority="34">
      <formula>#REF!="x"</formula>
    </cfRule>
    <cfRule type="expression" dxfId="49" priority="35">
      <formula>$BC49="?"</formula>
    </cfRule>
    <cfRule type="expression" dxfId="48" priority="36">
      <formula>$BC49="x"</formula>
    </cfRule>
  </conditionalFormatting>
  <conditionalFormatting sqref="H3">
    <cfRule type="expression" dxfId="47" priority="31">
      <formula>#REF!="x"</formula>
    </cfRule>
    <cfRule type="expression" dxfId="46" priority="32">
      <formula>$BC3="?"</formula>
    </cfRule>
    <cfRule type="expression" dxfId="45" priority="33">
      <formula>$BC3="x"</formula>
    </cfRule>
  </conditionalFormatting>
  <conditionalFormatting sqref="H23">
    <cfRule type="expression" dxfId="44" priority="28">
      <formula>#REF!="x"</formula>
    </cfRule>
    <cfRule type="expression" dxfId="43" priority="29">
      <formula>$BC23="?"</formula>
    </cfRule>
    <cfRule type="expression" dxfId="42" priority="30">
      <formula>$BC23="x"</formula>
    </cfRule>
  </conditionalFormatting>
  <conditionalFormatting sqref="H37">
    <cfRule type="expression" dxfId="41" priority="25">
      <formula>#REF!="x"</formula>
    </cfRule>
    <cfRule type="expression" dxfId="40" priority="26">
      <formula>$BC37="?"</formula>
    </cfRule>
    <cfRule type="expression" dxfId="39" priority="27">
      <formula>$BC37="x"</formula>
    </cfRule>
  </conditionalFormatting>
  <conditionalFormatting sqref="I24:I36">
    <cfRule type="expression" dxfId="38" priority="22">
      <formula>#REF!="x"</formula>
    </cfRule>
    <cfRule type="expression" dxfId="37" priority="23">
      <formula>$BC24="?"</formula>
    </cfRule>
    <cfRule type="expression" dxfId="36" priority="24">
      <formula>$BC24="x"</formula>
    </cfRule>
  </conditionalFormatting>
  <conditionalFormatting sqref="I4:I22">
    <cfRule type="expression" dxfId="35" priority="19">
      <formula>#REF!="x"</formula>
    </cfRule>
    <cfRule type="expression" dxfId="34" priority="20">
      <formula>$BC4="?"</formula>
    </cfRule>
    <cfRule type="expression" dxfId="33" priority="21">
      <formula>$BC4="x"</formula>
    </cfRule>
  </conditionalFormatting>
  <conditionalFormatting sqref="I38:I47">
    <cfRule type="expression" dxfId="32" priority="16">
      <formula>#REF!="x"</formula>
    </cfRule>
    <cfRule type="expression" dxfId="31" priority="17">
      <formula>$BC38="?"</formula>
    </cfRule>
    <cfRule type="expression" dxfId="30" priority="18">
      <formula>$BC38="x"</formula>
    </cfRule>
  </conditionalFormatting>
  <conditionalFormatting sqref="I48">
    <cfRule type="expression" dxfId="29" priority="13">
      <formula>#REF!="x"</formula>
    </cfRule>
    <cfRule type="expression" dxfId="28" priority="14">
      <formula>$BC48="?"</formula>
    </cfRule>
    <cfRule type="expression" dxfId="27" priority="15">
      <formula>$BC48="x"</formula>
    </cfRule>
  </conditionalFormatting>
  <conditionalFormatting sqref="I49">
    <cfRule type="expression" dxfId="26" priority="10">
      <formula>#REF!="x"</formula>
    </cfRule>
    <cfRule type="expression" dxfId="25" priority="11">
      <formula>$BC49="?"</formula>
    </cfRule>
    <cfRule type="expression" dxfId="24" priority="12">
      <formula>$BC49="x"</formula>
    </cfRule>
  </conditionalFormatting>
  <conditionalFormatting sqref="I3">
    <cfRule type="expression" dxfId="23" priority="7">
      <formula>#REF!="x"</formula>
    </cfRule>
    <cfRule type="expression" dxfId="22" priority="8">
      <formula>$BC3="?"</formula>
    </cfRule>
    <cfRule type="expression" dxfId="21" priority="9">
      <formula>$BC3="x"</formula>
    </cfRule>
  </conditionalFormatting>
  <conditionalFormatting sqref="I23">
    <cfRule type="expression" dxfId="20" priority="4">
      <formula>#REF!="x"</formula>
    </cfRule>
    <cfRule type="expression" dxfId="19" priority="5">
      <formula>$BC23="?"</formula>
    </cfRule>
    <cfRule type="expression" dxfId="18" priority="6">
      <formula>$BC23="x"</formula>
    </cfRule>
  </conditionalFormatting>
  <conditionalFormatting sqref="I37">
    <cfRule type="expression" dxfId="17" priority="1">
      <formula>#REF!="x"</formula>
    </cfRule>
    <cfRule type="expression" dxfId="16" priority="2">
      <formula>$BC37="?"</formula>
    </cfRule>
    <cfRule type="expression" dxfId="15"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96"/>
  <sheetViews>
    <sheetView showGridLines="0" zoomScale="85" zoomScaleNormal="85" workbookViewId="0">
      <pane xSplit="5" ySplit="1" topLeftCell="P80" activePane="bottomRight" state="frozen"/>
      <selection pane="topRight" activeCell="C1" sqref="C1"/>
      <selection pane="bottomLeft" activeCell="A2" sqref="A2"/>
      <selection pane="bottomRight" activeCell="B89" sqref="B89:B96"/>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30.42578125" customWidth="1"/>
    <col min="20" max="20" width="64.28515625" customWidth="1"/>
  </cols>
  <sheetData>
    <row r="1" spans="1:20" s="1" customFormat="1" x14ac:dyDescent="0.25">
      <c r="A1" s="1" t="s">
        <v>557</v>
      </c>
      <c r="B1" s="1" t="s">
        <v>1486</v>
      </c>
      <c r="C1" s="1" t="s">
        <v>1481</v>
      </c>
      <c r="D1" s="1" t="s">
        <v>1480</v>
      </c>
      <c r="E1" s="1" t="s">
        <v>1482</v>
      </c>
      <c r="F1" s="1" t="s">
        <v>70</v>
      </c>
      <c r="G1" s="1" t="s">
        <v>1491</v>
      </c>
      <c r="H1" s="1" t="s">
        <v>1496</v>
      </c>
      <c r="I1" s="130" t="s">
        <v>1489</v>
      </c>
      <c r="J1" s="130" t="s">
        <v>1490</v>
      </c>
      <c r="K1" s="1" t="s">
        <v>78</v>
      </c>
      <c r="L1" s="1" t="s">
        <v>79</v>
      </c>
      <c r="M1" s="1" t="s">
        <v>213</v>
      </c>
      <c r="N1" s="1" t="s">
        <v>65</v>
      </c>
      <c r="O1" s="1" t="s">
        <v>63</v>
      </c>
      <c r="P1" s="1" t="s">
        <v>62</v>
      </c>
      <c r="Q1" s="1" t="s">
        <v>1555</v>
      </c>
      <c r="R1" s="1" t="s">
        <v>97</v>
      </c>
      <c r="S1" s="1" t="s">
        <v>71</v>
      </c>
      <c r="T1" s="1" t="s">
        <v>0</v>
      </c>
    </row>
    <row r="2" spans="1:20" x14ac:dyDescent="0.25">
      <c r="A2" t="s">
        <v>268</v>
      </c>
      <c r="B2" t="s">
        <v>1387</v>
      </c>
      <c r="C2" s="29" t="s">
        <v>1495</v>
      </c>
      <c r="D2" t="s">
        <v>347</v>
      </c>
      <c r="E2" t="s">
        <v>194</v>
      </c>
      <c r="F2" t="s">
        <v>1487</v>
      </c>
      <c r="G2" t="s">
        <v>1492</v>
      </c>
      <c r="H2">
        <v>4326</v>
      </c>
      <c r="I2" s="29">
        <v>1</v>
      </c>
      <c r="K2" t="s">
        <v>1564</v>
      </c>
      <c r="L2">
        <v>20181109</v>
      </c>
      <c r="M2">
        <v>2010</v>
      </c>
      <c r="N2">
        <v>2020</v>
      </c>
      <c r="O2" s="132" t="s">
        <v>1557</v>
      </c>
      <c r="P2" t="s">
        <v>1558</v>
      </c>
      <c r="Q2" s="132" t="s">
        <v>1559</v>
      </c>
      <c r="R2">
        <v>100</v>
      </c>
      <c r="S2" t="s">
        <v>72</v>
      </c>
      <c r="T2" t="s">
        <v>68</v>
      </c>
    </row>
    <row r="3" spans="1:20" x14ac:dyDescent="0.25">
      <c r="A3" t="s">
        <v>268</v>
      </c>
      <c r="B3" t="s">
        <v>1387</v>
      </c>
      <c r="C3" s="29" t="s">
        <v>1521</v>
      </c>
      <c r="D3" t="s">
        <v>347</v>
      </c>
      <c r="E3" t="s">
        <v>194</v>
      </c>
      <c r="F3" t="s">
        <v>1522</v>
      </c>
      <c r="G3" t="s">
        <v>1492</v>
      </c>
      <c r="H3">
        <v>4326</v>
      </c>
      <c r="I3" s="29">
        <v>1</v>
      </c>
      <c r="K3" t="s">
        <v>1564</v>
      </c>
      <c r="L3">
        <v>20181109</v>
      </c>
      <c r="M3">
        <v>2010</v>
      </c>
      <c r="N3">
        <v>2020</v>
      </c>
      <c r="O3" s="132" t="s">
        <v>1557</v>
      </c>
      <c r="P3" t="s">
        <v>1558</v>
      </c>
      <c r="Q3" s="132" t="s">
        <v>1559</v>
      </c>
      <c r="R3">
        <v>100</v>
      </c>
      <c r="S3" t="s">
        <v>72</v>
      </c>
      <c r="T3" t="s">
        <v>68</v>
      </c>
    </row>
    <row r="4" spans="1:20" x14ac:dyDescent="0.25">
      <c r="A4" t="s">
        <v>268</v>
      </c>
      <c r="B4" t="s">
        <v>1387</v>
      </c>
      <c r="C4" t="s">
        <v>1484</v>
      </c>
      <c r="D4" t="s">
        <v>1499</v>
      </c>
      <c r="E4" t="s">
        <v>76</v>
      </c>
      <c r="F4" t="s">
        <v>1511</v>
      </c>
      <c r="G4" t="s">
        <v>1493</v>
      </c>
      <c r="H4">
        <v>4326</v>
      </c>
      <c r="K4" s="132" t="s">
        <v>1497</v>
      </c>
      <c r="L4">
        <v>20190409</v>
      </c>
      <c r="M4">
        <v>2017</v>
      </c>
      <c r="N4">
        <v>2017</v>
      </c>
      <c r="O4" t="s">
        <v>106</v>
      </c>
      <c r="P4" t="s">
        <v>1562</v>
      </c>
      <c r="Q4" t="s">
        <v>1561</v>
      </c>
      <c r="R4" t="s">
        <v>102</v>
      </c>
    </row>
    <row r="5" spans="1:20" x14ac:dyDescent="0.25">
      <c r="A5" t="s">
        <v>268</v>
      </c>
      <c r="B5" t="s">
        <v>1387</v>
      </c>
      <c r="C5" t="s">
        <v>1466</v>
      </c>
      <c r="D5" t="s">
        <v>1500</v>
      </c>
      <c r="E5" t="s">
        <v>75</v>
      </c>
      <c r="F5" t="s">
        <v>1512</v>
      </c>
      <c r="G5" t="s">
        <v>1493</v>
      </c>
      <c r="H5">
        <v>4326</v>
      </c>
      <c r="K5" s="132" t="s">
        <v>1497</v>
      </c>
      <c r="L5">
        <v>20190409</v>
      </c>
      <c r="M5">
        <v>2017</v>
      </c>
      <c r="N5">
        <v>2017</v>
      </c>
      <c r="O5" t="s">
        <v>106</v>
      </c>
      <c r="P5" t="s">
        <v>1562</v>
      </c>
      <c r="Q5" t="s">
        <v>1561</v>
      </c>
      <c r="R5" t="s">
        <v>98</v>
      </c>
    </row>
    <row r="6" spans="1:20" x14ac:dyDescent="0.25">
      <c r="A6" t="s">
        <v>268</v>
      </c>
      <c r="B6" t="s">
        <v>1387</v>
      </c>
      <c r="C6" t="s">
        <v>1454</v>
      </c>
      <c r="D6" t="s">
        <v>1501</v>
      </c>
      <c r="E6" t="s">
        <v>77</v>
      </c>
      <c r="F6" t="s">
        <v>1513</v>
      </c>
      <c r="G6" t="s">
        <v>1493</v>
      </c>
      <c r="H6">
        <v>4326</v>
      </c>
      <c r="K6" s="132" t="s">
        <v>1497</v>
      </c>
      <c r="L6">
        <v>20190409</v>
      </c>
      <c r="M6">
        <v>2017</v>
      </c>
      <c r="N6">
        <v>2017</v>
      </c>
      <c r="O6" t="s">
        <v>106</v>
      </c>
      <c r="P6" t="s">
        <v>1562</v>
      </c>
      <c r="Q6" t="s">
        <v>1561</v>
      </c>
      <c r="R6" t="s">
        <v>99</v>
      </c>
      <c r="T6" t="s">
        <v>191</v>
      </c>
    </row>
    <row r="7" spans="1:20" x14ac:dyDescent="0.25">
      <c r="A7" t="s">
        <v>268</v>
      </c>
      <c r="B7" t="s">
        <v>1387</v>
      </c>
      <c r="C7" t="s">
        <v>1563</v>
      </c>
      <c r="D7" t="s">
        <v>1502</v>
      </c>
      <c r="E7" t="s">
        <v>80</v>
      </c>
      <c r="F7" t="s">
        <v>1510</v>
      </c>
      <c r="G7" t="s">
        <v>1493</v>
      </c>
      <c r="H7">
        <v>4326</v>
      </c>
      <c r="K7" t="s">
        <v>1498</v>
      </c>
      <c r="L7">
        <v>20190409</v>
      </c>
      <c r="M7">
        <v>2017</v>
      </c>
      <c r="N7">
        <v>2017</v>
      </c>
      <c r="O7" t="s">
        <v>106</v>
      </c>
      <c r="P7" t="s">
        <v>1562</v>
      </c>
      <c r="Q7" t="s">
        <v>1561</v>
      </c>
      <c r="R7" t="s">
        <v>100</v>
      </c>
    </row>
    <row r="8" spans="1:20" x14ac:dyDescent="0.25">
      <c r="A8" t="s">
        <v>268</v>
      </c>
      <c r="B8" t="s">
        <v>1387</v>
      </c>
      <c r="C8" t="s">
        <v>1484</v>
      </c>
      <c r="D8" t="s">
        <v>315</v>
      </c>
      <c r="E8" t="s">
        <v>81</v>
      </c>
      <c r="O8" t="s">
        <v>69</v>
      </c>
      <c r="P8" t="s">
        <v>82</v>
      </c>
      <c r="Q8" s="132" t="s">
        <v>1556</v>
      </c>
      <c r="R8" t="s">
        <v>101</v>
      </c>
      <c r="S8" t="s">
        <v>83</v>
      </c>
      <c r="T8" t="s">
        <v>172</v>
      </c>
    </row>
    <row r="9" spans="1:20" x14ac:dyDescent="0.25">
      <c r="A9" t="s">
        <v>268</v>
      </c>
      <c r="B9" t="s">
        <v>1387</v>
      </c>
      <c r="C9" t="s">
        <v>1485</v>
      </c>
      <c r="D9" t="s">
        <v>329</v>
      </c>
      <c r="E9" t="s">
        <v>111</v>
      </c>
      <c r="F9" t="s">
        <v>1488</v>
      </c>
      <c r="G9" t="s">
        <v>1494</v>
      </c>
      <c r="K9" s="132" t="s">
        <v>133</v>
      </c>
      <c r="L9">
        <v>20190116</v>
      </c>
      <c r="M9">
        <v>2010</v>
      </c>
      <c r="N9">
        <v>2010</v>
      </c>
      <c r="O9" t="s">
        <v>7</v>
      </c>
      <c r="P9" t="s">
        <v>103</v>
      </c>
      <c r="R9" t="s">
        <v>99</v>
      </c>
    </row>
    <row r="10" spans="1:20" x14ac:dyDescent="0.25">
      <c r="A10" t="s">
        <v>268</v>
      </c>
      <c r="B10" t="s">
        <v>1387</v>
      </c>
      <c r="D10" t="s">
        <v>328</v>
      </c>
      <c r="E10" t="s">
        <v>113</v>
      </c>
      <c r="F10" t="s">
        <v>402</v>
      </c>
      <c r="K10" t="s">
        <v>110</v>
      </c>
      <c r="L10">
        <v>20190116</v>
      </c>
      <c r="M10">
        <v>2010</v>
      </c>
      <c r="N10">
        <v>2010</v>
      </c>
      <c r="O10" t="s">
        <v>7</v>
      </c>
      <c r="P10" t="s">
        <v>103</v>
      </c>
      <c r="R10" t="s">
        <v>99</v>
      </c>
    </row>
    <row r="11" spans="1:20" x14ac:dyDescent="0.25">
      <c r="A11" t="s">
        <v>268</v>
      </c>
      <c r="B11" t="s">
        <v>1387</v>
      </c>
      <c r="D11" t="s">
        <v>327</v>
      </c>
      <c r="E11" t="s">
        <v>119</v>
      </c>
      <c r="F11" t="s">
        <v>408</v>
      </c>
      <c r="K11" t="s">
        <v>140</v>
      </c>
      <c r="L11">
        <v>20190116</v>
      </c>
      <c r="M11">
        <v>2010</v>
      </c>
      <c r="N11">
        <v>2010</v>
      </c>
      <c r="O11" t="s">
        <v>7</v>
      </c>
      <c r="P11" t="s">
        <v>103</v>
      </c>
      <c r="R11" t="s">
        <v>162</v>
      </c>
    </row>
    <row r="12" spans="1:20" x14ac:dyDescent="0.25">
      <c r="A12" t="s">
        <v>268</v>
      </c>
      <c r="B12" t="s">
        <v>1387</v>
      </c>
      <c r="D12" t="s">
        <v>326</v>
      </c>
      <c r="E12" t="s">
        <v>124</v>
      </c>
      <c r="F12" t="s">
        <v>413</v>
      </c>
      <c r="K12" t="s">
        <v>145</v>
      </c>
      <c r="L12">
        <v>20190116</v>
      </c>
      <c r="M12">
        <v>2010</v>
      </c>
      <c r="N12">
        <v>2010</v>
      </c>
      <c r="O12" t="s">
        <v>7</v>
      </c>
      <c r="P12" t="s">
        <v>103</v>
      </c>
      <c r="R12" t="s">
        <v>162</v>
      </c>
    </row>
    <row r="13" spans="1:20" x14ac:dyDescent="0.25">
      <c r="A13" t="s">
        <v>268</v>
      </c>
      <c r="B13" t="s">
        <v>1387</v>
      </c>
      <c r="D13" t="s">
        <v>353</v>
      </c>
      <c r="E13" t="s">
        <v>167</v>
      </c>
      <c r="F13" t="s">
        <v>426</v>
      </c>
      <c r="K13" t="s">
        <v>158</v>
      </c>
      <c r="L13">
        <v>20190116</v>
      </c>
      <c r="M13">
        <v>2010</v>
      </c>
      <c r="N13">
        <v>2010</v>
      </c>
      <c r="O13" t="s">
        <v>7</v>
      </c>
      <c r="P13" t="s">
        <v>103</v>
      </c>
      <c r="R13" t="s">
        <v>162</v>
      </c>
    </row>
    <row r="14" spans="1:20" x14ac:dyDescent="0.25">
      <c r="A14" t="s">
        <v>268</v>
      </c>
      <c r="B14" t="s">
        <v>1387</v>
      </c>
      <c r="D14" t="s">
        <v>210</v>
      </c>
      <c r="E14" t="s">
        <v>173</v>
      </c>
      <c r="F14" t="s">
        <v>428</v>
      </c>
      <c r="K14" t="s">
        <v>182</v>
      </c>
      <c r="L14">
        <v>20190117</v>
      </c>
      <c r="M14">
        <v>2019</v>
      </c>
      <c r="N14">
        <v>2019</v>
      </c>
      <c r="O14" t="s">
        <v>183</v>
      </c>
      <c r="P14" t="s">
        <v>103</v>
      </c>
      <c r="R14" t="s">
        <v>184</v>
      </c>
      <c r="T14" t="s">
        <v>177</v>
      </c>
    </row>
    <row r="15" spans="1:20" x14ac:dyDescent="0.25">
      <c r="A15" t="s">
        <v>268</v>
      </c>
      <c r="B15" t="s">
        <v>1387</v>
      </c>
      <c r="D15" t="s">
        <v>348</v>
      </c>
      <c r="E15" t="s">
        <v>174</v>
      </c>
      <c r="F15" t="s">
        <v>429</v>
      </c>
      <c r="K15" t="s">
        <v>181</v>
      </c>
      <c r="L15">
        <v>20190117</v>
      </c>
      <c r="M15">
        <v>2018</v>
      </c>
      <c r="N15">
        <v>2018</v>
      </c>
      <c r="O15" t="s">
        <v>183</v>
      </c>
      <c r="P15" t="s">
        <v>103</v>
      </c>
      <c r="R15" t="s">
        <v>184</v>
      </c>
      <c r="T15" t="s">
        <v>177</v>
      </c>
    </row>
    <row r="16" spans="1:20" x14ac:dyDescent="0.25">
      <c r="A16" t="s">
        <v>268</v>
      </c>
      <c r="B16" t="s">
        <v>1387</v>
      </c>
      <c r="D16" t="s">
        <v>211</v>
      </c>
      <c r="E16" t="s">
        <v>176</v>
      </c>
      <c r="F16" t="s">
        <v>430</v>
      </c>
      <c r="K16" t="s">
        <v>180</v>
      </c>
      <c r="L16">
        <v>20190117</v>
      </c>
      <c r="M16">
        <v>2019</v>
      </c>
      <c r="N16">
        <v>2019</v>
      </c>
      <c r="O16" t="s">
        <v>183</v>
      </c>
      <c r="P16" t="s">
        <v>103</v>
      </c>
      <c r="R16" t="s">
        <v>185</v>
      </c>
      <c r="T16" t="s">
        <v>178</v>
      </c>
    </row>
    <row r="17" spans="1:20" x14ac:dyDescent="0.25">
      <c r="A17" t="s">
        <v>268</v>
      </c>
      <c r="B17" t="s">
        <v>1387</v>
      </c>
      <c r="D17" t="s">
        <v>349</v>
      </c>
      <c r="E17" t="s">
        <v>175</v>
      </c>
      <c r="F17" t="s">
        <v>431</v>
      </c>
      <c r="K17" t="s">
        <v>179</v>
      </c>
      <c r="L17">
        <v>20190117</v>
      </c>
      <c r="M17">
        <v>2018</v>
      </c>
      <c r="N17">
        <v>2018</v>
      </c>
      <c r="O17" t="s">
        <v>183</v>
      </c>
      <c r="P17" t="s">
        <v>103</v>
      </c>
      <c r="R17" t="s">
        <v>185</v>
      </c>
      <c r="T17" t="s">
        <v>178</v>
      </c>
    </row>
    <row r="18" spans="1:20" x14ac:dyDescent="0.25">
      <c r="A18" t="s">
        <v>268</v>
      </c>
      <c r="B18" t="s">
        <v>1387</v>
      </c>
      <c r="D18" t="s">
        <v>325</v>
      </c>
      <c r="E18" t="s">
        <v>200</v>
      </c>
      <c r="F18" t="s">
        <v>432</v>
      </c>
      <c r="K18" t="s">
        <v>202</v>
      </c>
      <c r="L18">
        <v>20190117</v>
      </c>
      <c r="M18">
        <v>2016</v>
      </c>
      <c r="N18">
        <v>2016</v>
      </c>
      <c r="O18" t="s">
        <v>3</v>
      </c>
      <c r="P18" t="s">
        <v>103</v>
      </c>
      <c r="R18" t="s">
        <v>201</v>
      </c>
      <c r="S18" t="s">
        <v>215</v>
      </c>
      <c r="T18" t="s">
        <v>216</v>
      </c>
    </row>
    <row r="19" spans="1:20" x14ac:dyDescent="0.25">
      <c r="A19" t="s">
        <v>268</v>
      </c>
      <c r="B19" t="s">
        <v>1387</v>
      </c>
      <c r="D19" t="s">
        <v>324</v>
      </c>
      <c r="E19" s="2" t="s">
        <v>240</v>
      </c>
      <c r="F19" t="s">
        <v>239</v>
      </c>
      <c r="K19" t="s">
        <v>238</v>
      </c>
      <c r="P19" t="s">
        <v>103</v>
      </c>
      <c r="R19" t="s">
        <v>260</v>
      </c>
      <c r="T19" t="s">
        <v>241</v>
      </c>
    </row>
    <row r="20" spans="1:20" x14ac:dyDescent="0.25">
      <c r="A20" t="s">
        <v>268</v>
      </c>
      <c r="B20" t="s">
        <v>1387</v>
      </c>
      <c r="D20" t="s">
        <v>467</v>
      </c>
      <c r="E20" t="s">
        <v>219</v>
      </c>
      <c r="F20" t="s">
        <v>433</v>
      </c>
      <c r="K20" t="s">
        <v>475</v>
      </c>
      <c r="L20">
        <v>20190111</v>
      </c>
      <c r="M20">
        <v>2018</v>
      </c>
      <c r="N20">
        <v>2017</v>
      </c>
      <c r="O20" t="s">
        <v>217</v>
      </c>
      <c r="P20" t="s">
        <v>103</v>
      </c>
      <c r="R20" t="s">
        <v>162</v>
      </c>
      <c r="T20" t="s">
        <v>220</v>
      </c>
    </row>
    <row r="21" spans="1:20" x14ac:dyDescent="0.25">
      <c r="A21" t="s">
        <v>268</v>
      </c>
      <c r="B21" t="s">
        <v>1387</v>
      </c>
      <c r="D21" t="s">
        <v>468</v>
      </c>
      <c r="E21" t="s">
        <v>231</v>
      </c>
      <c r="F21" t="s">
        <v>434</v>
      </c>
      <c r="K21" t="s">
        <v>222</v>
      </c>
      <c r="L21">
        <v>20190116</v>
      </c>
      <c r="M21">
        <v>2018</v>
      </c>
      <c r="N21">
        <v>2018</v>
      </c>
      <c r="O21" t="s">
        <v>224</v>
      </c>
      <c r="P21" t="s">
        <v>103</v>
      </c>
      <c r="R21" t="s">
        <v>223</v>
      </c>
      <c r="T21" t="s">
        <v>225</v>
      </c>
    </row>
    <row r="22" spans="1:20" x14ac:dyDescent="0.25">
      <c r="A22" t="s">
        <v>268</v>
      </c>
      <c r="B22" t="s">
        <v>1387</v>
      </c>
      <c r="D22" t="s">
        <v>469</v>
      </c>
      <c r="E22" t="s">
        <v>230</v>
      </c>
      <c r="F22" t="s">
        <v>435</v>
      </c>
      <c r="K22" t="s">
        <v>232</v>
      </c>
      <c r="L22">
        <v>20190118</v>
      </c>
      <c r="M22">
        <v>2017</v>
      </c>
      <c r="N22">
        <v>2017</v>
      </c>
      <c r="O22" t="s">
        <v>224</v>
      </c>
      <c r="P22" t="s">
        <v>103</v>
      </c>
      <c r="R22" t="s">
        <v>236</v>
      </c>
      <c r="S22" t="s">
        <v>234</v>
      </c>
      <c r="T22" t="s">
        <v>237</v>
      </c>
    </row>
    <row r="23" spans="1:20" x14ac:dyDescent="0.25">
      <c r="A23" t="s">
        <v>268</v>
      </c>
      <c r="B23" t="s">
        <v>1387</v>
      </c>
      <c r="D23" t="s">
        <v>470</v>
      </c>
      <c r="E23" t="s">
        <v>231</v>
      </c>
      <c r="F23" t="s">
        <v>436</v>
      </c>
      <c r="K23" t="s">
        <v>233</v>
      </c>
      <c r="L23">
        <v>20190118</v>
      </c>
      <c r="M23">
        <v>2018</v>
      </c>
      <c r="N23">
        <v>2018</v>
      </c>
      <c r="O23" t="s">
        <v>224</v>
      </c>
      <c r="P23" t="s">
        <v>103</v>
      </c>
      <c r="R23" t="s">
        <v>223</v>
      </c>
      <c r="S23" t="s">
        <v>235</v>
      </c>
      <c r="T23" t="s">
        <v>237</v>
      </c>
    </row>
    <row r="24" spans="1:20" ht="15" customHeight="1" x14ac:dyDescent="0.25">
      <c r="A24" t="s">
        <v>268</v>
      </c>
      <c r="B24" t="s">
        <v>1387</v>
      </c>
      <c r="D24" t="s">
        <v>343</v>
      </c>
      <c r="E24" t="s">
        <v>249</v>
      </c>
      <c r="F24" s="2" t="s">
        <v>437</v>
      </c>
      <c r="G24" s="2"/>
      <c r="H24" s="2"/>
      <c r="I24" s="131"/>
      <c r="J24" s="131"/>
      <c r="K24" t="s">
        <v>342</v>
      </c>
      <c r="L24">
        <v>20190118</v>
      </c>
      <c r="M24">
        <v>2016</v>
      </c>
      <c r="N24">
        <v>2016</v>
      </c>
      <c r="O24" t="s">
        <v>248</v>
      </c>
      <c r="P24" t="s">
        <v>103</v>
      </c>
    </row>
    <row r="25" spans="1:20" x14ac:dyDescent="0.25">
      <c r="A25" t="s">
        <v>268</v>
      </c>
      <c r="B25" t="s">
        <v>1387</v>
      </c>
      <c r="D25" t="s">
        <v>345</v>
      </c>
      <c r="E25" t="s">
        <v>250</v>
      </c>
      <c r="F25" t="s">
        <v>438</v>
      </c>
      <c r="K25" t="s">
        <v>251</v>
      </c>
      <c r="L25">
        <v>20190118</v>
      </c>
      <c r="M25">
        <v>2016</v>
      </c>
      <c r="N25">
        <v>2016</v>
      </c>
      <c r="O25" t="s">
        <v>248</v>
      </c>
      <c r="P25" t="s">
        <v>103</v>
      </c>
    </row>
    <row r="26" spans="1:20" x14ac:dyDescent="0.25">
      <c r="A26" t="s">
        <v>268</v>
      </c>
      <c r="B26" t="s">
        <v>1387</v>
      </c>
      <c r="D26" t="s">
        <v>341</v>
      </c>
      <c r="E26" t="s">
        <v>245</v>
      </c>
      <c r="F26" t="s">
        <v>439</v>
      </c>
      <c r="K26" t="s">
        <v>206</v>
      </c>
      <c r="L26">
        <v>20181210</v>
      </c>
      <c r="M26">
        <v>2014</v>
      </c>
      <c r="N26">
        <v>2014</v>
      </c>
      <c r="O26" t="s">
        <v>243</v>
      </c>
      <c r="P26" t="s">
        <v>103</v>
      </c>
      <c r="R26" t="s">
        <v>259</v>
      </c>
      <c r="T26" t="s">
        <v>244</v>
      </c>
    </row>
    <row r="27" spans="1:20" x14ac:dyDescent="0.25">
      <c r="A27" t="s">
        <v>268</v>
      </c>
      <c r="B27" t="s">
        <v>1387</v>
      </c>
      <c r="D27" t="s">
        <v>320</v>
      </c>
      <c r="E27" t="s">
        <v>255</v>
      </c>
      <c r="F27" t="s">
        <v>440</v>
      </c>
      <c r="K27" t="s">
        <v>205</v>
      </c>
      <c r="L27">
        <v>20181210</v>
      </c>
      <c r="M27">
        <v>2014</v>
      </c>
      <c r="N27">
        <v>2014</v>
      </c>
      <c r="O27" t="s">
        <v>243</v>
      </c>
      <c r="P27" t="s">
        <v>103</v>
      </c>
      <c r="R27" t="s">
        <v>184</v>
      </c>
    </row>
    <row r="28" spans="1:20" x14ac:dyDescent="0.25">
      <c r="A28" t="s">
        <v>268</v>
      </c>
      <c r="B28" t="s">
        <v>1387</v>
      </c>
      <c r="D28" t="s">
        <v>316</v>
      </c>
      <c r="E28" t="s">
        <v>256</v>
      </c>
      <c r="T28" t="s">
        <v>257</v>
      </c>
    </row>
    <row r="29" spans="1:20" x14ac:dyDescent="0.25">
      <c r="A29" t="s">
        <v>268</v>
      </c>
      <c r="B29" t="s">
        <v>1387</v>
      </c>
      <c r="D29" t="s">
        <v>321</v>
      </c>
      <c r="E29" t="s">
        <v>261</v>
      </c>
      <c r="F29" t="s">
        <v>440</v>
      </c>
      <c r="K29" t="s">
        <v>205</v>
      </c>
      <c r="L29">
        <v>20181210</v>
      </c>
      <c r="M29">
        <v>2014</v>
      </c>
      <c r="N29">
        <v>2014</v>
      </c>
      <c r="O29" t="s">
        <v>243</v>
      </c>
      <c r="P29" t="s">
        <v>103</v>
      </c>
      <c r="R29" t="s">
        <v>184</v>
      </c>
    </row>
    <row r="30" spans="1:20" x14ac:dyDescent="0.25">
      <c r="A30" t="s">
        <v>268</v>
      </c>
      <c r="B30" t="s">
        <v>1387</v>
      </c>
      <c r="D30" t="s">
        <v>317</v>
      </c>
      <c r="E30" t="s">
        <v>262</v>
      </c>
    </row>
    <row r="31" spans="1:20" x14ac:dyDescent="0.25">
      <c r="A31" t="s">
        <v>268</v>
      </c>
      <c r="B31" t="s">
        <v>1387</v>
      </c>
      <c r="D31" t="s">
        <v>330</v>
      </c>
      <c r="E31" t="s">
        <v>269</v>
      </c>
      <c r="F31" t="s">
        <v>441</v>
      </c>
      <c r="K31" t="s">
        <v>270</v>
      </c>
      <c r="L31">
        <v>20180118</v>
      </c>
      <c r="M31">
        <v>2018</v>
      </c>
      <c r="N31">
        <v>2018</v>
      </c>
      <c r="O31" t="s">
        <v>7</v>
      </c>
      <c r="P31" t="s">
        <v>103</v>
      </c>
      <c r="R31" t="s">
        <v>162</v>
      </c>
      <c r="T31" t="s">
        <v>271</v>
      </c>
    </row>
    <row r="32" spans="1:20" x14ac:dyDescent="0.25">
      <c r="A32" t="s">
        <v>268</v>
      </c>
      <c r="B32" t="s">
        <v>1387</v>
      </c>
      <c r="D32" t="s">
        <v>331</v>
      </c>
      <c r="E32" t="s">
        <v>282</v>
      </c>
      <c r="F32" t="s">
        <v>442</v>
      </c>
      <c r="K32" t="s">
        <v>281</v>
      </c>
      <c r="L32">
        <v>20180121</v>
      </c>
      <c r="M32">
        <v>2018</v>
      </c>
      <c r="N32">
        <v>2017</v>
      </c>
      <c r="O32" t="s">
        <v>7</v>
      </c>
      <c r="P32" t="s">
        <v>103</v>
      </c>
      <c r="R32" t="s">
        <v>162</v>
      </c>
      <c r="T32" t="s">
        <v>283</v>
      </c>
    </row>
    <row r="33" spans="1:20" x14ac:dyDescent="0.25">
      <c r="A33" t="s">
        <v>268</v>
      </c>
      <c r="B33" t="s">
        <v>1387</v>
      </c>
      <c r="D33" t="s">
        <v>332</v>
      </c>
      <c r="E33" t="s">
        <v>280</v>
      </c>
      <c r="F33" t="s">
        <v>443</v>
      </c>
      <c r="K33" t="s">
        <v>278</v>
      </c>
      <c r="L33">
        <v>20180121</v>
      </c>
      <c r="M33">
        <v>2018</v>
      </c>
      <c r="N33">
        <v>2017</v>
      </c>
      <c r="O33" t="s">
        <v>7</v>
      </c>
      <c r="P33" t="s">
        <v>103</v>
      </c>
      <c r="R33" t="s">
        <v>279</v>
      </c>
    </row>
    <row r="34" spans="1:20" x14ac:dyDescent="0.25">
      <c r="A34" t="s">
        <v>268</v>
      </c>
      <c r="B34" t="s">
        <v>1387</v>
      </c>
      <c r="D34" t="s">
        <v>333</v>
      </c>
      <c r="E34" t="s">
        <v>285</v>
      </c>
      <c r="F34" t="s">
        <v>444</v>
      </c>
      <c r="K34" t="s">
        <v>286</v>
      </c>
      <c r="L34">
        <v>20180121</v>
      </c>
      <c r="M34">
        <v>2018</v>
      </c>
      <c r="N34">
        <v>2017</v>
      </c>
      <c r="O34" t="s">
        <v>287</v>
      </c>
      <c r="P34" t="s">
        <v>103</v>
      </c>
      <c r="R34" t="s">
        <v>292</v>
      </c>
    </row>
    <row r="35" spans="1:20" x14ac:dyDescent="0.25">
      <c r="A35" t="s">
        <v>268</v>
      </c>
      <c r="B35" t="s">
        <v>1387</v>
      </c>
      <c r="C35" s="10"/>
      <c r="D35" s="10" t="s">
        <v>293</v>
      </c>
    </row>
    <row r="36" spans="1:20" x14ac:dyDescent="0.25">
      <c r="A36" t="s">
        <v>268</v>
      </c>
      <c r="B36" t="s">
        <v>1387</v>
      </c>
      <c r="C36" s="10"/>
      <c r="D36" s="10" t="s">
        <v>294</v>
      </c>
    </row>
    <row r="37" spans="1:20" x14ac:dyDescent="0.25">
      <c r="A37" t="s">
        <v>268</v>
      </c>
      <c r="B37" t="s">
        <v>1387</v>
      </c>
      <c r="D37" t="s">
        <v>334</v>
      </c>
      <c r="E37" t="s">
        <v>168</v>
      </c>
      <c r="F37" t="s">
        <v>445</v>
      </c>
      <c r="K37" t="s">
        <v>159</v>
      </c>
      <c r="L37">
        <v>20190116</v>
      </c>
      <c r="M37">
        <v>2010</v>
      </c>
      <c r="N37">
        <v>2010</v>
      </c>
      <c r="O37" t="s">
        <v>7</v>
      </c>
      <c r="P37" t="s">
        <v>103</v>
      </c>
      <c r="R37" t="s">
        <v>162</v>
      </c>
    </row>
    <row r="38" spans="1:20" x14ac:dyDescent="0.25">
      <c r="A38" t="s">
        <v>268</v>
      </c>
      <c r="B38" t="s">
        <v>1387</v>
      </c>
      <c r="D38" t="s">
        <v>339</v>
      </c>
      <c r="E38" t="s">
        <v>274</v>
      </c>
      <c r="F38" t="s">
        <v>446</v>
      </c>
      <c r="K38" t="s">
        <v>275</v>
      </c>
      <c r="L38">
        <v>20180121</v>
      </c>
      <c r="M38">
        <v>2019</v>
      </c>
      <c r="N38">
        <v>2019</v>
      </c>
      <c r="O38" t="s">
        <v>276</v>
      </c>
      <c r="P38" t="s">
        <v>103</v>
      </c>
      <c r="R38" t="s">
        <v>162</v>
      </c>
      <c r="T38" t="s">
        <v>277</v>
      </c>
    </row>
    <row r="39" spans="1:20" x14ac:dyDescent="0.25">
      <c r="A39" t="s">
        <v>268</v>
      </c>
      <c r="B39" t="s">
        <v>1387</v>
      </c>
      <c r="D39" t="s">
        <v>318</v>
      </c>
      <c r="E39" t="s">
        <v>171</v>
      </c>
      <c r="L39" s="9" t="s">
        <v>203</v>
      </c>
      <c r="O39" t="s">
        <v>69</v>
      </c>
      <c r="P39" t="s">
        <v>82</v>
      </c>
      <c r="Q39" s="132" t="s">
        <v>1556</v>
      </c>
      <c r="R39" t="s">
        <v>258</v>
      </c>
      <c r="T39" t="s">
        <v>172</v>
      </c>
    </row>
    <row r="40" spans="1:20" x14ac:dyDescent="0.25">
      <c r="A40" t="s">
        <v>268</v>
      </c>
      <c r="B40" t="s">
        <v>1387</v>
      </c>
      <c r="D40" t="s">
        <v>322</v>
      </c>
      <c r="E40" t="s">
        <v>296</v>
      </c>
      <c r="F40" t="s">
        <v>447</v>
      </c>
      <c r="K40" t="s">
        <v>297</v>
      </c>
      <c r="L40" s="9">
        <v>20181210</v>
      </c>
      <c r="M40">
        <v>2014</v>
      </c>
      <c r="N40">
        <v>2014</v>
      </c>
      <c r="O40" t="s">
        <v>243</v>
      </c>
      <c r="P40" t="s">
        <v>103</v>
      </c>
      <c r="R40" t="s">
        <v>184</v>
      </c>
      <c r="T40" t="s">
        <v>298</v>
      </c>
    </row>
    <row r="41" spans="1:20" x14ac:dyDescent="0.25">
      <c r="A41" t="s">
        <v>268</v>
      </c>
      <c r="B41" t="s">
        <v>1387</v>
      </c>
      <c r="D41" t="s">
        <v>319</v>
      </c>
      <c r="E41" t="s">
        <v>299</v>
      </c>
      <c r="L41" s="9" t="s">
        <v>203</v>
      </c>
      <c r="O41" t="s">
        <v>69</v>
      </c>
      <c r="P41" t="s">
        <v>82</v>
      </c>
      <c r="Q41" s="132" t="s">
        <v>1556</v>
      </c>
      <c r="R41" t="s">
        <v>258</v>
      </c>
      <c r="T41" t="s">
        <v>172</v>
      </c>
    </row>
    <row r="42" spans="1:20" x14ac:dyDescent="0.25">
      <c r="A42" t="s">
        <v>268</v>
      </c>
      <c r="B42" t="s">
        <v>1387</v>
      </c>
      <c r="D42" t="s">
        <v>323</v>
      </c>
      <c r="E42" t="s">
        <v>300</v>
      </c>
      <c r="F42" t="s">
        <v>399</v>
      </c>
      <c r="K42" t="s">
        <v>301</v>
      </c>
      <c r="L42" s="9">
        <v>20181210</v>
      </c>
      <c r="M42">
        <v>2014</v>
      </c>
      <c r="N42">
        <v>2014</v>
      </c>
      <c r="O42" t="s">
        <v>243</v>
      </c>
      <c r="P42" t="s">
        <v>103</v>
      </c>
      <c r="R42" t="s">
        <v>184</v>
      </c>
      <c r="T42" t="s">
        <v>302</v>
      </c>
    </row>
    <row r="43" spans="1:20" x14ac:dyDescent="0.25">
      <c r="A43" t="s">
        <v>268</v>
      </c>
      <c r="B43" t="s">
        <v>1387</v>
      </c>
      <c r="C43" s="10"/>
      <c r="D43" s="10" t="s">
        <v>306</v>
      </c>
      <c r="L43" s="9"/>
    </row>
    <row r="44" spans="1:20" x14ac:dyDescent="0.25">
      <c r="A44" t="s">
        <v>268</v>
      </c>
      <c r="B44" t="s">
        <v>1387</v>
      </c>
      <c r="D44" t="s">
        <v>340</v>
      </c>
      <c r="E44" t="s">
        <v>304</v>
      </c>
      <c r="F44" t="s">
        <v>448</v>
      </c>
      <c r="K44" t="s">
        <v>303</v>
      </c>
      <c r="L44">
        <v>20190121</v>
      </c>
      <c r="M44">
        <v>2015</v>
      </c>
      <c r="N44">
        <v>2015</v>
      </c>
      <c r="O44" t="s">
        <v>7</v>
      </c>
      <c r="P44" t="s">
        <v>103</v>
      </c>
      <c r="R44" t="s">
        <v>292</v>
      </c>
      <c r="T44" t="s">
        <v>305</v>
      </c>
    </row>
    <row r="45" spans="1:20" x14ac:dyDescent="0.25">
      <c r="A45" t="s">
        <v>268</v>
      </c>
      <c r="B45" t="s">
        <v>1387</v>
      </c>
      <c r="D45" t="s">
        <v>308</v>
      </c>
      <c r="E45" t="s">
        <v>307</v>
      </c>
      <c r="F45" t="s">
        <v>449</v>
      </c>
      <c r="K45" t="s">
        <v>309</v>
      </c>
      <c r="L45" s="9">
        <v>20181210</v>
      </c>
      <c r="M45">
        <v>2014</v>
      </c>
      <c r="N45">
        <v>2014</v>
      </c>
      <c r="O45" t="s">
        <v>243</v>
      </c>
      <c r="P45" t="s">
        <v>103</v>
      </c>
      <c r="R45" t="s">
        <v>184</v>
      </c>
      <c r="T45" t="s">
        <v>310</v>
      </c>
    </row>
    <row r="46" spans="1:20" x14ac:dyDescent="0.25">
      <c r="A46" t="s">
        <v>268</v>
      </c>
      <c r="B46" t="s">
        <v>1387</v>
      </c>
      <c r="D46" t="s">
        <v>314</v>
      </c>
      <c r="E46" t="s">
        <v>311</v>
      </c>
      <c r="L46" s="9"/>
      <c r="O46" t="s">
        <v>69</v>
      </c>
      <c r="P46" t="s">
        <v>82</v>
      </c>
      <c r="Q46" s="132" t="s">
        <v>1556</v>
      </c>
      <c r="R46" t="s">
        <v>553</v>
      </c>
    </row>
    <row r="47" spans="1:20" x14ac:dyDescent="0.25">
      <c r="A47" t="s">
        <v>268</v>
      </c>
      <c r="B47" t="s">
        <v>1387</v>
      </c>
      <c r="D47" t="s">
        <v>312</v>
      </c>
      <c r="E47" t="s">
        <v>169</v>
      </c>
      <c r="F47" t="s">
        <v>450</v>
      </c>
      <c r="K47" t="s">
        <v>160</v>
      </c>
      <c r="L47">
        <v>20190116</v>
      </c>
      <c r="M47">
        <v>2010</v>
      </c>
      <c r="N47">
        <v>2010</v>
      </c>
      <c r="O47" t="s">
        <v>7</v>
      </c>
      <c r="P47" t="s">
        <v>103</v>
      </c>
      <c r="R47" t="s">
        <v>162</v>
      </c>
    </row>
    <row r="48" spans="1:20" x14ac:dyDescent="0.25">
      <c r="A48" t="s">
        <v>558</v>
      </c>
      <c r="B48" t="s">
        <v>1387</v>
      </c>
      <c r="E48" t="s">
        <v>84</v>
      </c>
      <c r="F48" t="s">
        <v>398</v>
      </c>
      <c r="K48" t="s">
        <v>199</v>
      </c>
      <c r="L48">
        <v>20190117</v>
      </c>
      <c r="M48">
        <v>2005</v>
      </c>
      <c r="N48">
        <v>2005</v>
      </c>
      <c r="O48" t="s">
        <v>106</v>
      </c>
      <c r="P48" t="s">
        <v>105</v>
      </c>
      <c r="R48" t="s">
        <v>101</v>
      </c>
      <c r="T48" t="s">
        <v>104</v>
      </c>
    </row>
    <row r="49" spans="1:20" x14ac:dyDescent="0.25">
      <c r="A49" t="s">
        <v>558</v>
      </c>
      <c r="B49" t="s">
        <v>1387</v>
      </c>
      <c r="E49" t="s">
        <v>242</v>
      </c>
      <c r="F49" t="s">
        <v>399</v>
      </c>
      <c r="K49" t="s">
        <v>204</v>
      </c>
      <c r="L49">
        <v>20181210</v>
      </c>
      <c r="M49">
        <v>2014</v>
      </c>
      <c r="N49">
        <v>2014</v>
      </c>
      <c r="O49" t="s">
        <v>243</v>
      </c>
      <c r="P49" t="s">
        <v>103</v>
      </c>
      <c r="R49" t="s">
        <v>101</v>
      </c>
      <c r="T49" t="s">
        <v>104</v>
      </c>
    </row>
    <row r="50" spans="1:20" x14ac:dyDescent="0.25">
      <c r="A50" t="s">
        <v>558</v>
      </c>
      <c r="B50" t="s">
        <v>1387</v>
      </c>
      <c r="E50" t="s">
        <v>107</v>
      </c>
      <c r="F50" t="s">
        <v>400</v>
      </c>
      <c r="K50" t="s">
        <v>186</v>
      </c>
      <c r="L50">
        <v>20190117</v>
      </c>
      <c r="M50" t="s">
        <v>190</v>
      </c>
      <c r="N50" t="s">
        <v>189</v>
      </c>
      <c r="O50" t="s">
        <v>188</v>
      </c>
      <c r="P50" t="s">
        <v>187</v>
      </c>
      <c r="Q50" s="132" t="s">
        <v>1560</v>
      </c>
      <c r="T50" t="s">
        <v>221</v>
      </c>
    </row>
    <row r="51" spans="1:20" x14ac:dyDescent="0.25">
      <c r="A51" t="s">
        <v>558</v>
      </c>
      <c r="B51" t="s">
        <v>1387</v>
      </c>
      <c r="D51" t="s">
        <v>210</v>
      </c>
      <c r="E51" t="s">
        <v>173</v>
      </c>
      <c r="F51" t="s">
        <v>428</v>
      </c>
      <c r="K51" t="s">
        <v>182</v>
      </c>
      <c r="L51">
        <v>20190117</v>
      </c>
      <c r="M51">
        <v>2019</v>
      </c>
      <c r="N51">
        <v>2019</v>
      </c>
      <c r="O51" t="s">
        <v>183</v>
      </c>
      <c r="P51" t="s">
        <v>103</v>
      </c>
      <c r="R51" t="s">
        <v>184</v>
      </c>
      <c r="T51" t="s">
        <v>177</v>
      </c>
    </row>
    <row r="52" spans="1:20" x14ac:dyDescent="0.25">
      <c r="A52" t="s">
        <v>558</v>
      </c>
      <c r="B52" t="s">
        <v>1387</v>
      </c>
      <c r="D52" t="s">
        <v>348</v>
      </c>
      <c r="E52" t="s">
        <v>174</v>
      </c>
      <c r="F52" t="s">
        <v>429</v>
      </c>
      <c r="K52" t="s">
        <v>181</v>
      </c>
      <c r="L52">
        <v>20190117</v>
      </c>
      <c r="M52">
        <v>2018</v>
      </c>
      <c r="N52">
        <v>2018</v>
      </c>
      <c r="O52" t="s">
        <v>183</v>
      </c>
      <c r="P52" t="s">
        <v>103</v>
      </c>
      <c r="R52" t="s">
        <v>184</v>
      </c>
      <c r="T52" t="s">
        <v>177</v>
      </c>
    </row>
    <row r="53" spans="1:20" x14ac:dyDescent="0.25">
      <c r="A53" t="s">
        <v>558</v>
      </c>
      <c r="B53" t="s">
        <v>1387</v>
      </c>
      <c r="D53" t="s">
        <v>211</v>
      </c>
      <c r="E53" t="s">
        <v>176</v>
      </c>
      <c r="F53" t="s">
        <v>430</v>
      </c>
      <c r="K53" t="s">
        <v>180</v>
      </c>
      <c r="L53">
        <v>20190117</v>
      </c>
      <c r="M53">
        <v>2019</v>
      </c>
      <c r="N53">
        <v>2019</v>
      </c>
      <c r="O53" t="s">
        <v>183</v>
      </c>
      <c r="P53" t="s">
        <v>103</v>
      </c>
      <c r="R53" t="s">
        <v>185</v>
      </c>
      <c r="T53" t="s">
        <v>178</v>
      </c>
    </row>
    <row r="54" spans="1:20" x14ac:dyDescent="0.25">
      <c r="A54" t="s">
        <v>558</v>
      </c>
      <c r="B54" t="s">
        <v>1387</v>
      </c>
      <c r="D54" t="s">
        <v>349</v>
      </c>
      <c r="E54" t="s">
        <v>175</v>
      </c>
      <c r="F54" t="s">
        <v>431</v>
      </c>
      <c r="K54" t="s">
        <v>179</v>
      </c>
      <c r="L54">
        <v>20190117</v>
      </c>
      <c r="M54">
        <v>2018</v>
      </c>
      <c r="N54">
        <v>2018</v>
      </c>
      <c r="O54" t="s">
        <v>183</v>
      </c>
      <c r="P54" t="s">
        <v>103</v>
      </c>
      <c r="R54" t="s">
        <v>185</v>
      </c>
      <c r="T54" t="s">
        <v>178</v>
      </c>
    </row>
    <row r="55" spans="1:20" x14ac:dyDescent="0.25">
      <c r="A55" t="s">
        <v>558</v>
      </c>
      <c r="B55" t="s">
        <v>1387</v>
      </c>
      <c r="D55" t="s">
        <v>341</v>
      </c>
      <c r="E55" t="s">
        <v>245</v>
      </c>
      <c r="F55" t="s">
        <v>439</v>
      </c>
      <c r="K55" t="s">
        <v>206</v>
      </c>
      <c r="L55">
        <v>20181210</v>
      </c>
      <c r="M55">
        <v>2014</v>
      </c>
      <c r="N55">
        <v>2014</v>
      </c>
      <c r="O55" t="s">
        <v>243</v>
      </c>
      <c r="P55" t="s">
        <v>103</v>
      </c>
      <c r="R55" t="s">
        <v>259</v>
      </c>
      <c r="T55" t="s">
        <v>244</v>
      </c>
    </row>
    <row r="56" spans="1:20" x14ac:dyDescent="0.25">
      <c r="A56" t="s">
        <v>558</v>
      </c>
      <c r="B56" t="s">
        <v>1387</v>
      </c>
      <c r="D56" t="s">
        <v>316</v>
      </c>
      <c r="E56" t="s">
        <v>256</v>
      </c>
      <c r="T56" t="s">
        <v>257</v>
      </c>
    </row>
    <row r="57" spans="1:20" x14ac:dyDescent="0.25">
      <c r="A57" t="s">
        <v>558</v>
      </c>
      <c r="B57" t="s">
        <v>1387</v>
      </c>
      <c r="D57" t="s">
        <v>317</v>
      </c>
      <c r="E57" t="s">
        <v>262</v>
      </c>
    </row>
    <row r="58" spans="1:20" x14ac:dyDescent="0.25">
      <c r="A58" t="s">
        <v>558</v>
      </c>
      <c r="B58" t="s">
        <v>1387</v>
      </c>
      <c r="D58" t="s">
        <v>322</v>
      </c>
      <c r="E58" t="s">
        <v>296</v>
      </c>
      <c r="F58" t="s">
        <v>447</v>
      </c>
      <c r="K58" t="s">
        <v>297</v>
      </c>
      <c r="L58">
        <v>20181210</v>
      </c>
      <c r="M58">
        <v>2014</v>
      </c>
      <c r="N58">
        <v>2014</v>
      </c>
      <c r="O58" t="s">
        <v>243</v>
      </c>
      <c r="P58" t="s">
        <v>103</v>
      </c>
      <c r="R58" t="s">
        <v>184</v>
      </c>
      <c r="T58" t="s">
        <v>298</v>
      </c>
    </row>
    <row r="59" spans="1:20" x14ac:dyDescent="0.25">
      <c r="A59" t="s">
        <v>558</v>
      </c>
      <c r="B59" t="s">
        <v>1387</v>
      </c>
      <c r="D59" t="s">
        <v>323</v>
      </c>
      <c r="E59" t="s">
        <v>300</v>
      </c>
      <c r="F59" t="s">
        <v>399</v>
      </c>
      <c r="K59" t="s">
        <v>301</v>
      </c>
      <c r="L59">
        <v>20181210</v>
      </c>
      <c r="M59">
        <v>2014</v>
      </c>
      <c r="N59">
        <v>2014</v>
      </c>
      <c r="O59" t="s">
        <v>243</v>
      </c>
      <c r="P59" t="s">
        <v>103</v>
      </c>
      <c r="R59" t="s">
        <v>184</v>
      </c>
      <c r="T59" t="s">
        <v>302</v>
      </c>
    </row>
    <row r="60" spans="1:20" x14ac:dyDescent="0.25">
      <c r="A60" t="s">
        <v>558</v>
      </c>
      <c r="B60" t="s">
        <v>1387</v>
      </c>
      <c r="D60" t="s">
        <v>559</v>
      </c>
      <c r="E60" t="s">
        <v>555</v>
      </c>
      <c r="F60" t="s">
        <v>556</v>
      </c>
      <c r="M60">
        <v>2014</v>
      </c>
      <c r="N60">
        <v>2014</v>
      </c>
      <c r="O60" t="s">
        <v>243</v>
      </c>
      <c r="P60" t="s">
        <v>103</v>
      </c>
      <c r="R60" t="s">
        <v>184</v>
      </c>
    </row>
    <row r="61" spans="1:20" x14ac:dyDescent="0.25">
      <c r="A61" t="s">
        <v>560</v>
      </c>
      <c r="B61" t="s">
        <v>1387</v>
      </c>
      <c r="D61" t="s">
        <v>193</v>
      </c>
      <c r="E61" t="s">
        <v>395</v>
      </c>
      <c r="F61" t="s">
        <v>197</v>
      </c>
      <c r="K61">
        <v>20181109</v>
      </c>
      <c r="L61">
        <v>2010</v>
      </c>
      <c r="M61">
        <v>2020</v>
      </c>
      <c r="N61" t="s">
        <v>64</v>
      </c>
      <c r="O61" t="s">
        <v>66</v>
      </c>
      <c r="P61">
        <v>1000</v>
      </c>
      <c r="R61" t="s">
        <v>73</v>
      </c>
      <c r="S61" t="s">
        <v>68</v>
      </c>
    </row>
    <row r="62" spans="1:20" x14ac:dyDescent="0.25">
      <c r="A62" t="s">
        <v>560</v>
      </c>
      <c r="B62" t="s">
        <v>1387</v>
      </c>
      <c r="D62" t="s">
        <v>192</v>
      </c>
      <c r="E62" t="s">
        <v>396</v>
      </c>
      <c r="F62" t="s">
        <v>196</v>
      </c>
      <c r="K62">
        <v>20181109</v>
      </c>
      <c r="L62">
        <v>2010</v>
      </c>
      <c r="M62">
        <v>2020</v>
      </c>
      <c r="N62" t="s">
        <v>64</v>
      </c>
      <c r="O62" t="s">
        <v>66</v>
      </c>
      <c r="P62">
        <v>100</v>
      </c>
      <c r="R62" t="s">
        <v>74</v>
      </c>
      <c r="S62" t="s">
        <v>68</v>
      </c>
    </row>
    <row r="63" spans="1:20" x14ac:dyDescent="0.25">
      <c r="A63" t="s">
        <v>560</v>
      </c>
      <c r="B63" t="s">
        <v>1387</v>
      </c>
      <c r="D63" t="s">
        <v>195</v>
      </c>
      <c r="E63" t="s">
        <v>397</v>
      </c>
      <c r="F63" t="s">
        <v>198</v>
      </c>
      <c r="K63">
        <v>20181109</v>
      </c>
      <c r="L63">
        <v>2010</v>
      </c>
      <c r="M63">
        <v>2020</v>
      </c>
      <c r="N63" t="s">
        <v>64</v>
      </c>
      <c r="O63" t="s">
        <v>66</v>
      </c>
      <c r="P63">
        <v>1000</v>
      </c>
      <c r="R63" t="s">
        <v>73</v>
      </c>
      <c r="S63" t="s">
        <v>68</v>
      </c>
    </row>
    <row r="64" spans="1:20" x14ac:dyDescent="0.25">
      <c r="A64" t="s">
        <v>560</v>
      </c>
      <c r="B64" t="s">
        <v>1387</v>
      </c>
      <c r="D64" t="s">
        <v>112</v>
      </c>
      <c r="E64" t="s">
        <v>401</v>
      </c>
      <c r="F64" t="s">
        <v>134</v>
      </c>
      <c r="K64">
        <v>20190116</v>
      </c>
      <c r="L64">
        <v>2010</v>
      </c>
      <c r="M64">
        <v>2010</v>
      </c>
      <c r="N64" t="s">
        <v>7</v>
      </c>
      <c r="O64" t="s">
        <v>103</v>
      </c>
      <c r="P64" t="s">
        <v>162</v>
      </c>
    </row>
    <row r="65" spans="1:16" x14ac:dyDescent="0.25">
      <c r="A65" t="s">
        <v>560</v>
      </c>
      <c r="B65" t="s">
        <v>1387</v>
      </c>
      <c r="D65" t="s">
        <v>114</v>
      </c>
      <c r="E65" t="s">
        <v>403</v>
      </c>
      <c r="F65" t="s">
        <v>135</v>
      </c>
      <c r="K65">
        <v>20190116</v>
      </c>
      <c r="L65">
        <v>2010</v>
      </c>
      <c r="M65">
        <v>2010</v>
      </c>
      <c r="N65" t="s">
        <v>7</v>
      </c>
      <c r="O65" t="s">
        <v>103</v>
      </c>
      <c r="P65" t="s">
        <v>162</v>
      </c>
    </row>
    <row r="66" spans="1:16" x14ac:dyDescent="0.25">
      <c r="A66" t="s">
        <v>560</v>
      </c>
      <c r="B66" t="s">
        <v>1387</v>
      </c>
      <c r="D66" t="s">
        <v>115</v>
      </c>
      <c r="E66" t="s">
        <v>404</v>
      </c>
      <c r="F66" t="s">
        <v>136</v>
      </c>
      <c r="K66">
        <v>20190116</v>
      </c>
      <c r="L66">
        <v>2010</v>
      </c>
      <c r="M66">
        <v>2010</v>
      </c>
      <c r="N66" t="s">
        <v>7</v>
      </c>
      <c r="O66" t="s">
        <v>103</v>
      </c>
      <c r="P66" t="s">
        <v>162</v>
      </c>
    </row>
    <row r="67" spans="1:16" x14ac:dyDescent="0.25">
      <c r="A67" t="s">
        <v>560</v>
      </c>
      <c r="B67" t="s">
        <v>1387</v>
      </c>
      <c r="D67" t="s">
        <v>116</v>
      </c>
      <c r="E67" t="s">
        <v>405</v>
      </c>
      <c r="F67" t="s">
        <v>137</v>
      </c>
      <c r="K67">
        <v>20190116</v>
      </c>
      <c r="L67">
        <v>2010</v>
      </c>
      <c r="M67">
        <v>2010</v>
      </c>
      <c r="N67" t="s">
        <v>7</v>
      </c>
      <c r="O67" t="s">
        <v>103</v>
      </c>
      <c r="P67" t="s">
        <v>162</v>
      </c>
    </row>
    <row r="68" spans="1:16" x14ac:dyDescent="0.25">
      <c r="A68" t="s">
        <v>560</v>
      </c>
      <c r="B68" t="s">
        <v>1387</v>
      </c>
      <c r="D68" t="s">
        <v>117</v>
      </c>
      <c r="E68" t="s">
        <v>406</v>
      </c>
      <c r="F68" t="s">
        <v>138</v>
      </c>
      <c r="K68">
        <v>20190116</v>
      </c>
      <c r="L68">
        <v>2010</v>
      </c>
      <c r="M68">
        <v>2010</v>
      </c>
      <c r="N68" t="s">
        <v>7</v>
      </c>
      <c r="O68" t="s">
        <v>103</v>
      </c>
      <c r="P68" t="s">
        <v>162</v>
      </c>
    </row>
    <row r="69" spans="1:16" x14ac:dyDescent="0.25">
      <c r="A69" t="s">
        <v>560</v>
      </c>
      <c r="B69" t="s">
        <v>1387</v>
      </c>
      <c r="D69" t="s">
        <v>118</v>
      </c>
      <c r="E69" t="s">
        <v>407</v>
      </c>
      <c r="F69" t="s">
        <v>139</v>
      </c>
      <c r="K69">
        <v>20190116</v>
      </c>
      <c r="L69">
        <v>2010</v>
      </c>
      <c r="M69">
        <v>2010</v>
      </c>
      <c r="N69" t="s">
        <v>7</v>
      </c>
      <c r="O69" t="s">
        <v>103</v>
      </c>
      <c r="P69" t="s">
        <v>162</v>
      </c>
    </row>
    <row r="70" spans="1:16" x14ac:dyDescent="0.25">
      <c r="A70" t="s">
        <v>560</v>
      </c>
      <c r="B70" t="s">
        <v>1387</v>
      </c>
      <c r="D70" t="s">
        <v>120</v>
      </c>
      <c r="E70" t="s">
        <v>409</v>
      </c>
      <c r="F70" t="s">
        <v>141</v>
      </c>
      <c r="K70">
        <v>20190116</v>
      </c>
      <c r="L70">
        <v>2010</v>
      </c>
      <c r="M70">
        <v>2010</v>
      </c>
      <c r="N70" t="s">
        <v>7</v>
      </c>
      <c r="O70" t="s">
        <v>103</v>
      </c>
      <c r="P70" t="s">
        <v>162</v>
      </c>
    </row>
    <row r="71" spans="1:16" x14ac:dyDescent="0.25">
      <c r="A71" t="s">
        <v>560</v>
      </c>
      <c r="B71" t="s">
        <v>1387</v>
      </c>
      <c r="D71" t="s">
        <v>121</v>
      </c>
      <c r="E71" t="s">
        <v>410</v>
      </c>
      <c r="F71" t="s">
        <v>142</v>
      </c>
      <c r="K71">
        <v>20190116</v>
      </c>
      <c r="L71">
        <v>2010</v>
      </c>
      <c r="M71">
        <v>2010</v>
      </c>
      <c r="N71" t="s">
        <v>7</v>
      </c>
      <c r="O71" t="s">
        <v>103</v>
      </c>
      <c r="P71" t="s">
        <v>162</v>
      </c>
    </row>
    <row r="72" spans="1:16" x14ac:dyDescent="0.25">
      <c r="A72" t="s">
        <v>560</v>
      </c>
      <c r="B72" t="s">
        <v>1387</v>
      </c>
      <c r="D72" t="s">
        <v>122</v>
      </c>
      <c r="E72" t="s">
        <v>411</v>
      </c>
      <c r="F72" t="s">
        <v>143</v>
      </c>
      <c r="K72">
        <v>20190116</v>
      </c>
      <c r="L72">
        <v>2010</v>
      </c>
      <c r="M72">
        <v>2010</v>
      </c>
      <c r="N72" t="s">
        <v>7</v>
      </c>
      <c r="O72" t="s">
        <v>103</v>
      </c>
      <c r="P72" t="s">
        <v>162</v>
      </c>
    </row>
    <row r="73" spans="1:16" x14ac:dyDescent="0.25">
      <c r="A73" t="s">
        <v>560</v>
      </c>
      <c r="B73" t="s">
        <v>1387</v>
      </c>
      <c r="D73" t="s">
        <v>123</v>
      </c>
      <c r="E73" t="s">
        <v>412</v>
      </c>
      <c r="F73" t="s">
        <v>144</v>
      </c>
      <c r="K73">
        <v>20190116</v>
      </c>
      <c r="L73">
        <v>2010</v>
      </c>
      <c r="M73">
        <v>2010</v>
      </c>
      <c r="N73" t="s">
        <v>7</v>
      </c>
      <c r="O73" t="s">
        <v>103</v>
      </c>
      <c r="P73" t="s">
        <v>162</v>
      </c>
    </row>
    <row r="74" spans="1:16" x14ac:dyDescent="0.25">
      <c r="A74" t="s">
        <v>560</v>
      </c>
      <c r="B74" t="s">
        <v>1387</v>
      </c>
      <c r="D74" t="s">
        <v>125</v>
      </c>
      <c r="E74" t="s">
        <v>414</v>
      </c>
      <c r="F74" t="s">
        <v>146</v>
      </c>
      <c r="K74">
        <v>20190116</v>
      </c>
      <c r="L74">
        <v>2010</v>
      </c>
      <c r="M74">
        <v>2010</v>
      </c>
      <c r="N74" t="s">
        <v>7</v>
      </c>
      <c r="O74" t="s">
        <v>103</v>
      </c>
      <c r="P74" t="s">
        <v>162</v>
      </c>
    </row>
    <row r="75" spans="1:16" x14ac:dyDescent="0.25">
      <c r="A75" t="s">
        <v>560</v>
      </c>
      <c r="B75" t="s">
        <v>1387</v>
      </c>
      <c r="D75" t="s">
        <v>126</v>
      </c>
      <c r="E75" t="s">
        <v>415</v>
      </c>
      <c r="F75" t="s">
        <v>147</v>
      </c>
      <c r="K75">
        <v>20190116</v>
      </c>
      <c r="L75">
        <v>2010</v>
      </c>
      <c r="M75">
        <v>2010</v>
      </c>
      <c r="N75" t="s">
        <v>7</v>
      </c>
      <c r="O75" t="s">
        <v>103</v>
      </c>
      <c r="P75" t="s">
        <v>162</v>
      </c>
    </row>
    <row r="76" spans="1:16" x14ac:dyDescent="0.25">
      <c r="A76" t="s">
        <v>560</v>
      </c>
      <c r="B76" t="s">
        <v>1387</v>
      </c>
      <c r="D76" t="s">
        <v>127</v>
      </c>
      <c r="E76" t="s">
        <v>416</v>
      </c>
      <c r="F76" t="s">
        <v>148</v>
      </c>
      <c r="K76">
        <v>20190116</v>
      </c>
      <c r="L76">
        <v>2010</v>
      </c>
      <c r="M76">
        <v>2010</v>
      </c>
      <c r="N76" t="s">
        <v>7</v>
      </c>
      <c r="O76" t="s">
        <v>103</v>
      </c>
      <c r="P76" t="s">
        <v>162</v>
      </c>
    </row>
    <row r="77" spans="1:16" x14ac:dyDescent="0.25">
      <c r="A77" t="s">
        <v>560</v>
      </c>
      <c r="B77" t="s">
        <v>1387</v>
      </c>
      <c r="D77" t="s">
        <v>128</v>
      </c>
      <c r="E77" t="s">
        <v>417</v>
      </c>
      <c r="F77" t="s">
        <v>149</v>
      </c>
      <c r="K77">
        <v>20190116</v>
      </c>
      <c r="L77">
        <v>2010</v>
      </c>
      <c r="M77">
        <v>2010</v>
      </c>
      <c r="N77" t="s">
        <v>7</v>
      </c>
      <c r="O77" t="s">
        <v>103</v>
      </c>
      <c r="P77" t="s">
        <v>162</v>
      </c>
    </row>
    <row r="78" spans="1:16" x14ac:dyDescent="0.25">
      <c r="A78" t="s">
        <v>560</v>
      </c>
      <c r="B78" t="s">
        <v>1387</v>
      </c>
      <c r="D78" t="s">
        <v>129</v>
      </c>
      <c r="E78" t="s">
        <v>418</v>
      </c>
      <c r="F78" t="s">
        <v>150</v>
      </c>
      <c r="K78">
        <v>20190116</v>
      </c>
      <c r="L78">
        <v>2010</v>
      </c>
      <c r="M78">
        <v>2010</v>
      </c>
      <c r="N78" t="s">
        <v>7</v>
      </c>
      <c r="O78" t="s">
        <v>103</v>
      </c>
      <c r="P78" t="s">
        <v>162</v>
      </c>
    </row>
    <row r="79" spans="1:16" x14ac:dyDescent="0.25">
      <c r="A79" t="s">
        <v>560</v>
      </c>
      <c r="B79" t="s">
        <v>1387</v>
      </c>
      <c r="D79" t="s">
        <v>130</v>
      </c>
      <c r="E79" t="s">
        <v>419</v>
      </c>
      <c r="F79" t="s">
        <v>151</v>
      </c>
      <c r="K79">
        <v>20190116</v>
      </c>
      <c r="L79">
        <v>2010</v>
      </c>
      <c r="M79">
        <v>2010</v>
      </c>
      <c r="N79" t="s">
        <v>7</v>
      </c>
      <c r="O79" t="s">
        <v>103</v>
      </c>
      <c r="P79" t="s">
        <v>162</v>
      </c>
    </row>
    <row r="80" spans="1:16" x14ac:dyDescent="0.25">
      <c r="A80" t="s">
        <v>560</v>
      </c>
      <c r="B80" t="s">
        <v>1387</v>
      </c>
      <c r="D80" t="s">
        <v>131</v>
      </c>
      <c r="E80" t="s">
        <v>420</v>
      </c>
      <c r="F80" t="s">
        <v>152</v>
      </c>
      <c r="K80">
        <v>20190116</v>
      </c>
      <c r="L80">
        <v>2010</v>
      </c>
      <c r="M80">
        <v>2010</v>
      </c>
      <c r="N80" t="s">
        <v>7</v>
      </c>
      <c r="O80" t="s">
        <v>103</v>
      </c>
      <c r="P80" t="s">
        <v>162</v>
      </c>
    </row>
    <row r="81" spans="1:20" x14ac:dyDescent="0.25">
      <c r="A81" t="s">
        <v>560</v>
      </c>
      <c r="B81" t="s">
        <v>1387</v>
      </c>
      <c r="D81" t="s">
        <v>132</v>
      </c>
      <c r="E81" t="s">
        <v>421</v>
      </c>
      <c r="F81" t="s">
        <v>153</v>
      </c>
      <c r="K81">
        <v>20190116</v>
      </c>
      <c r="L81">
        <v>2010</v>
      </c>
      <c r="M81">
        <v>2010</v>
      </c>
      <c r="N81" t="s">
        <v>7</v>
      </c>
      <c r="O81" t="s">
        <v>103</v>
      </c>
      <c r="P81" t="s">
        <v>162</v>
      </c>
    </row>
    <row r="82" spans="1:20" x14ac:dyDescent="0.25">
      <c r="A82" t="s">
        <v>560</v>
      </c>
      <c r="B82" t="s">
        <v>1387</v>
      </c>
      <c r="D82" t="s">
        <v>163</v>
      </c>
      <c r="E82" t="s">
        <v>422</v>
      </c>
      <c r="F82" t="s">
        <v>154</v>
      </c>
      <c r="K82">
        <v>20190116</v>
      </c>
      <c r="L82">
        <v>2010</v>
      </c>
      <c r="M82">
        <v>2010</v>
      </c>
      <c r="N82" t="s">
        <v>7</v>
      </c>
      <c r="O82" t="s">
        <v>103</v>
      </c>
      <c r="P82" t="s">
        <v>162</v>
      </c>
    </row>
    <row r="83" spans="1:20" x14ac:dyDescent="0.25">
      <c r="A83" t="s">
        <v>560</v>
      </c>
      <c r="B83" t="s">
        <v>1387</v>
      </c>
      <c r="D83" t="s">
        <v>164</v>
      </c>
      <c r="E83" t="s">
        <v>423</v>
      </c>
      <c r="F83" t="s">
        <v>155</v>
      </c>
      <c r="K83">
        <v>20190116</v>
      </c>
      <c r="L83">
        <v>2010</v>
      </c>
      <c r="M83">
        <v>2010</v>
      </c>
      <c r="N83" t="s">
        <v>7</v>
      </c>
      <c r="O83" t="s">
        <v>103</v>
      </c>
      <c r="P83" t="s">
        <v>162</v>
      </c>
    </row>
    <row r="84" spans="1:20" x14ac:dyDescent="0.25">
      <c r="A84" t="s">
        <v>560</v>
      </c>
      <c r="B84" t="s">
        <v>1387</v>
      </c>
      <c r="D84" t="s">
        <v>165</v>
      </c>
      <c r="E84" t="s">
        <v>424</v>
      </c>
      <c r="F84" t="s">
        <v>156</v>
      </c>
      <c r="K84">
        <v>20190116</v>
      </c>
      <c r="L84">
        <v>2010</v>
      </c>
      <c r="M84">
        <v>2010</v>
      </c>
      <c r="N84" t="s">
        <v>7</v>
      </c>
      <c r="O84" t="s">
        <v>103</v>
      </c>
      <c r="P84" t="s">
        <v>162</v>
      </c>
    </row>
    <row r="85" spans="1:20" x14ac:dyDescent="0.25">
      <c r="A85" t="s">
        <v>560</v>
      </c>
      <c r="B85" t="s">
        <v>1387</v>
      </c>
      <c r="D85" t="s">
        <v>166</v>
      </c>
      <c r="E85" t="s">
        <v>425</v>
      </c>
      <c r="F85" t="s">
        <v>157</v>
      </c>
      <c r="K85">
        <v>20190116</v>
      </c>
      <c r="L85">
        <v>2010</v>
      </c>
      <c r="M85">
        <v>2010</v>
      </c>
      <c r="N85" t="s">
        <v>7</v>
      </c>
      <c r="O85" t="s">
        <v>103</v>
      </c>
      <c r="P85" t="s">
        <v>162</v>
      </c>
    </row>
    <row r="86" spans="1:20" x14ac:dyDescent="0.25">
      <c r="A86" t="s">
        <v>560</v>
      </c>
      <c r="B86" t="s">
        <v>1387</v>
      </c>
      <c r="D86" t="s">
        <v>170</v>
      </c>
      <c r="E86" t="s">
        <v>427</v>
      </c>
      <c r="F86" t="s">
        <v>161</v>
      </c>
      <c r="K86">
        <v>20190116</v>
      </c>
      <c r="L86">
        <v>2010</v>
      </c>
      <c r="M86">
        <v>2010</v>
      </c>
      <c r="N86" t="s">
        <v>7</v>
      </c>
      <c r="O86" t="s">
        <v>103</v>
      </c>
      <c r="P86" t="s">
        <v>162</v>
      </c>
    </row>
    <row r="87" spans="1:20" x14ac:dyDescent="0.25">
      <c r="A87" t="s">
        <v>560</v>
      </c>
      <c r="B87" t="s">
        <v>1387</v>
      </c>
      <c r="D87" t="s">
        <v>214</v>
      </c>
      <c r="E87" t="s">
        <v>433</v>
      </c>
      <c r="F87" t="s">
        <v>212</v>
      </c>
      <c r="K87">
        <v>20190111</v>
      </c>
      <c r="L87">
        <v>2018</v>
      </c>
      <c r="M87" t="s">
        <v>218</v>
      </c>
      <c r="N87" t="s">
        <v>217</v>
      </c>
      <c r="O87" t="s">
        <v>103</v>
      </c>
      <c r="P87" t="s">
        <v>162</v>
      </c>
      <c r="S87" t="s">
        <v>476</v>
      </c>
    </row>
    <row r="88" spans="1:20" x14ac:dyDescent="0.25">
      <c r="A88" t="s">
        <v>560</v>
      </c>
      <c r="B88" t="s">
        <v>1387</v>
      </c>
      <c r="D88" t="s">
        <v>253</v>
      </c>
      <c r="E88" t="s">
        <v>254</v>
      </c>
      <c r="N88" t="s">
        <v>243</v>
      </c>
      <c r="O88" t="s">
        <v>103</v>
      </c>
      <c r="P88" t="s">
        <v>184</v>
      </c>
    </row>
    <row r="89" spans="1:20" x14ac:dyDescent="0.25">
      <c r="A89" t="s">
        <v>268</v>
      </c>
      <c r="B89" t="s">
        <v>1519</v>
      </c>
      <c r="C89" s="29" t="s">
        <v>1495</v>
      </c>
      <c r="D89" t="s">
        <v>347</v>
      </c>
      <c r="E89" t="s">
        <v>194</v>
      </c>
      <c r="F89" t="s">
        <v>1487</v>
      </c>
      <c r="G89" t="s">
        <v>1492</v>
      </c>
      <c r="H89">
        <v>4326</v>
      </c>
      <c r="I89" s="29">
        <v>1</v>
      </c>
      <c r="K89" t="s">
        <v>1564</v>
      </c>
      <c r="L89">
        <v>20181109</v>
      </c>
      <c r="M89">
        <v>2010</v>
      </c>
      <c r="N89">
        <v>2020</v>
      </c>
      <c r="O89" s="132" t="s">
        <v>1557</v>
      </c>
      <c r="P89" t="s">
        <v>1558</v>
      </c>
      <c r="Q89" s="132" t="s">
        <v>1559</v>
      </c>
      <c r="R89">
        <v>100</v>
      </c>
      <c r="S89" t="s">
        <v>72</v>
      </c>
      <c r="T89" t="s">
        <v>68</v>
      </c>
    </row>
    <row r="90" spans="1:20" x14ac:dyDescent="0.25">
      <c r="A90" t="s">
        <v>268</v>
      </c>
      <c r="B90" t="s">
        <v>1519</v>
      </c>
      <c r="C90" s="29" t="s">
        <v>1521</v>
      </c>
      <c r="D90" t="s">
        <v>347</v>
      </c>
      <c r="E90" t="s">
        <v>194</v>
      </c>
      <c r="F90" t="s">
        <v>1522</v>
      </c>
      <c r="G90" t="s">
        <v>1492</v>
      </c>
      <c r="H90">
        <v>4326</v>
      </c>
      <c r="I90" s="29">
        <v>1</v>
      </c>
      <c r="K90" t="s">
        <v>1564</v>
      </c>
      <c r="L90">
        <v>20181109</v>
      </c>
      <c r="M90">
        <v>2010</v>
      </c>
      <c r="N90">
        <v>2020</v>
      </c>
      <c r="O90" s="132" t="s">
        <v>1557</v>
      </c>
      <c r="P90" t="s">
        <v>1558</v>
      </c>
      <c r="Q90" s="132" t="s">
        <v>1559</v>
      </c>
      <c r="R90">
        <v>100</v>
      </c>
      <c r="S90" t="s">
        <v>72</v>
      </c>
      <c r="T90" t="s">
        <v>68</v>
      </c>
    </row>
    <row r="91" spans="1:20" x14ac:dyDescent="0.25">
      <c r="A91" t="s">
        <v>268</v>
      </c>
      <c r="B91" t="s">
        <v>1519</v>
      </c>
      <c r="C91" t="s">
        <v>1484</v>
      </c>
      <c r="D91" t="s">
        <v>1499</v>
      </c>
      <c r="E91" t="s">
        <v>76</v>
      </c>
      <c r="F91" t="s">
        <v>1511</v>
      </c>
      <c r="G91" t="s">
        <v>1493</v>
      </c>
      <c r="H91">
        <v>4326</v>
      </c>
      <c r="K91" s="132" t="s">
        <v>1497</v>
      </c>
      <c r="L91">
        <v>20190409</v>
      </c>
      <c r="M91">
        <v>2017</v>
      </c>
      <c r="N91">
        <v>2017</v>
      </c>
      <c r="O91" t="s">
        <v>106</v>
      </c>
      <c r="P91" t="s">
        <v>1562</v>
      </c>
      <c r="Q91" t="s">
        <v>1561</v>
      </c>
      <c r="R91" t="s">
        <v>102</v>
      </c>
    </row>
    <row r="92" spans="1:20" x14ac:dyDescent="0.25">
      <c r="A92" t="s">
        <v>268</v>
      </c>
      <c r="B92" t="s">
        <v>1519</v>
      </c>
      <c r="C92" t="s">
        <v>1466</v>
      </c>
      <c r="D92" t="s">
        <v>1500</v>
      </c>
      <c r="E92" t="s">
        <v>75</v>
      </c>
      <c r="F92" t="s">
        <v>1512</v>
      </c>
      <c r="G92" t="s">
        <v>1493</v>
      </c>
      <c r="H92">
        <v>4326</v>
      </c>
      <c r="K92" s="132" t="s">
        <v>1497</v>
      </c>
      <c r="L92">
        <v>20190409</v>
      </c>
      <c r="M92">
        <v>2017</v>
      </c>
      <c r="N92">
        <v>2017</v>
      </c>
      <c r="O92" t="s">
        <v>106</v>
      </c>
      <c r="P92" t="s">
        <v>1562</v>
      </c>
      <c r="Q92" t="s">
        <v>1561</v>
      </c>
      <c r="R92" t="s">
        <v>98</v>
      </c>
    </row>
    <row r="93" spans="1:20" x14ac:dyDescent="0.25">
      <c r="A93" t="s">
        <v>268</v>
      </c>
      <c r="B93" t="s">
        <v>1519</v>
      </c>
      <c r="C93" t="s">
        <v>1454</v>
      </c>
      <c r="D93" t="s">
        <v>1501</v>
      </c>
      <c r="E93" t="s">
        <v>77</v>
      </c>
      <c r="F93" t="s">
        <v>1513</v>
      </c>
      <c r="G93" t="s">
        <v>1493</v>
      </c>
      <c r="H93">
        <v>4326</v>
      </c>
      <c r="K93" s="132" t="s">
        <v>1497</v>
      </c>
      <c r="L93">
        <v>20190409</v>
      </c>
      <c r="M93">
        <v>2017</v>
      </c>
      <c r="N93">
        <v>2017</v>
      </c>
      <c r="O93" t="s">
        <v>106</v>
      </c>
      <c r="P93" t="s">
        <v>1562</v>
      </c>
      <c r="Q93" t="s">
        <v>1561</v>
      </c>
      <c r="R93" t="s">
        <v>99</v>
      </c>
      <c r="T93" t="s">
        <v>191</v>
      </c>
    </row>
    <row r="94" spans="1:20" x14ac:dyDescent="0.25">
      <c r="A94" t="s">
        <v>268</v>
      </c>
      <c r="B94" t="s">
        <v>1519</v>
      </c>
      <c r="C94" t="s">
        <v>1563</v>
      </c>
      <c r="D94" t="s">
        <v>1502</v>
      </c>
      <c r="E94" t="s">
        <v>80</v>
      </c>
      <c r="F94" t="s">
        <v>1510</v>
      </c>
      <c r="G94" t="s">
        <v>1493</v>
      </c>
      <c r="H94">
        <v>4326</v>
      </c>
      <c r="K94" t="s">
        <v>1498</v>
      </c>
      <c r="L94">
        <v>20190409</v>
      </c>
      <c r="M94">
        <v>2017</v>
      </c>
      <c r="N94">
        <v>2017</v>
      </c>
      <c r="O94" t="s">
        <v>106</v>
      </c>
      <c r="P94" t="s">
        <v>1562</v>
      </c>
      <c r="Q94" t="s">
        <v>1561</v>
      </c>
      <c r="R94" t="s">
        <v>100</v>
      </c>
    </row>
    <row r="95" spans="1:20" x14ac:dyDescent="0.25">
      <c r="A95" t="s">
        <v>268</v>
      </c>
      <c r="B95" t="s">
        <v>1519</v>
      </c>
      <c r="C95" t="s">
        <v>1484</v>
      </c>
      <c r="D95" t="s">
        <v>315</v>
      </c>
      <c r="E95" t="s">
        <v>81</v>
      </c>
      <c r="O95" t="s">
        <v>69</v>
      </c>
      <c r="P95" t="s">
        <v>82</v>
      </c>
      <c r="Q95" s="132" t="s">
        <v>1556</v>
      </c>
      <c r="R95" t="s">
        <v>101</v>
      </c>
      <c r="S95" t="s">
        <v>83</v>
      </c>
      <c r="T95" t="s">
        <v>172</v>
      </c>
    </row>
    <row r="96" spans="1:20" x14ac:dyDescent="0.25">
      <c r="A96" t="s">
        <v>268</v>
      </c>
      <c r="B96" t="s">
        <v>1519</v>
      </c>
      <c r="C96" t="s">
        <v>1485</v>
      </c>
      <c r="D96" t="s">
        <v>329</v>
      </c>
      <c r="E96" t="s">
        <v>111</v>
      </c>
      <c r="F96" t="s">
        <v>1488</v>
      </c>
      <c r="G96" t="s">
        <v>1494</v>
      </c>
      <c r="K96" s="132" t="s">
        <v>133</v>
      </c>
      <c r="L96">
        <v>20190116</v>
      </c>
      <c r="M96">
        <v>2010</v>
      </c>
      <c r="N96">
        <v>2010</v>
      </c>
      <c r="O96" t="s">
        <v>7</v>
      </c>
      <c r="P96" t="s">
        <v>103</v>
      </c>
      <c r="R96" t="s">
        <v>99</v>
      </c>
    </row>
  </sheetData>
  <autoFilter ref="A1:T88" xr:uid="{6FEED1B3-BE18-48B5-8BAC-E83DBF4F2846}"/>
  <hyperlinks>
    <hyperlink ref="K9" r:id="rId1" xr:uid="{E6710642-89B4-42DA-9476-8C3287695B1C}"/>
    <hyperlink ref="K4" r:id="rId2" xr:uid="{EB1745BC-59D1-45E0-81F0-65F7EB018EB5}"/>
    <hyperlink ref="K5" r:id="rId3" xr:uid="{C58D0FFC-B11F-4EAB-9A77-D759ACD6BED8}"/>
    <hyperlink ref="K6" r:id="rId4" xr:uid="{0AF9A6B8-F9B5-4620-9751-3ABA4C44E86B}"/>
    <hyperlink ref="Q8" r:id="rId5" xr:uid="{22C453E3-AE1D-4014-A48B-51E61EFBD90E}"/>
    <hyperlink ref="Q39" r:id="rId6" xr:uid="{339321AC-DE37-4F8F-8B3A-5DA62CDC43E5}"/>
    <hyperlink ref="Q41" r:id="rId7" xr:uid="{D9B75098-543B-406C-8F52-1C0A9AA99D29}"/>
    <hyperlink ref="Q46" r:id="rId8" xr:uid="{0A82854A-65B6-4651-8C69-38DA0CB8E2A9}"/>
    <hyperlink ref="O2" r:id="rId9" xr:uid="{E077251B-A289-42E3-9749-496FB5498FFE}"/>
    <hyperlink ref="O3" r:id="rId10" xr:uid="{9D393E10-A7B3-49C6-AF18-7C453A75297A}"/>
    <hyperlink ref="Q2" r:id="rId11" xr:uid="{6D5668FB-7887-4179-B285-F7435095B4A2}"/>
    <hyperlink ref="Q3" r:id="rId12" xr:uid="{D0D6CA9B-1B3D-4DB1-A287-191D8AEEBB68}"/>
    <hyperlink ref="Q50" r:id="rId13" xr:uid="{A7F5A979-A104-4AFC-9200-CF0867C024B8}"/>
    <hyperlink ref="K96" r:id="rId14" xr:uid="{53197098-6EF0-4B56-86B3-DD4C6AEB1AFF}"/>
    <hyperlink ref="K91" r:id="rId15" xr:uid="{C4EA3EC9-AA72-4837-A09C-E8C2C1890704}"/>
    <hyperlink ref="K92" r:id="rId16" xr:uid="{C0870552-9BCA-4435-A002-45579AA061F8}"/>
    <hyperlink ref="K93" r:id="rId17" xr:uid="{7FCE17F7-539A-4F4B-8EE8-EC17329917C8}"/>
    <hyperlink ref="Q95" r:id="rId18" xr:uid="{4539D320-CF1F-4AD7-AC8A-FCFED17E8EAF}"/>
    <hyperlink ref="O89" r:id="rId19" xr:uid="{375A1514-2A50-40C6-AF7F-22667EA1F6C5}"/>
    <hyperlink ref="O90" r:id="rId20" xr:uid="{793A2BB4-35C2-4392-B180-86A3B189523E}"/>
    <hyperlink ref="Q89" r:id="rId21" xr:uid="{CC793976-8B1E-4D46-80E4-1A8C2E2C8668}"/>
    <hyperlink ref="Q90" r:id="rId22" xr:uid="{E8D3AD64-1109-4593-BF85-6325E13B9ED4}"/>
  </hyperlinks>
  <pageMargins left="0.7" right="0.7" top="0.75" bottom="0.75" header="0.3" footer="0.3"/>
  <legacyDrawing r:id="rId2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85</v>
      </c>
      <c r="B1" s="73" t="s">
        <v>86</v>
      </c>
    </row>
    <row r="2" spans="1:2" x14ac:dyDescent="0.25">
      <c r="A2" t="s">
        <v>337</v>
      </c>
      <c r="B2" t="s">
        <v>338</v>
      </c>
    </row>
    <row r="3" spans="1:2" x14ac:dyDescent="0.25">
      <c r="A3" t="s">
        <v>335</v>
      </c>
      <c r="B3" t="s">
        <v>336</v>
      </c>
    </row>
    <row r="4" spans="1:2" x14ac:dyDescent="0.25">
      <c r="A4" t="s">
        <v>228</v>
      </c>
      <c r="B4" t="s">
        <v>226</v>
      </c>
    </row>
    <row r="5" spans="1:2" x14ac:dyDescent="0.25">
      <c r="A5" t="s">
        <v>344</v>
      </c>
      <c r="B5" t="s">
        <v>248</v>
      </c>
    </row>
    <row r="6" spans="1:2" x14ac:dyDescent="0.25">
      <c r="A6" t="s">
        <v>290</v>
      </c>
      <c r="B6" t="s">
        <v>291</v>
      </c>
    </row>
    <row r="7" spans="1:2" x14ac:dyDescent="0.25">
      <c r="A7" t="s">
        <v>89</v>
      </c>
      <c r="B7" t="s">
        <v>90</v>
      </c>
    </row>
    <row r="8" spans="1:2" x14ac:dyDescent="0.25">
      <c r="A8" t="s">
        <v>87</v>
      </c>
      <c r="B8" t="s">
        <v>88</v>
      </c>
    </row>
    <row r="9" spans="1:2" x14ac:dyDescent="0.25">
      <c r="A9" t="s">
        <v>108</v>
      </c>
      <c r="B9" t="s">
        <v>109</v>
      </c>
    </row>
    <row r="10" spans="1:2" x14ac:dyDescent="0.25">
      <c r="A10" t="s">
        <v>92</v>
      </c>
      <c r="B10" t="s">
        <v>93</v>
      </c>
    </row>
    <row r="11" spans="1:2" x14ac:dyDescent="0.25">
      <c r="A11" t="s">
        <v>67</v>
      </c>
      <c r="B11" t="s">
        <v>96</v>
      </c>
    </row>
    <row r="12" spans="1:2" x14ac:dyDescent="0.25">
      <c r="A12" t="s">
        <v>94</v>
      </c>
      <c r="B12" t="s">
        <v>95</v>
      </c>
    </row>
    <row r="13" spans="1:2" x14ac:dyDescent="0.25">
      <c r="A13" t="s">
        <v>350</v>
      </c>
      <c r="B13" t="s">
        <v>61</v>
      </c>
    </row>
    <row r="14" spans="1:2" x14ac:dyDescent="0.25">
      <c r="A14" t="s">
        <v>56</v>
      </c>
      <c r="B14" t="s">
        <v>91</v>
      </c>
    </row>
    <row r="15" spans="1:2" x14ac:dyDescent="0.25">
      <c r="A15" t="s">
        <v>288</v>
      </c>
      <c r="B15" t="s">
        <v>289</v>
      </c>
    </row>
    <row r="16" spans="1:2" x14ac:dyDescent="0.25">
      <c r="A16" t="s">
        <v>227</v>
      </c>
      <c r="B16" t="s">
        <v>229</v>
      </c>
    </row>
    <row r="17" spans="1:2" x14ac:dyDescent="0.25">
      <c r="A17" s="72" t="s">
        <v>561</v>
      </c>
      <c r="B17" s="72" t="s">
        <v>562</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111"/>
  <sheetViews>
    <sheetView tabSelected="1" workbookViewId="0">
      <selection activeCell="E18" sqref="E18"/>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1" t="s">
        <v>583</v>
      </c>
      <c r="B1" s="93" t="s">
        <v>585</v>
      </c>
      <c r="C1" s="93" t="s">
        <v>586</v>
      </c>
      <c r="D1" s="92" t="s">
        <v>1388</v>
      </c>
      <c r="E1" s="92" t="s">
        <v>1518</v>
      </c>
    </row>
    <row r="2" spans="1:5" x14ac:dyDescent="0.25">
      <c r="A2" t="s">
        <v>587</v>
      </c>
      <c r="B2" s="5" t="s">
        <v>588</v>
      </c>
      <c r="C2" s="5" t="s">
        <v>589</v>
      </c>
      <c r="D2" s="29" t="s">
        <v>1458</v>
      </c>
      <c r="E2" s="29" t="s">
        <v>1458</v>
      </c>
    </row>
    <row r="3" spans="1:5" x14ac:dyDescent="0.25">
      <c r="A3" t="s">
        <v>679</v>
      </c>
      <c r="B3" s="5" t="s">
        <v>1467</v>
      </c>
      <c r="C3" s="5" t="s">
        <v>1470</v>
      </c>
      <c r="D3" s="29" t="s">
        <v>1387</v>
      </c>
      <c r="E3" s="29" t="s">
        <v>1519</v>
      </c>
    </row>
    <row r="4" spans="1:5" x14ac:dyDescent="0.25">
      <c r="A4" t="s">
        <v>705</v>
      </c>
      <c r="B4" s="5" t="s">
        <v>1467</v>
      </c>
      <c r="C4" s="5" t="s">
        <v>1478</v>
      </c>
    </row>
    <row r="5" spans="1:5" x14ac:dyDescent="0.25">
      <c r="A5" t="s">
        <v>829</v>
      </c>
      <c r="B5" s="5" t="s">
        <v>1467</v>
      </c>
      <c r="C5" s="5" t="s">
        <v>1468</v>
      </c>
      <c r="D5" s="29" t="s">
        <v>1469</v>
      </c>
      <c r="E5" s="29" t="s">
        <v>1469</v>
      </c>
    </row>
    <row r="6" spans="1:5" x14ac:dyDescent="0.25">
      <c r="A6" t="s">
        <v>685</v>
      </c>
      <c r="B6" s="5" t="s">
        <v>1467</v>
      </c>
      <c r="C6" s="5" t="s">
        <v>1471</v>
      </c>
      <c r="D6" s="29" t="s">
        <v>1389</v>
      </c>
      <c r="E6" s="29" t="s">
        <v>1389</v>
      </c>
    </row>
    <row r="7" spans="1:5" x14ac:dyDescent="0.25">
      <c r="A7" t="s">
        <v>687</v>
      </c>
      <c r="B7" s="5" t="s">
        <v>1467</v>
      </c>
      <c r="C7" s="5" t="s">
        <v>1472</v>
      </c>
      <c r="D7" s="29" t="s">
        <v>1466</v>
      </c>
      <c r="E7" s="29" t="s">
        <v>1454</v>
      </c>
    </row>
    <row r="8" spans="1:5" x14ac:dyDescent="0.25">
      <c r="A8" t="s">
        <v>689</v>
      </c>
      <c r="B8" s="5" t="s">
        <v>1467</v>
      </c>
      <c r="C8" s="5" t="s">
        <v>1473</v>
      </c>
      <c r="D8" s="29" t="s">
        <v>1509</v>
      </c>
      <c r="E8" s="29" t="s">
        <v>1520</v>
      </c>
    </row>
    <row r="9" spans="1:5" x14ac:dyDescent="0.25">
      <c r="A9" t="s">
        <v>590</v>
      </c>
      <c r="B9" s="5" t="s">
        <v>588</v>
      </c>
      <c r="C9" s="5" t="s">
        <v>591</v>
      </c>
      <c r="D9" s="29">
        <v>2018</v>
      </c>
      <c r="E9" s="29">
        <v>2018</v>
      </c>
    </row>
    <row r="10" spans="1:5" x14ac:dyDescent="0.25">
      <c r="A10" t="s">
        <v>592</v>
      </c>
      <c r="B10" s="5" t="s">
        <v>588</v>
      </c>
      <c r="C10" s="5" t="s">
        <v>667</v>
      </c>
      <c r="D10" s="29" t="s">
        <v>593</v>
      </c>
      <c r="E10" s="29" t="s">
        <v>593</v>
      </c>
    </row>
    <row r="11" spans="1:5" x14ac:dyDescent="0.25">
      <c r="A11" t="s">
        <v>594</v>
      </c>
      <c r="B11" s="5" t="s">
        <v>588</v>
      </c>
      <c r="C11" s="5" t="s">
        <v>595</v>
      </c>
      <c r="D11" s="29">
        <v>32647</v>
      </c>
      <c r="E11" s="29">
        <v>32647</v>
      </c>
    </row>
    <row r="12" spans="1:5" x14ac:dyDescent="0.25">
      <c r="A12" t="s">
        <v>596</v>
      </c>
      <c r="B12" s="5" t="s">
        <v>588</v>
      </c>
      <c r="C12" s="5" t="s">
        <v>598</v>
      </c>
      <c r="D12" s="29" t="s">
        <v>597</v>
      </c>
      <c r="E12" s="29" t="s">
        <v>597</v>
      </c>
    </row>
    <row r="13" spans="1:5" x14ac:dyDescent="0.25">
      <c r="A13" t="s">
        <v>599</v>
      </c>
      <c r="B13" s="5" t="s">
        <v>588</v>
      </c>
      <c r="C13" s="5" t="s">
        <v>601</v>
      </c>
      <c r="D13" s="29" t="s">
        <v>600</v>
      </c>
      <c r="E13" s="29" t="s">
        <v>600</v>
      </c>
    </row>
    <row r="14" spans="1:5" x14ac:dyDescent="0.25">
      <c r="A14" t="s">
        <v>602</v>
      </c>
      <c r="B14" s="5" t="s">
        <v>588</v>
      </c>
      <c r="C14" s="5" t="s">
        <v>603</v>
      </c>
      <c r="D14" s="29">
        <v>10000</v>
      </c>
      <c r="E14" s="29">
        <v>1000</v>
      </c>
    </row>
    <row r="15" spans="1:5" x14ac:dyDescent="0.25">
      <c r="A15" t="s">
        <v>1525</v>
      </c>
      <c r="B15" s="5" t="s">
        <v>588</v>
      </c>
      <c r="C15" s="5" t="s">
        <v>1526</v>
      </c>
      <c r="D15" s="29" t="s">
        <v>1527</v>
      </c>
      <c r="E15" s="29" t="s">
        <v>1527</v>
      </c>
    </row>
    <row r="16" spans="1:5" x14ac:dyDescent="0.25">
      <c r="A16" t="s">
        <v>604</v>
      </c>
      <c r="B16" s="5" t="s">
        <v>588</v>
      </c>
      <c r="C16" s="5" t="s">
        <v>605</v>
      </c>
      <c r="D16" s="29">
        <v>3200</v>
      </c>
      <c r="E16" s="29">
        <v>3200</v>
      </c>
    </row>
    <row r="17" spans="1:5" x14ac:dyDescent="0.25">
      <c r="A17" t="s">
        <v>606</v>
      </c>
      <c r="B17" s="5" t="s">
        <v>588</v>
      </c>
      <c r="C17" s="5" t="s">
        <v>607</v>
      </c>
      <c r="D17" s="29">
        <v>3200</v>
      </c>
      <c r="E17" s="29">
        <v>3200</v>
      </c>
    </row>
    <row r="18" spans="1:5" x14ac:dyDescent="0.25">
      <c r="A18" t="s">
        <v>608</v>
      </c>
      <c r="B18" s="5" t="s">
        <v>588</v>
      </c>
      <c r="C18" s="5" t="s">
        <v>609</v>
      </c>
      <c r="D18" s="29">
        <v>6</v>
      </c>
      <c r="E18" s="29">
        <v>6</v>
      </c>
    </row>
    <row r="19" spans="1:5" x14ac:dyDescent="0.25">
      <c r="A19" t="s">
        <v>707</v>
      </c>
      <c r="B19" s="5" t="s">
        <v>588</v>
      </c>
      <c r="C19" s="5" t="s">
        <v>1477</v>
      </c>
      <c r="D19" s="29">
        <v>0</v>
      </c>
      <c r="E19" s="29">
        <v>0</v>
      </c>
    </row>
    <row r="20" spans="1:5" x14ac:dyDescent="0.25">
      <c r="A20" t="s">
        <v>1565</v>
      </c>
      <c r="B20" s="5" t="s">
        <v>1483</v>
      </c>
      <c r="D20" s="29" t="s">
        <v>1495</v>
      </c>
      <c r="E20" s="29" t="s">
        <v>1495</v>
      </c>
    </row>
    <row r="21" spans="1:5" x14ac:dyDescent="0.25">
      <c r="A21" t="s">
        <v>1566</v>
      </c>
      <c r="D21" s="29">
        <v>2020</v>
      </c>
      <c r="E21" s="29">
        <v>2020</v>
      </c>
    </row>
    <row r="22" spans="1:5" x14ac:dyDescent="0.25">
      <c r="A22" t="s">
        <v>1567</v>
      </c>
      <c r="B22" s="5" t="s">
        <v>611</v>
      </c>
      <c r="C22" s="5" t="s">
        <v>663</v>
      </c>
      <c r="D22" s="29" t="s">
        <v>1459</v>
      </c>
      <c r="E22" s="29" t="s">
        <v>1459</v>
      </c>
    </row>
    <row r="23" spans="1:5" x14ac:dyDescent="0.25">
      <c r="A23" t="s">
        <v>610</v>
      </c>
      <c r="B23" s="5" t="s">
        <v>611</v>
      </c>
      <c r="C23" s="5" t="s">
        <v>613</v>
      </c>
      <c r="D23" s="29" t="s">
        <v>662</v>
      </c>
      <c r="E23" s="29" t="s">
        <v>662</v>
      </c>
    </row>
    <row r="24" spans="1:5" x14ac:dyDescent="0.25">
      <c r="A24" t="s">
        <v>612</v>
      </c>
      <c r="B24" s="5" t="s">
        <v>611</v>
      </c>
      <c r="C24" s="5" t="s">
        <v>613</v>
      </c>
      <c r="D24" s="29">
        <v>5433</v>
      </c>
      <c r="E24" s="29">
        <v>5433</v>
      </c>
    </row>
    <row r="25" spans="1:5" x14ac:dyDescent="0.25">
      <c r="A25" t="s">
        <v>614</v>
      </c>
      <c r="B25" s="5" t="s">
        <v>611</v>
      </c>
      <c r="C25" s="5" t="s">
        <v>613</v>
      </c>
      <c r="D25" s="29" t="s">
        <v>664</v>
      </c>
      <c r="E25" s="29" t="s">
        <v>664</v>
      </c>
    </row>
    <row r="26" spans="1:5" x14ac:dyDescent="0.25">
      <c r="A26" t="s">
        <v>615</v>
      </c>
      <c r="B26" s="5" t="s">
        <v>611</v>
      </c>
      <c r="C26" s="5" t="s">
        <v>613</v>
      </c>
      <c r="D26" s="29" t="s">
        <v>665</v>
      </c>
      <c r="E26" s="29" t="s">
        <v>665</v>
      </c>
    </row>
    <row r="27" spans="1:5" x14ac:dyDescent="0.25">
      <c r="A27" t="s">
        <v>830</v>
      </c>
      <c r="B27" s="5" t="s">
        <v>1516</v>
      </c>
      <c r="C27" s="5" t="s">
        <v>1474</v>
      </c>
      <c r="D27" s="29" t="s">
        <v>1514</v>
      </c>
      <c r="E27" s="29" t="s">
        <v>1514</v>
      </c>
    </row>
    <row r="28" spans="1:5" x14ac:dyDescent="0.25">
      <c r="A28" t="s">
        <v>1475</v>
      </c>
      <c r="B28" s="5" t="s">
        <v>1516</v>
      </c>
      <c r="C28" s="5" t="s">
        <v>1476</v>
      </c>
      <c r="D28" s="29">
        <v>20190430</v>
      </c>
      <c r="E28" s="29">
        <v>20190430</v>
      </c>
    </row>
    <row r="29" spans="1:5" x14ac:dyDescent="0.25">
      <c r="A29" t="s">
        <v>1515</v>
      </c>
      <c r="B29" s="5" t="s">
        <v>1516</v>
      </c>
      <c r="C29" s="5" t="s">
        <v>1517</v>
      </c>
      <c r="D29" s="29" t="str">
        <f>"False"</f>
        <v>False</v>
      </c>
      <c r="E29" s="29" t="str">
        <f>"False"</f>
        <v>False</v>
      </c>
    </row>
    <row r="30" spans="1:5" x14ac:dyDescent="0.25">
      <c r="A30" t="s">
        <v>616</v>
      </c>
      <c r="B30" s="5" t="s">
        <v>617</v>
      </c>
      <c r="C30" s="5" t="s">
        <v>618</v>
      </c>
    </row>
    <row r="31" spans="1:5" x14ac:dyDescent="0.25">
      <c r="A31" t="s">
        <v>619</v>
      </c>
      <c r="B31" s="5" t="s">
        <v>617</v>
      </c>
      <c r="C31" s="5" t="s">
        <v>620</v>
      </c>
    </row>
    <row r="32" spans="1:5" x14ac:dyDescent="0.25">
      <c r="A32" t="s">
        <v>621</v>
      </c>
      <c r="B32" s="5" t="s">
        <v>617</v>
      </c>
      <c r="C32" s="5" t="s">
        <v>622</v>
      </c>
    </row>
    <row r="33" spans="1:5" x14ac:dyDescent="0.25">
      <c r="A33" t="s">
        <v>623</v>
      </c>
      <c r="B33" s="5" t="s">
        <v>617</v>
      </c>
      <c r="C33" s="5" t="s">
        <v>624</v>
      </c>
    </row>
    <row r="34" spans="1:5" x14ac:dyDescent="0.25">
      <c r="A34" t="s">
        <v>625</v>
      </c>
      <c r="B34" s="5" t="s">
        <v>617</v>
      </c>
      <c r="C34" s="5" t="s">
        <v>626</v>
      </c>
    </row>
    <row r="35" spans="1:5" x14ac:dyDescent="0.25">
      <c r="A35" t="s">
        <v>627</v>
      </c>
      <c r="B35" s="5" t="s">
        <v>617</v>
      </c>
      <c r="C35" s="5" t="s">
        <v>628</v>
      </c>
    </row>
    <row r="36" spans="1:5" x14ac:dyDescent="0.25">
      <c r="A36" t="s">
        <v>629</v>
      </c>
      <c r="B36" s="5" t="s">
        <v>617</v>
      </c>
      <c r="C36" s="5" t="s">
        <v>630</v>
      </c>
    </row>
    <row r="37" spans="1:5" x14ac:dyDescent="0.25">
      <c r="A37" t="s">
        <v>1460</v>
      </c>
      <c r="B37" s="5" t="s">
        <v>617</v>
      </c>
      <c r="C37" s="5" t="s">
        <v>1463</v>
      </c>
      <c r="D37" s="29" t="str">
        <f>"True"</f>
        <v>True</v>
      </c>
      <c r="E37" s="29" t="str">
        <f>"True"</f>
        <v>True</v>
      </c>
    </row>
    <row r="38" spans="1:5" x14ac:dyDescent="0.25">
      <c r="A38" t="s">
        <v>1461</v>
      </c>
      <c r="B38" s="5" t="s">
        <v>617</v>
      </c>
      <c r="C38" s="5" t="s">
        <v>1464</v>
      </c>
      <c r="D38" s="29" t="s">
        <v>1507</v>
      </c>
      <c r="E38" s="29" t="s">
        <v>1506</v>
      </c>
    </row>
    <row r="39" spans="1:5" x14ac:dyDescent="0.25">
      <c r="A39" t="s">
        <v>1462</v>
      </c>
      <c r="B39" s="5" t="s">
        <v>617</v>
      </c>
      <c r="C39" s="5" t="s">
        <v>1465</v>
      </c>
      <c r="D39" s="29" t="s">
        <v>1387</v>
      </c>
      <c r="E39" s="29" t="s">
        <v>1519</v>
      </c>
    </row>
    <row r="40" spans="1:5" x14ac:dyDescent="0.25">
      <c r="A40" t="s">
        <v>1390</v>
      </c>
      <c r="B40" s="5" t="s">
        <v>617</v>
      </c>
      <c r="C40" s="5" t="s">
        <v>1391</v>
      </c>
      <c r="D40" s="29" t="s">
        <v>1455</v>
      </c>
      <c r="E40" s="29" t="s">
        <v>1570</v>
      </c>
    </row>
    <row r="41" spans="1:5" x14ac:dyDescent="0.25">
      <c r="A41" t="s">
        <v>1392</v>
      </c>
      <c r="B41" s="5" t="s">
        <v>617</v>
      </c>
      <c r="C41" s="5" t="s">
        <v>1393</v>
      </c>
      <c r="D41" s="29" t="s">
        <v>1505</v>
      </c>
      <c r="E41" s="29" t="s">
        <v>1505</v>
      </c>
    </row>
    <row r="42" spans="1:5" x14ac:dyDescent="0.25">
      <c r="A42" t="s">
        <v>1394</v>
      </c>
      <c r="B42" s="5" t="s">
        <v>617</v>
      </c>
      <c r="C42" s="5" t="s">
        <v>1395</v>
      </c>
      <c r="D42" s="29" t="s">
        <v>1504</v>
      </c>
      <c r="E42" s="29" t="s">
        <v>1504</v>
      </c>
    </row>
    <row r="43" spans="1:5" x14ac:dyDescent="0.25">
      <c r="A43" t="s">
        <v>1396</v>
      </c>
      <c r="B43" s="5" t="s">
        <v>617</v>
      </c>
      <c r="C43" s="5" t="s">
        <v>1397</v>
      </c>
      <c r="D43" s="29" t="s">
        <v>1503</v>
      </c>
    </row>
    <row r="44" spans="1:5" x14ac:dyDescent="0.25">
      <c r="A44" t="s">
        <v>1398</v>
      </c>
      <c r="B44" s="5" t="s">
        <v>617</v>
      </c>
      <c r="C44" s="5" t="s">
        <v>1399</v>
      </c>
    </row>
    <row r="45" spans="1:5" x14ac:dyDescent="0.25">
      <c r="A45" t="s">
        <v>1400</v>
      </c>
      <c r="B45" s="5" t="s">
        <v>617</v>
      </c>
      <c r="C45" s="5" t="s">
        <v>1401</v>
      </c>
    </row>
    <row r="46" spans="1:5" x14ac:dyDescent="0.25">
      <c r="A46" t="s">
        <v>1402</v>
      </c>
      <c r="B46" s="5" t="s">
        <v>617</v>
      </c>
      <c r="C46" s="5" t="s">
        <v>1403</v>
      </c>
    </row>
    <row r="47" spans="1:5" x14ac:dyDescent="0.25">
      <c r="A47" t="s">
        <v>1404</v>
      </c>
      <c r="B47" s="5" t="s">
        <v>617</v>
      </c>
      <c r="C47" s="5" t="s">
        <v>1405</v>
      </c>
    </row>
    <row r="48" spans="1:5" x14ac:dyDescent="0.25">
      <c r="A48" t="s">
        <v>1406</v>
      </c>
      <c r="B48" s="5" t="s">
        <v>617</v>
      </c>
      <c r="C48" s="5" t="s">
        <v>1407</v>
      </c>
    </row>
    <row r="49" spans="1:5" x14ac:dyDescent="0.25">
      <c r="A49" t="s">
        <v>1408</v>
      </c>
      <c r="B49" s="5" t="s">
        <v>617</v>
      </c>
      <c r="C49" s="5" t="s">
        <v>1407</v>
      </c>
    </row>
    <row r="50" spans="1:5" x14ac:dyDescent="0.25">
      <c r="A50" t="s">
        <v>1409</v>
      </c>
      <c r="B50" s="5" t="s">
        <v>617</v>
      </c>
      <c r="C50" s="5" t="s">
        <v>1407</v>
      </c>
    </row>
    <row r="51" spans="1:5" x14ac:dyDescent="0.25">
      <c r="A51" t="s">
        <v>1410</v>
      </c>
      <c r="B51" s="5" t="s">
        <v>617</v>
      </c>
      <c r="C51" s="5" t="s">
        <v>1411</v>
      </c>
      <c r="D51" s="29" t="s">
        <v>1543</v>
      </c>
      <c r="E51" s="29" t="s">
        <v>1543</v>
      </c>
    </row>
    <row r="52" spans="1:5" x14ac:dyDescent="0.25">
      <c r="A52" t="s">
        <v>1412</v>
      </c>
      <c r="B52" s="5" t="s">
        <v>617</v>
      </c>
      <c r="C52" s="5" t="s">
        <v>1411</v>
      </c>
      <c r="D52" s="29" t="s">
        <v>1544</v>
      </c>
      <c r="E52" s="29" t="s">
        <v>1544</v>
      </c>
    </row>
    <row r="53" spans="1:5" x14ac:dyDescent="0.25">
      <c r="A53" t="s">
        <v>1413</v>
      </c>
      <c r="B53" s="5" t="s">
        <v>617</v>
      </c>
      <c r="C53" s="5" t="s">
        <v>1411</v>
      </c>
      <c r="D53" s="29" t="s">
        <v>1542</v>
      </c>
    </row>
    <row r="54" spans="1:5" x14ac:dyDescent="0.25">
      <c r="A54" t="s">
        <v>1414</v>
      </c>
      <c r="B54" s="5" t="s">
        <v>617</v>
      </c>
      <c r="C54" s="5" t="s">
        <v>1411</v>
      </c>
    </row>
    <row r="55" spans="1:5" x14ac:dyDescent="0.25">
      <c r="A55" t="s">
        <v>1415</v>
      </c>
      <c r="B55" s="5" t="s">
        <v>617</v>
      </c>
      <c r="C55" s="5" t="s">
        <v>1411</v>
      </c>
    </row>
    <row r="56" spans="1:5" x14ac:dyDescent="0.25">
      <c r="A56" t="s">
        <v>1416</v>
      </c>
      <c r="B56" s="5" t="s">
        <v>617</v>
      </c>
      <c r="C56" s="5" t="s">
        <v>1411</v>
      </c>
    </row>
    <row r="57" spans="1:5" x14ac:dyDescent="0.25">
      <c r="A57" t="s">
        <v>1417</v>
      </c>
      <c r="B57" s="5" t="s">
        <v>617</v>
      </c>
      <c r="C57" s="5" t="s">
        <v>1411</v>
      </c>
    </row>
    <row r="58" spans="1:5" x14ac:dyDescent="0.25">
      <c r="A58" t="s">
        <v>1418</v>
      </c>
      <c r="B58" s="5" t="s">
        <v>617</v>
      </c>
      <c r="C58" s="5" t="s">
        <v>1411</v>
      </c>
    </row>
    <row r="59" spans="1:5" x14ac:dyDescent="0.25">
      <c r="A59" t="s">
        <v>1419</v>
      </c>
      <c r="B59" s="5" t="s">
        <v>617</v>
      </c>
      <c r="C59" s="5" t="s">
        <v>1411</v>
      </c>
    </row>
    <row r="60" spans="1:5" x14ac:dyDescent="0.25">
      <c r="A60" t="s">
        <v>1420</v>
      </c>
      <c r="B60" s="5" t="s">
        <v>617</v>
      </c>
      <c r="C60" s="5" t="s">
        <v>1411</v>
      </c>
    </row>
    <row r="61" spans="1:5" x14ac:dyDescent="0.25">
      <c r="A61" t="s">
        <v>1421</v>
      </c>
      <c r="B61" s="5" t="s">
        <v>617</v>
      </c>
      <c r="C61" s="5" t="s">
        <v>1422</v>
      </c>
      <c r="D61" s="29" t="s">
        <v>1508</v>
      </c>
      <c r="E61" s="29" t="s">
        <v>1508</v>
      </c>
    </row>
    <row r="62" spans="1:5" x14ac:dyDescent="0.25">
      <c r="A62" t="s">
        <v>1423</v>
      </c>
      <c r="B62" s="5" t="s">
        <v>617</v>
      </c>
      <c r="C62" s="5" t="s">
        <v>1422</v>
      </c>
      <c r="D62" s="29" t="s">
        <v>1506</v>
      </c>
      <c r="E62" s="29" t="s">
        <v>1506</v>
      </c>
    </row>
    <row r="63" spans="1:5" x14ac:dyDescent="0.25">
      <c r="A63" t="s">
        <v>1424</v>
      </c>
      <c r="B63" s="5" t="s">
        <v>617</v>
      </c>
      <c r="C63" s="5" t="s">
        <v>1422</v>
      </c>
      <c r="D63" s="29" t="s">
        <v>1507</v>
      </c>
    </row>
    <row r="64" spans="1:5" x14ac:dyDescent="0.25">
      <c r="A64" t="s">
        <v>1425</v>
      </c>
      <c r="B64" s="5" t="s">
        <v>617</v>
      </c>
      <c r="C64" s="5" t="s">
        <v>1422</v>
      </c>
    </row>
    <row r="65" spans="1:5" x14ac:dyDescent="0.25">
      <c r="A65" t="s">
        <v>1426</v>
      </c>
      <c r="B65" s="5" t="s">
        <v>617</v>
      </c>
      <c r="C65" s="5" t="s">
        <v>1422</v>
      </c>
    </row>
    <row r="66" spans="1:5" x14ac:dyDescent="0.25">
      <c r="A66" t="s">
        <v>1427</v>
      </c>
      <c r="B66" s="5" t="s">
        <v>617</v>
      </c>
      <c r="C66" s="5" t="s">
        <v>1422</v>
      </c>
      <c r="D66"/>
      <c r="E66"/>
    </row>
    <row r="67" spans="1:5" x14ac:dyDescent="0.25">
      <c r="A67" t="s">
        <v>1428</v>
      </c>
      <c r="B67" s="5" t="s">
        <v>617</v>
      </c>
      <c r="C67" s="5" t="s">
        <v>1422</v>
      </c>
      <c r="D67"/>
      <c r="E67"/>
    </row>
    <row r="68" spans="1:5" x14ac:dyDescent="0.25">
      <c r="A68" t="s">
        <v>1429</v>
      </c>
      <c r="B68" s="5" t="s">
        <v>617</v>
      </c>
      <c r="C68" s="5" t="s">
        <v>1422</v>
      </c>
      <c r="D68"/>
      <c r="E68"/>
    </row>
    <row r="69" spans="1:5" x14ac:dyDescent="0.25">
      <c r="A69" t="s">
        <v>1430</v>
      </c>
      <c r="B69" s="5" t="s">
        <v>617</v>
      </c>
      <c r="C69" s="5" t="s">
        <v>1422</v>
      </c>
      <c r="D69"/>
      <c r="E69"/>
    </row>
    <row r="70" spans="1:5" x14ac:dyDescent="0.25">
      <c r="A70" t="s">
        <v>1431</v>
      </c>
      <c r="B70" s="5" t="s">
        <v>617</v>
      </c>
      <c r="C70" s="5" t="s">
        <v>1422</v>
      </c>
      <c r="D70"/>
      <c r="E70"/>
    </row>
    <row r="71" spans="1:5" x14ac:dyDescent="0.25">
      <c r="A71" t="s">
        <v>1529</v>
      </c>
      <c r="B71" s="5" t="s">
        <v>617</v>
      </c>
      <c r="D71" s="29" t="s">
        <v>1528</v>
      </c>
      <c r="E71" s="29" t="s">
        <v>1528</v>
      </c>
    </row>
    <row r="72" spans="1:5" x14ac:dyDescent="0.25">
      <c r="A72" t="s">
        <v>1530</v>
      </c>
      <c r="B72" s="5" t="s">
        <v>617</v>
      </c>
      <c r="C72" s="5" t="s">
        <v>1539</v>
      </c>
      <c r="D72" s="29" t="s">
        <v>1540</v>
      </c>
      <c r="E72" s="29" t="s">
        <v>1540</v>
      </c>
    </row>
    <row r="73" spans="1:5" x14ac:dyDescent="0.25">
      <c r="A73" t="s">
        <v>1531</v>
      </c>
      <c r="B73" s="5" t="s">
        <v>617</v>
      </c>
      <c r="C73" s="5" t="s">
        <v>1539</v>
      </c>
      <c r="D73" s="29" t="s">
        <v>1541</v>
      </c>
    </row>
    <row r="74" spans="1:5" x14ac:dyDescent="0.25">
      <c r="A74" t="s">
        <v>1532</v>
      </c>
      <c r="B74" s="5" t="s">
        <v>617</v>
      </c>
      <c r="C74" s="5" t="s">
        <v>1539</v>
      </c>
    </row>
    <row r="75" spans="1:5" x14ac:dyDescent="0.25">
      <c r="A75" t="s">
        <v>1533</v>
      </c>
      <c r="B75" s="5" t="s">
        <v>617</v>
      </c>
      <c r="C75" s="5" t="s">
        <v>1539</v>
      </c>
    </row>
    <row r="76" spans="1:5" x14ac:dyDescent="0.25">
      <c r="A76" t="s">
        <v>1534</v>
      </c>
      <c r="B76" s="5" t="s">
        <v>617</v>
      </c>
      <c r="C76" s="5" t="s">
        <v>1539</v>
      </c>
      <c r="D76"/>
      <c r="E76"/>
    </row>
    <row r="77" spans="1:5" x14ac:dyDescent="0.25">
      <c r="A77" t="s">
        <v>1535</v>
      </c>
      <c r="B77" s="5" t="s">
        <v>617</v>
      </c>
      <c r="C77" s="5" t="s">
        <v>1539</v>
      </c>
      <c r="D77"/>
      <c r="E77"/>
    </row>
    <row r="78" spans="1:5" x14ac:dyDescent="0.25">
      <c r="A78" t="s">
        <v>1536</v>
      </c>
      <c r="B78" s="5" t="s">
        <v>617</v>
      </c>
      <c r="C78" s="5" t="s">
        <v>1539</v>
      </c>
      <c r="D78"/>
      <c r="E78"/>
    </row>
    <row r="79" spans="1:5" x14ac:dyDescent="0.25">
      <c r="A79" t="s">
        <v>1537</v>
      </c>
      <c r="B79" s="5" t="s">
        <v>617</v>
      </c>
      <c r="C79" s="5" t="s">
        <v>1539</v>
      </c>
      <c r="D79"/>
      <c r="E79"/>
    </row>
    <row r="80" spans="1:5" x14ac:dyDescent="0.25">
      <c r="A80" t="s">
        <v>1538</v>
      </c>
      <c r="B80" s="5" t="s">
        <v>617</v>
      </c>
      <c r="C80" s="5" t="s">
        <v>1539</v>
      </c>
      <c r="D80"/>
      <c r="E80"/>
    </row>
    <row r="81" spans="1:5" x14ac:dyDescent="0.25">
      <c r="A81" t="s">
        <v>1523</v>
      </c>
      <c r="B81" s="5" t="s">
        <v>617</v>
      </c>
      <c r="C81" s="5" t="s">
        <v>1524</v>
      </c>
      <c r="D81" s="29">
        <v>0</v>
      </c>
      <c r="E81" s="29">
        <v>0</v>
      </c>
    </row>
    <row r="82" spans="1:5" x14ac:dyDescent="0.25">
      <c r="A82" t="s">
        <v>1432</v>
      </c>
      <c r="B82" s="5" t="s">
        <v>617</v>
      </c>
      <c r="C82" s="5" t="s">
        <v>1433</v>
      </c>
      <c r="D82"/>
      <c r="E82"/>
    </row>
    <row r="83" spans="1:5" x14ac:dyDescent="0.25">
      <c r="A83" t="s">
        <v>1434</v>
      </c>
      <c r="B83" s="5" t="s">
        <v>617</v>
      </c>
      <c r="C83" s="5" t="s">
        <v>1411</v>
      </c>
      <c r="D83"/>
      <c r="E83"/>
    </row>
    <row r="84" spans="1:5" x14ac:dyDescent="0.25">
      <c r="A84" t="s">
        <v>1435</v>
      </c>
      <c r="B84" s="5" t="s">
        <v>617</v>
      </c>
      <c r="C84" s="5" t="s">
        <v>1422</v>
      </c>
      <c r="D84"/>
      <c r="E84"/>
    </row>
    <row r="85" spans="1:5" x14ac:dyDescent="0.25">
      <c r="A85" t="s">
        <v>1436</v>
      </c>
      <c r="B85" s="5" t="s">
        <v>617</v>
      </c>
      <c r="C85" s="5" t="s">
        <v>1437</v>
      </c>
      <c r="D85"/>
      <c r="E85"/>
    </row>
    <row r="86" spans="1:5" x14ac:dyDescent="0.25">
      <c r="A86" t="s">
        <v>1438</v>
      </c>
      <c r="B86" s="5" t="s">
        <v>617</v>
      </c>
      <c r="C86" s="5" t="s">
        <v>1439</v>
      </c>
      <c r="D86"/>
      <c r="E86"/>
    </row>
    <row r="87" spans="1:5" x14ac:dyDescent="0.25">
      <c r="A87" t="s">
        <v>1440</v>
      </c>
      <c r="B87" s="5" t="s">
        <v>617</v>
      </c>
      <c r="C87" s="5" t="s">
        <v>1441</v>
      </c>
      <c r="D87"/>
      <c r="E87"/>
    </row>
    <row r="88" spans="1:5" x14ac:dyDescent="0.25">
      <c r="A88" t="s">
        <v>1442</v>
      </c>
      <c r="B88" s="5" t="s">
        <v>617</v>
      </c>
      <c r="C88" s="5" t="s">
        <v>1443</v>
      </c>
      <c r="D88"/>
      <c r="E88"/>
    </row>
    <row r="89" spans="1:5" x14ac:dyDescent="0.25">
      <c r="A89" t="s">
        <v>1444</v>
      </c>
      <c r="B89" s="5" t="s">
        <v>617</v>
      </c>
      <c r="C89" s="5" t="s">
        <v>1445</v>
      </c>
      <c r="D89"/>
      <c r="E89"/>
    </row>
    <row r="90" spans="1:5" x14ac:dyDescent="0.25">
      <c r="A90" t="s">
        <v>1446</v>
      </c>
      <c r="B90" s="5" t="s">
        <v>617</v>
      </c>
      <c r="C90" s="5" t="s">
        <v>1447</v>
      </c>
      <c r="D90"/>
      <c r="E90"/>
    </row>
    <row r="91" spans="1:5" x14ac:dyDescent="0.25">
      <c r="A91" t="s">
        <v>1448</v>
      </c>
      <c r="B91" s="5" t="s">
        <v>617</v>
      </c>
      <c r="C91" s="5" t="s">
        <v>1439</v>
      </c>
      <c r="D91"/>
      <c r="E91"/>
    </row>
    <row r="92" spans="1:5" x14ac:dyDescent="0.25">
      <c r="A92" t="s">
        <v>1449</v>
      </c>
      <c r="B92" s="5" t="s">
        <v>617</v>
      </c>
      <c r="C92" s="5" t="s">
        <v>1441</v>
      </c>
      <c r="D92"/>
      <c r="E92"/>
    </row>
    <row r="93" spans="1:5" x14ac:dyDescent="0.25">
      <c r="A93" t="s">
        <v>1450</v>
      </c>
      <c r="B93" s="5" t="s">
        <v>617</v>
      </c>
      <c r="C93" s="5" t="s">
        <v>1451</v>
      </c>
    </row>
    <row r="94" spans="1:5" x14ac:dyDescent="0.25">
      <c r="A94" t="s">
        <v>1452</v>
      </c>
      <c r="B94" s="5" t="s">
        <v>617</v>
      </c>
      <c r="C94" s="5" t="s">
        <v>1453</v>
      </c>
    </row>
    <row r="95" spans="1:5" x14ac:dyDescent="0.25">
      <c r="A95" t="s">
        <v>631</v>
      </c>
      <c r="B95" s="5" t="s">
        <v>632</v>
      </c>
      <c r="C95" s="5" t="s">
        <v>633</v>
      </c>
      <c r="D95" s="29" t="s">
        <v>666</v>
      </c>
      <c r="E95" s="29" t="s">
        <v>666</v>
      </c>
    </row>
    <row r="96" spans="1:5" x14ac:dyDescent="0.25">
      <c r="A96" t="s">
        <v>691</v>
      </c>
      <c r="B96" s="5" t="s">
        <v>632</v>
      </c>
      <c r="C96" s="5" t="s">
        <v>1568</v>
      </c>
      <c r="D96" s="29" t="s">
        <v>1569</v>
      </c>
      <c r="E96" s="29" t="s">
        <v>1569</v>
      </c>
    </row>
    <row r="97" spans="1:5" x14ac:dyDescent="0.25">
      <c r="A97" t="s">
        <v>1571</v>
      </c>
      <c r="B97" s="5" t="s">
        <v>632</v>
      </c>
      <c r="C97" s="5" t="s">
        <v>1572</v>
      </c>
      <c r="D97" s="29">
        <v>30</v>
      </c>
      <c r="E97" s="29">
        <v>30</v>
      </c>
    </row>
    <row r="98" spans="1:5" x14ac:dyDescent="0.25">
      <c r="A98" t="s">
        <v>1456</v>
      </c>
      <c r="B98" s="5" t="s">
        <v>634</v>
      </c>
      <c r="C98" s="5" t="s">
        <v>1457</v>
      </c>
      <c r="D98" s="29">
        <v>12</v>
      </c>
      <c r="E98" s="29">
        <v>12</v>
      </c>
    </row>
    <row r="99" spans="1:5" x14ac:dyDescent="0.25">
      <c r="A99" t="s">
        <v>635</v>
      </c>
      <c r="B99" s="5" t="s">
        <v>634</v>
      </c>
      <c r="C99" s="5" t="s">
        <v>613</v>
      </c>
      <c r="D99" s="29" t="s">
        <v>636</v>
      </c>
      <c r="E99" s="29" t="s">
        <v>636</v>
      </c>
    </row>
    <row r="100" spans="1:5" x14ac:dyDescent="0.25">
      <c r="A100" t="s">
        <v>637</v>
      </c>
      <c r="B100" s="5" t="s">
        <v>634</v>
      </c>
      <c r="C100" s="5" t="s">
        <v>613</v>
      </c>
      <c r="D100" s="29" t="s">
        <v>638</v>
      </c>
      <c r="E100" s="29" t="s">
        <v>638</v>
      </c>
    </row>
    <row r="101" spans="1:5" x14ac:dyDescent="0.25">
      <c r="A101" t="s">
        <v>639</v>
      </c>
      <c r="B101" s="5" t="s">
        <v>640</v>
      </c>
      <c r="C101" s="5" t="s">
        <v>641</v>
      </c>
      <c r="D101" s="29">
        <v>1600</v>
      </c>
      <c r="E101" s="29">
        <v>1600</v>
      </c>
    </row>
    <row r="102" spans="1:5" x14ac:dyDescent="0.25">
      <c r="A102" t="s">
        <v>642</v>
      </c>
      <c r="B102" s="5" t="s">
        <v>640</v>
      </c>
      <c r="C102" s="5" t="s">
        <v>643</v>
      </c>
      <c r="D102" s="29">
        <v>500</v>
      </c>
      <c r="E102" s="29">
        <v>500</v>
      </c>
    </row>
    <row r="103" spans="1:5" x14ac:dyDescent="0.25">
      <c r="A103" t="s">
        <v>644</v>
      </c>
      <c r="B103" s="5" t="s">
        <v>640</v>
      </c>
      <c r="C103" s="5" t="s">
        <v>645</v>
      </c>
      <c r="D103" s="29">
        <v>50</v>
      </c>
      <c r="E103" s="29">
        <v>50</v>
      </c>
    </row>
    <row r="104" spans="1:5" x14ac:dyDescent="0.25">
      <c r="A104" t="s">
        <v>646</v>
      </c>
      <c r="B104" s="5" t="s">
        <v>640</v>
      </c>
      <c r="C104" s="5" t="s">
        <v>647</v>
      </c>
      <c r="D104" s="29">
        <v>3200</v>
      </c>
      <c r="E104" s="29">
        <v>3200</v>
      </c>
    </row>
    <row r="105" spans="1:5" x14ac:dyDescent="0.25">
      <c r="A105" t="s">
        <v>831</v>
      </c>
      <c r="B105" s="5" t="s">
        <v>640</v>
      </c>
      <c r="C105" s="5" t="s">
        <v>1479</v>
      </c>
    </row>
    <row r="106" spans="1:5" x14ac:dyDescent="0.25">
      <c r="A106" t="s">
        <v>648</v>
      </c>
      <c r="B106" s="5" t="s">
        <v>640</v>
      </c>
      <c r="C106" s="5" t="s">
        <v>649</v>
      </c>
      <c r="D106" s="29">
        <v>3200</v>
      </c>
      <c r="E106" s="29">
        <v>3200</v>
      </c>
    </row>
    <row r="107" spans="1:5" x14ac:dyDescent="0.25">
      <c r="A107" t="s">
        <v>650</v>
      </c>
      <c r="B107" s="5" t="s">
        <v>651</v>
      </c>
      <c r="C107" s="5" t="s">
        <v>652</v>
      </c>
      <c r="D107" s="29">
        <v>5</v>
      </c>
      <c r="E107" s="29">
        <v>5</v>
      </c>
    </row>
    <row r="108" spans="1:5" x14ac:dyDescent="0.25">
      <c r="A108" t="s">
        <v>653</v>
      </c>
      <c r="B108" s="5" t="s">
        <v>654</v>
      </c>
      <c r="C108" s="5" t="s">
        <v>655</v>
      </c>
      <c r="D108" s="29">
        <v>50</v>
      </c>
      <c r="E108" s="29">
        <v>50</v>
      </c>
    </row>
    <row r="109" spans="1:5" x14ac:dyDescent="0.25">
      <c r="A109" t="s">
        <v>656</v>
      </c>
      <c r="B109" s="5" t="s">
        <v>657</v>
      </c>
      <c r="C109" s="5" t="s">
        <v>658</v>
      </c>
      <c r="D109" s="29" t="s">
        <v>657</v>
      </c>
      <c r="E109" s="29" t="s">
        <v>657</v>
      </c>
    </row>
    <row r="110" spans="1:5" x14ac:dyDescent="0.25">
      <c r="A110" t="s">
        <v>659</v>
      </c>
      <c r="B110" s="5" t="s">
        <v>657</v>
      </c>
      <c r="C110" s="5" t="s">
        <v>661</v>
      </c>
      <c r="D110" s="29" t="s">
        <v>660</v>
      </c>
      <c r="E110" s="29" t="s">
        <v>660</v>
      </c>
    </row>
    <row r="111" spans="1:5" x14ac:dyDescent="0.25">
      <c r="A111" t="s">
        <v>1551</v>
      </c>
      <c r="B111" s="5" t="s">
        <v>1552</v>
      </c>
      <c r="C111" s="5" t="s">
        <v>1553</v>
      </c>
      <c r="D111" s="29" t="s">
        <v>1554</v>
      </c>
      <c r="E111" s="29" t="s">
        <v>1554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19" sqref="B19"/>
    </sheetView>
  </sheetViews>
  <sheetFormatPr defaultRowHeight="15" customHeight="1" x14ac:dyDescent="0.25"/>
  <cols>
    <col min="1" max="1" width="32.5703125" customWidth="1"/>
    <col min="2" max="2" width="71.5703125" customWidth="1"/>
    <col min="3" max="3" width="14.7109375" style="54" customWidth="1"/>
    <col min="4" max="4" width="11.140625" style="54" customWidth="1"/>
    <col min="5" max="5" width="26" customWidth="1"/>
    <col min="6" max="6" width="59.140625" style="2" customWidth="1"/>
    <col min="7" max="7" width="62.42578125" style="2" customWidth="1"/>
    <col min="8" max="8" width="68.140625" style="2" customWidth="1"/>
  </cols>
  <sheetData>
    <row r="1" spans="1:8" ht="15" customHeight="1" x14ac:dyDescent="0.25">
      <c r="A1" s="73" t="s">
        <v>1546</v>
      </c>
      <c r="B1" s="73" t="s">
        <v>388</v>
      </c>
      <c r="C1" s="49" t="s">
        <v>354</v>
      </c>
      <c r="D1" s="49" t="s">
        <v>466</v>
      </c>
      <c r="E1" s="73" t="s">
        <v>1548</v>
      </c>
      <c r="F1" s="125" t="s">
        <v>1386</v>
      </c>
      <c r="G1" t="s">
        <v>774</v>
      </c>
      <c r="H1" s="125" t="s">
        <v>1547</v>
      </c>
    </row>
    <row r="2" spans="1:8" ht="15" customHeight="1" x14ac:dyDescent="0.25">
      <c r="A2" s="42" t="s">
        <v>41</v>
      </c>
      <c r="B2" s="31" t="s">
        <v>6</v>
      </c>
      <c r="C2" s="52" t="s">
        <v>481</v>
      </c>
      <c r="D2" s="52" t="s">
        <v>483</v>
      </c>
      <c r="E2" s="133"/>
      <c r="F2" s="114"/>
      <c r="G2"/>
    </row>
    <row r="3" spans="1:8" ht="15" customHeight="1" x14ac:dyDescent="0.25">
      <c r="A3" s="42" t="s">
        <v>41</v>
      </c>
      <c r="B3" s="31" t="s">
        <v>464</v>
      </c>
      <c r="C3" s="52" t="s">
        <v>481</v>
      </c>
      <c r="D3" s="52" t="s">
        <v>483</v>
      </c>
      <c r="E3" s="133"/>
      <c r="F3" s="114"/>
      <c r="G3"/>
    </row>
    <row r="4" spans="1:8" ht="15" customHeight="1" x14ac:dyDescent="0.25">
      <c r="A4" s="42" t="s">
        <v>41</v>
      </c>
      <c r="B4" s="31" t="s">
        <v>465</v>
      </c>
      <c r="C4" s="52" t="s">
        <v>481</v>
      </c>
      <c r="D4" s="52" t="s">
        <v>483</v>
      </c>
      <c r="E4" s="133"/>
      <c r="F4"/>
      <c r="G4"/>
    </row>
    <row r="5" spans="1:8" ht="15" customHeight="1" x14ac:dyDescent="0.25">
      <c r="A5" s="42" t="s">
        <v>40</v>
      </c>
      <c r="B5" s="13" t="s">
        <v>8</v>
      </c>
      <c r="C5" s="48" t="s">
        <v>57</v>
      </c>
      <c r="D5" s="48" t="s">
        <v>57</v>
      </c>
      <c r="E5" s="133"/>
      <c r="F5" s="127"/>
      <c r="G5"/>
    </row>
    <row r="6" spans="1:8" ht="15" customHeight="1" x14ac:dyDescent="0.25">
      <c r="A6" s="42" t="s">
        <v>40</v>
      </c>
      <c r="B6" s="13" t="s">
        <v>246</v>
      </c>
      <c r="C6" s="48" t="s">
        <v>554</v>
      </c>
      <c r="D6" s="52" t="s">
        <v>483</v>
      </c>
      <c r="E6" s="133" t="s">
        <v>1550</v>
      </c>
      <c r="F6"/>
      <c r="G6"/>
    </row>
    <row r="7" spans="1:8" ht="15" customHeight="1" x14ac:dyDescent="0.25">
      <c r="A7" s="42" t="s">
        <v>40</v>
      </c>
      <c r="B7" s="13" t="s">
        <v>247</v>
      </c>
      <c r="C7" s="48" t="s">
        <v>554</v>
      </c>
      <c r="D7" s="52" t="s">
        <v>484</v>
      </c>
      <c r="E7" s="133" t="s">
        <v>1550</v>
      </c>
      <c r="F7"/>
      <c r="G7"/>
    </row>
    <row r="8" spans="1:8" ht="15" customHeight="1" x14ac:dyDescent="0.25">
      <c r="A8" s="42" t="s">
        <v>40</v>
      </c>
      <c r="B8" s="13" t="s">
        <v>509</v>
      </c>
      <c r="C8" s="48" t="s">
        <v>554</v>
      </c>
      <c r="D8" s="52" t="s">
        <v>484</v>
      </c>
      <c r="E8" s="133" t="s">
        <v>1550</v>
      </c>
      <c r="F8" s="114"/>
      <c r="G8"/>
    </row>
    <row r="9" spans="1:8" ht="15" customHeight="1" x14ac:dyDescent="0.25">
      <c r="A9" s="42" t="s">
        <v>42</v>
      </c>
      <c r="B9" s="13" t="s">
        <v>9</v>
      </c>
      <c r="C9" s="48" t="s">
        <v>554</v>
      </c>
      <c r="D9" s="52" t="s">
        <v>484</v>
      </c>
      <c r="E9" s="133" t="s">
        <v>1550</v>
      </c>
      <c r="F9"/>
      <c r="G9"/>
    </row>
    <row r="10" spans="1:8" ht="15" customHeight="1" x14ac:dyDescent="0.25">
      <c r="A10" s="42" t="s">
        <v>42</v>
      </c>
      <c r="B10" s="13" t="s">
        <v>10</v>
      </c>
      <c r="C10" s="48" t="s">
        <v>554</v>
      </c>
      <c r="D10" s="52" t="s">
        <v>485</v>
      </c>
      <c r="E10" s="133" t="s">
        <v>1550</v>
      </c>
      <c r="F10"/>
      <c r="G10"/>
    </row>
    <row r="11" spans="1:8" ht="15" customHeight="1" x14ac:dyDescent="0.25">
      <c r="A11" s="42" t="s">
        <v>477</v>
      </c>
      <c r="B11" s="13" t="s">
        <v>11</v>
      </c>
      <c r="C11" s="48" t="s">
        <v>57</v>
      </c>
      <c r="D11" s="48" t="s">
        <v>57</v>
      </c>
      <c r="E11" s="133"/>
      <c r="F11" s="114"/>
      <c r="G11"/>
    </row>
    <row r="12" spans="1:8" ht="15" customHeight="1" x14ac:dyDescent="0.25">
      <c r="A12" s="42" t="s">
        <v>477</v>
      </c>
      <c r="B12" s="13" t="s">
        <v>12</v>
      </c>
      <c r="C12" s="48" t="s">
        <v>554</v>
      </c>
      <c r="D12" s="48" t="s">
        <v>486</v>
      </c>
      <c r="E12" s="133"/>
      <c r="F12" s="114"/>
      <c r="G12"/>
    </row>
    <row r="13" spans="1:8" ht="15" customHeight="1" x14ac:dyDescent="0.25">
      <c r="A13" s="42" t="s">
        <v>477</v>
      </c>
      <c r="B13" s="13" t="s">
        <v>252</v>
      </c>
      <c r="C13" s="48" t="s">
        <v>554</v>
      </c>
      <c r="D13" s="52" t="s">
        <v>485</v>
      </c>
      <c r="E13" s="133"/>
      <c r="F13" s="114"/>
      <c r="G13"/>
    </row>
    <row r="14" spans="1:8" ht="15" customHeight="1" x14ac:dyDescent="0.25">
      <c r="A14" s="42" t="s">
        <v>477</v>
      </c>
      <c r="B14" s="13" t="s">
        <v>459</v>
      </c>
      <c r="C14" s="48" t="s">
        <v>554</v>
      </c>
      <c r="D14" s="52" t="s">
        <v>487</v>
      </c>
      <c r="E14" s="133"/>
      <c r="F14" s="114"/>
      <c r="G14"/>
    </row>
    <row r="15" spans="1:8" ht="15" customHeight="1" x14ac:dyDescent="0.25">
      <c r="A15" s="42" t="s">
        <v>43</v>
      </c>
      <c r="B15" s="13" t="s">
        <v>13</v>
      </c>
      <c r="C15" s="48" t="s">
        <v>554</v>
      </c>
      <c r="D15" s="48" t="s">
        <v>488</v>
      </c>
      <c r="E15" s="133"/>
      <c r="F15" s="127"/>
      <c r="G15"/>
    </row>
    <row r="16" spans="1:8" ht="15" customHeight="1" x14ac:dyDescent="0.25">
      <c r="A16" s="42" t="s">
        <v>43</v>
      </c>
      <c r="B16" s="13" t="s">
        <v>460</v>
      </c>
      <c r="C16" s="48" t="s">
        <v>554</v>
      </c>
      <c r="D16" s="48" t="s">
        <v>488</v>
      </c>
      <c r="E16" s="133"/>
      <c r="F16" s="114"/>
      <c r="G16"/>
    </row>
    <row r="17" spans="1:7" ht="15" customHeight="1" x14ac:dyDescent="0.25">
      <c r="A17" s="42" t="s">
        <v>478</v>
      </c>
      <c r="B17" s="13" t="s">
        <v>60</v>
      </c>
      <c r="C17" s="48" t="s">
        <v>554</v>
      </c>
      <c r="D17" s="48" t="s">
        <v>488</v>
      </c>
      <c r="E17" s="133"/>
      <c r="F17" s="127"/>
      <c r="G17"/>
    </row>
    <row r="18" spans="1:7" ht="15" customHeight="1" x14ac:dyDescent="0.25">
      <c r="A18" s="42" t="s">
        <v>478</v>
      </c>
      <c r="B18" s="13" t="s">
        <v>59</v>
      </c>
      <c r="C18" s="48" t="s">
        <v>554</v>
      </c>
      <c r="D18" s="48" t="s">
        <v>488</v>
      </c>
      <c r="E18" s="133"/>
      <c r="F18" s="127"/>
      <c r="G18"/>
    </row>
    <row r="19" spans="1:7" ht="15" customHeight="1" x14ac:dyDescent="0.25">
      <c r="A19" s="44" t="s">
        <v>44</v>
      </c>
      <c r="B19" s="13" t="s">
        <v>14</v>
      </c>
      <c r="C19" s="48" t="s">
        <v>57</v>
      </c>
      <c r="D19" s="48" t="s">
        <v>57</v>
      </c>
      <c r="E19" s="133"/>
      <c r="F19" s="127"/>
      <c r="G19"/>
    </row>
    <row r="20" spans="1:7" ht="15" customHeight="1" x14ac:dyDescent="0.25">
      <c r="A20" s="33" t="s">
        <v>45</v>
      </c>
      <c r="B20" s="13" t="s">
        <v>15</v>
      </c>
      <c r="C20" s="48" t="s">
        <v>554</v>
      </c>
      <c r="D20" s="52" t="s">
        <v>483</v>
      </c>
      <c r="E20" s="133" t="s">
        <v>1549</v>
      </c>
      <c r="F20" s="127"/>
      <c r="G20"/>
    </row>
    <row r="21" spans="1:7" ht="15" customHeight="1" x14ac:dyDescent="0.25">
      <c r="A21" s="44" t="s">
        <v>45</v>
      </c>
      <c r="B21" s="13" t="s">
        <v>16</v>
      </c>
      <c r="C21" s="48" t="s">
        <v>481</v>
      </c>
      <c r="D21" s="52" t="s">
        <v>484</v>
      </c>
      <c r="E21" s="133"/>
      <c r="F21" s="127"/>
      <c r="G21"/>
    </row>
    <row r="22" spans="1:7" ht="15" customHeight="1" x14ac:dyDescent="0.25">
      <c r="A22" s="42" t="s">
        <v>46</v>
      </c>
      <c r="B22" s="13" t="s">
        <v>17</v>
      </c>
      <c r="C22" s="48" t="s">
        <v>481</v>
      </c>
      <c r="D22" s="52" t="s">
        <v>483</v>
      </c>
      <c r="E22" s="133"/>
      <c r="F22" s="127"/>
      <c r="G22"/>
    </row>
    <row r="23" spans="1:7" ht="15" customHeight="1" x14ac:dyDescent="0.25">
      <c r="A23" s="42" t="s">
        <v>46</v>
      </c>
      <c r="B23" s="13" t="s">
        <v>461</v>
      </c>
      <c r="C23" s="48" t="s">
        <v>554</v>
      </c>
      <c r="D23" s="52" t="s">
        <v>483</v>
      </c>
      <c r="E23" s="133"/>
      <c r="F23" s="127"/>
      <c r="G23"/>
    </row>
    <row r="24" spans="1:7" ht="15" customHeight="1" x14ac:dyDescent="0.25">
      <c r="A24" s="42" t="s">
        <v>46</v>
      </c>
      <c r="B24" s="13" t="s">
        <v>462</v>
      </c>
      <c r="C24" s="48" t="s">
        <v>554</v>
      </c>
      <c r="D24" s="52" t="s">
        <v>483</v>
      </c>
      <c r="E24" s="133"/>
      <c r="F24" s="127"/>
      <c r="G24"/>
    </row>
    <row r="25" spans="1:7" ht="15" customHeight="1" x14ac:dyDescent="0.25">
      <c r="A25" s="44" t="s">
        <v>47</v>
      </c>
      <c r="B25" s="13" t="s">
        <v>18</v>
      </c>
      <c r="C25" s="48" t="s">
        <v>481</v>
      </c>
      <c r="D25" s="52" t="s">
        <v>490</v>
      </c>
      <c r="E25" s="133"/>
      <c r="F25" s="127"/>
      <c r="G25"/>
    </row>
    <row r="26" spans="1:7" ht="15" customHeight="1" x14ac:dyDescent="0.25">
      <c r="A26" s="42" t="s">
        <v>48</v>
      </c>
      <c r="B26" s="13" t="s">
        <v>19</v>
      </c>
      <c r="C26" s="48" t="s">
        <v>102</v>
      </c>
      <c r="D26" s="52" t="s">
        <v>484</v>
      </c>
      <c r="E26" s="133"/>
      <c r="F26" s="127"/>
      <c r="G26"/>
    </row>
    <row r="27" spans="1:7" ht="15" customHeight="1" x14ac:dyDescent="0.25">
      <c r="A27" s="42" t="s">
        <v>48</v>
      </c>
      <c r="B27" s="13" t="s">
        <v>284</v>
      </c>
      <c r="C27" s="48" t="s">
        <v>482</v>
      </c>
      <c r="D27" s="52" t="s">
        <v>490</v>
      </c>
      <c r="E27" s="133"/>
      <c r="F27" s="127"/>
      <c r="G27"/>
    </row>
    <row r="28" spans="1:7" ht="15" customHeight="1" x14ac:dyDescent="0.25">
      <c r="A28" s="42" t="s">
        <v>48</v>
      </c>
      <c r="B28" s="13" t="s">
        <v>20</v>
      </c>
      <c r="C28" s="48" t="s">
        <v>481</v>
      </c>
      <c r="D28" s="52" t="s">
        <v>490</v>
      </c>
      <c r="E28" s="133"/>
      <c r="F28" s="127"/>
      <c r="G28"/>
    </row>
    <row r="29" spans="1:7" ht="15" customHeight="1" x14ac:dyDescent="0.25">
      <c r="A29" s="42" t="s">
        <v>48</v>
      </c>
      <c r="B29" s="13" t="s">
        <v>21</v>
      </c>
      <c r="C29" s="48" t="s">
        <v>57</v>
      </c>
      <c r="D29" s="48" t="s">
        <v>57</v>
      </c>
      <c r="E29" s="133"/>
      <c r="F29" s="127"/>
      <c r="G29"/>
    </row>
    <row r="30" spans="1:7" ht="15" customHeight="1" x14ac:dyDescent="0.25">
      <c r="A30" s="42" t="s">
        <v>48</v>
      </c>
      <c r="B30" s="13" t="s">
        <v>22</v>
      </c>
      <c r="C30" s="48" t="s">
        <v>57</v>
      </c>
      <c r="D30" s="48" t="s">
        <v>57</v>
      </c>
      <c r="E30" s="133"/>
      <c r="G30"/>
    </row>
    <row r="31" spans="1:7" ht="15" customHeight="1" x14ac:dyDescent="0.25">
      <c r="A31" s="33" t="s">
        <v>49</v>
      </c>
      <c r="B31" s="13" t="s">
        <v>23</v>
      </c>
      <c r="C31" s="48" t="s">
        <v>481</v>
      </c>
      <c r="D31" s="52" t="s">
        <v>491</v>
      </c>
      <c r="E31" s="133"/>
      <c r="G31"/>
    </row>
    <row r="32" spans="1:7" ht="15" customHeight="1" x14ac:dyDescent="0.25">
      <c r="A32" s="44" t="s">
        <v>50</v>
      </c>
      <c r="B32" s="13" t="s">
        <v>24</v>
      </c>
      <c r="C32" s="48" t="s">
        <v>481</v>
      </c>
      <c r="D32" s="52" t="s">
        <v>490</v>
      </c>
      <c r="E32" s="133"/>
      <c r="F32" s="127"/>
      <c r="G32"/>
    </row>
    <row r="33" spans="1:7" ht="15" customHeight="1" x14ac:dyDescent="0.25">
      <c r="A33" s="33" t="s">
        <v>51</v>
      </c>
      <c r="B33" s="13" t="s">
        <v>25</v>
      </c>
      <c r="C33" s="48" t="s">
        <v>554</v>
      </c>
      <c r="D33" s="48" t="s">
        <v>488</v>
      </c>
      <c r="E33" s="133"/>
      <c r="F33" s="127"/>
      <c r="G33"/>
    </row>
    <row r="34" spans="1:7" ht="15" customHeight="1" x14ac:dyDescent="0.25">
      <c r="A34" s="33" t="s">
        <v>51</v>
      </c>
      <c r="B34" s="13" t="s">
        <v>26</v>
      </c>
      <c r="C34" s="48" t="s">
        <v>554</v>
      </c>
      <c r="D34" s="48" t="s">
        <v>488</v>
      </c>
      <c r="E34" s="133"/>
      <c r="F34" s="127"/>
      <c r="G34"/>
    </row>
    <row r="35" spans="1:7" ht="15" customHeight="1" x14ac:dyDescent="0.25">
      <c r="A35" s="33" t="s">
        <v>51</v>
      </c>
      <c r="B35" s="13" t="s">
        <v>27</v>
      </c>
      <c r="C35" s="48" t="s">
        <v>554</v>
      </c>
      <c r="D35" s="48" t="s">
        <v>488</v>
      </c>
      <c r="E35" s="133"/>
      <c r="F35" s="127"/>
      <c r="G35"/>
    </row>
    <row r="36" spans="1:7" ht="15" customHeight="1" x14ac:dyDescent="0.25">
      <c r="A36" s="42" t="s">
        <v>52</v>
      </c>
      <c r="B36" s="13" t="s">
        <v>28</v>
      </c>
      <c r="C36" s="48" t="s">
        <v>554</v>
      </c>
      <c r="D36" s="48" t="s">
        <v>488</v>
      </c>
      <c r="E36" s="133"/>
      <c r="F36" s="128"/>
      <c r="G36"/>
    </row>
    <row r="37" spans="1:7" ht="15" customHeight="1" x14ac:dyDescent="0.25">
      <c r="A37" s="42" t="s">
        <v>52</v>
      </c>
      <c r="B37" s="13" t="s">
        <v>29</v>
      </c>
      <c r="C37" s="48" t="s">
        <v>554</v>
      </c>
      <c r="D37" s="48" t="s">
        <v>488</v>
      </c>
      <c r="E37" s="133"/>
      <c r="F37" s="128"/>
      <c r="G37"/>
    </row>
    <row r="38" spans="1:7" ht="15" customHeight="1" x14ac:dyDescent="0.25">
      <c r="A38" s="42" t="s">
        <v>53</v>
      </c>
      <c r="B38" s="13" t="s">
        <v>30</v>
      </c>
      <c r="C38" s="48" t="s">
        <v>57</v>
      </c>
      <c r="D38" s="48" t="s">
        <v>57</v>
      </c>
      <c r="E38" s="133"/>
      <c r="F38" s="128"/>
      <c r="G38"/>
    </row>
    <row r="39" spans="1:7" ht="15" customHeight="1" x14ac:dyDescent="0.25">
      <c r="A39" s="42" t="s">
        <v>480</v>
      </c>
      <c r="B39" s="13" t="s">
        <v>31</v>
      </c>
      <c r="C39" s="48" t="s">
        <v>481</v>
      </c>
      <c r="D39" s="52" t="s">
        <v>484</v>
      </c>
      <c r="E39" s="133"/>
      <c r="F39" s="128"/>
      <c r="G39"/>
    </row>
    <row r="40" spans="1:7" ht="15" customHeight="1" x14ac:dyDescent="0.25">
      <c r="A40" s="42" t="s">
        <v>480</v>
      </c>
      <c r="B40" s="13" t="s">
        <v>32</v>
      </c>
      <c r="C40" s="48" t="s">
        <v>481</v>
      </c>
      <c r="D40" s="52" t="s">
        <v>490</v>
      </c>
      <c r="E40" s="133"/>
      <c r="F40" s="128"/>
      <c r="G40"/>
    </row>
    <row r="41" spans="1:7" ht="15" customHeight="1" x14ac:dyDescent="0.25">
      <c r="A41" s="44" t="s">
        <v>54</v>
      </c>
      <c r="B41" s="13" t="s">
        <v>33</v>
      </c>
      <c r="C41" s="48" t="s">
        <v>554</v>
      </c>
      <c r="D41" s="52" t="s">
        <v>487</v>
      </c>
      <c r="E41" s="133"/>
      <c r="F41" s="128"/>
      <c r="G41"/>
    </row>
    <row r="42" spans="1:7" ht="15" customHeight="1" x14ac:dyDescent="0.25">
      <c r="A42" s="44" t="s">
        <v>55</v>
      </c>
      <c r="B42" s="13" t="s">
        <v>34</v>
      </c>
      <c r="C42" s="48" t="s">
        <v>554</v>
      </c>
      <c r="D42" s="48" t="s">
        <v>488</v>
      </c>
      <c r="E42" s="133"/>
      <c r="G42"/>
    </row>
    <row r="43" spans="1:7" ht="15" customHeight="1" x14ac:dyDescent="0.25">
      <c r="A43" s="42" t="s">
        <v>473</v>
      </c>
      <c r="B43" s="13" t="s">
        <v>35</v>
      </c>
      <c r="C43" s="48" t="s">
        <v>481</v>
      </c>
      <c r="D43" s="52" t="s">
        <v>490</v>
      </c>
      <c r="E43" s="133"/>
      <c r="F43" s="127"/>
    </row>
    <row r="44" spans="1:7" ht="15" customHeight="1" x14ac:dyDescent="0.25">
      <c r="A44" s="42" t="s">
        <v>473</v>
      </c>
      <c r="B44" s="13" t="s">
        <v>471</v>
      </c>
      <c r="C44" s="48" t="s">
        <v>481</v>
      </c>
      <c r="D44" s="52" t="s">
        <v>490</v>
      </c>
      <c r="E44" s="133"/>
      <c r="G44"/>
    </row>
    <row r="45" spans="1:7" ht="15" customHeight="1" x14ac:dyDescent="0.25">
      <c r="A45" s="42" t="s">
        <v>473</v>
      </c>
      <c r="B45" s="13" t="s">
        <v>472</v>
      </c>
      <c r="C45" s="48" t="s">
        <v>481</v>
      </c>
      <c r="D45" s="52" t="s">
        <v>490</v>
      </c>
      <c r="E45" s="133"/>
      <c r="F45" s="114"/>
      <c r="G45"/>
    </row>
    <row r="46" spans="1:7" ht="15" customHeight="1" x14ac:dyDescent="0.25">
      <c r="A46" s="42" t="s">
        <v>474</v>
      </c>
      <c r="B46" s="13" t="s">
        <v>36</v>
      </c>
      <c r="C46" s="48" t="s">
        <v>57</v>
      </c>
      <c r="D46" s="48" t="s">
        <v>57</v>
      </c>
      <c r="E46" s="133"/>
      <c r="F46" s="127"/>
      <c r="G46"/>
    </row>
    <row r="47" spans="1:7" ht="15" customHeight="1" x14ac:dyDescent="0.25">
      <c r="A47" s="42" t="s">
        <v>474</v>
      </c>
      <c r="B47" s="45" t="s">
        <v>463</v>
      </c>
      <c r="C47" s="53" t="s">
        <v>481</v>
      </c>
      <c r="D47" s="52" t="s">
        <v>490</v>
      </c>
      <c r="E47" s="133"/>
      <c r="F47" s="127"/>
      <c r="G47"/>
    </row>
    <row r="48" spans="1:7" ht="15" customHeight="1" x14ac:dyDescent="0.25">
      <c r="A48" s="126"/>
      <c r="B48" s="126"/>
      <c r="E48" s="126"/>
      <c r="F48" s="127"/>
      <c r="G48"/>
    </row>
    <row r="49" spans="1:8" ht="15" customHeight="1" x14ac:dyDescent="0.25">
      <c r="A49" s="126"/>
      <c r="B49" s="126"/>
      <c r="E49" s="126"/>
      <c r="F49" s="127"/>
      <c r="G49"/>
    </row>
    <row r="50" spans="1:8" ht="15" customHeight="1" x14ac:dyDescent="0.25">
      <c r="A50" s="126"/>
      <c r="B50" s="126"/>
      <c r="E50" s="126"/>
      <c r="F50" s="127"/>
      <c r="G50"/>
    </row>
    <row r="51" spans="1:8" ht="15" customHeight="1" x14ac:dyDescent="0.25">
      <c r="A51" s="126"/>
      <c r="B51" s="126"/>
      <c r="E51" s="126"/>
      <c r="F51" s="127"/>
      <c r="G51"/>
    </row>
    <row r="52" spans="1:8" ht="15" customHeight="1" x14ac:dyDescent="0.25">
      <c r="A52" s="126"/>
      <c r="B52" s="126"/>
      <c r="E52" s="126"/>
      <c r="G52"/>
      <c r="H52" s="128"/>
    </row>
    <row r="53" spans="1:8" ht="15" customHeight="1" x14ac:dyDescent="0.25">
      <c r="A53" s="126"/>
      <c r="B53" s="126"/>
      <c r="E53" s="126"/>
      <c r="G53"/>
    </row>
    <row r="54" spans="1:8" ht="15" customHeight="1" x14ac:dyDescent="0.25">
      <c r="A54" s="126"/>
      <c r="B54" s="126"/>
      <c r="E54" s="126"/>
      <c r="G54"/>
      <c r="H54" s="128"/>
    </row>
    <row r="55" spans="1:8" ht="15" customHeight="1" x14ac:dyDescent="0.25">
      <c r="A55" s="126"/>
      <c r="B55" s="126"/>
      <c r="E55" s="126"/>
      <c r="G55"/>
      <c r="H55" s="128"/>
    </row>
    <row r="56" spans="1:8" ht="15" customHeight="1" x14ac:dyDescent="0.25">
      <c r="A56" s="126"/>
      <c r="B56" s="126"/>
      <c r="E56" s="126"/>
      <c r="G56"/>
      <c r="H56" s="129"/>
    </row>
    <row r="57" spans="1:8" ht="15" customHeight="1" x14ac:dyDescent="0.25">
      <c r="A57" s="126"/>
      <c r="B57" s="126"/>
      <c r="E57" s="126"/>
      <c r="G57"/>
      <c r="H57" s="128"/>
    </row>
    <row r="58" spans="1:8" ht="15" customHeight="1" x14ac:dyDescent="0.25">
      <c r="A58" s="126"/>
      <c r="B58" s="126"/>
      <c r="E58" s="126"/>
      <c r="G58"/>
      <c r="H58" s="128"/>
    </row>
    <row r="59" spans="1:8" ht="15" customHeight="1" x14ac:dyDescent="0.25">
      <c r="A59" s="126"/>
      <c r="B59" s="126"/>
      <c r="E59" s="126"/>
      <c r="G59"/>
    </row>
    <row r="60" spans="1:8" ht="15" customHeight="1" x14ac:dyDescent="0.25">
      <c r="A60" s="126"/>
      <c r="B60" s="126"/>
      <c r="E60" s="126"/>
      <c r="G60"/>
    </row>
    <row r="61" spans="1:8" ht="15" customHeight="1" x14ac:dyDescent="0.25">
      <c r="A61" s="126"/>
      <c r="B61" s="126"/>
      <c r="E61" s="126"/>
      <c r="G61"/>
    </row>
    <row r="62" spans="1:8" ht="15" customHeight="1" x14ac:dyDescent="0.25">
      <c r="A62" s="126"/>
      <c r="B62" s="126"/>
      <c r="E62" s="126"/>
      <c r="G62"/>
    </row>
    <row r="63" spans="1:8" ht="15" customHeight="1" x14ac:dyDescent="0.25">
      <c r="A63" s="126"/>
      <c r="B63" s="126"/>
      <c r="E63" s="126"/>
      <c r="G63"/>
    </row>
    <row r="64" spans="1:8" ht="15" customHeight="1" x14ac:dyDescent="0.25">
      <c r="A64" s="126"/>
      <c r="B64" s="126"/>
      <c r="E64" s="126"/>
      <c r="G64"/>
    </row>
    <row r="65" spans="1:7" ht="15" customHeight="1" x14ac:dyDescent="0.25">
      <c r="A65" s="126"/>
      <c r="B65" s="126"/>
      <c r="E65" s="126"/>
      <c r="F65" s="127"/>
      <c r="G65"/>
    </row>
    <row r="66" spans="1:7" ht="15" customHeight="1" x14ac:dyDescent="0.25">
      <c r="A66" s="126"/>
      <c r="B66" s="126"/>
      <c r="E66" s="126"/>
      <c r="G66"/>
    </row>
    <row r="67" spans="1:7" ht="15" customHeight="1" x14ac:dyDescent="0.25">
      <c r="A67" s="126"/>
      <c r="B67" s="126"/>
      <c r="E67" s="126"/>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40"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3" t="s">
        <v>712</v>
      </c>
      <c r="B1" s="113" t="s">
        <v>925</v>
      </c>
      <c r="C1" s="113" t="s">
        <v>714</v>
      </c>
      <c r="D1" s="113" t="s">
        <v>716</v>
      </c>
      <c r="E1" s="113" t="s">
        <v>718</v>
      </c>
      <c r="F1" s="113" t="s">
        <v>720</v>
      </c>
      <c r="G1" s="113" t="s">
        <v>722</v>
      </c>
      <c r="H1" s="113" t="s">
        <v>926</v>
      </c>
      <c r="I1" s="113" t="s">
        <v>726</v>
      </c>
      <c r="J1" s="113" t="s">
        <v>728</v>
      </c>
      <c r="K1" s="113" t="s">
        <v>730</v>
      </c>
      <c r="L1" s="113" t="s">
        <v>732</v>
      </c>
      <c r="M1" s="113" t="s">
        <v>734</v>
      </c>
      <c r="N1" s="113" t="s">
        <v>736</v>
      </c>
      <c r="O1" s="113" t="s">
        <v>738</v>
      </c>
      <c r="P1" s="113" t="s">
        <v>740</v>
      </c>
      <c r="Q1" s="113" t="s">
        <v>742</v>
      </c>
      <c r="R1" s="113" t="s">
        <v>744</v>
      </c>
    </row>
    <row r="2" spans="1:18" x14ac:dyDescent="0.25">
      <c r="A2" t="s">
        <v>927</v>
      </c>
      <c r="B2" t="s">
        <v>928</v>
      </c>
      <c r="C2" t="s">
        <v>929</v>
      </c>
      <c r="D2" t="s">
        <v>930</v>
      </c>
      <c r="E2" t="s">
        <v>931</v>
      </c>
      <c r="F2" t="s">
        <v>932</v>
      </c>
      <c r="G2" t="s">
        <v>933</v>
      </c>
      <c r="H2" t="s">
        <v>934</v>
      </c>
      <c r="I2" t="s">
        <v>935</v>
      </c>
      <c r="J2" t="s">
        <v>936</v>
      </c>
      <c r="K2" t="s">
        <v>937</v>
      </c>
      <c r="L2" t="s">
        <v>938</v>
      </c>
      <c r="M2" t="s">
        <v>939</v>
      </c>
      <c r="N2" t="s">
        <v>940</v>
      </c>
      <c r="O2" t="s">
        <v>941</v>
      </c>
      <c r="P2" t="s">
        <v>938</v>
      </c>
      <c r="Q2" s="114" t="s">
        <v>942</v>
      </c>
      <c r="R2" t="s">
        <v>943</v>
      </c>
    </row>
    <row r="3" spans="1:18" x14ac:dyDescent="0.25">
      <c r="A3" t="s">
        <v>936</v>
      </c>
      <c r="B3" t="s">
        <v>944</v>
      </c>
      <c r="C3" t="s">
        <v>945</v>
      </c>
      <c r="D3" t="s">
        <v>946</v>
      </c>
      <c r="E3" t="s">
        <v>947</v>
      </c>
      <c r="F3" t="s">
        <v>948</v>
      </c>
      <c r="G3" t="s">
        <v>949</v>
      </c>
      <c r="H3" t="s">
        <v>950</v>
      </c>
      <c r="I3" t="s">
        <v>951</v>
      </c>
      <c r="J3" t="s">
        <v>952</v>
      </c>
      <c r="K3" t="s">
        <v>953</v>
      </c>
      <c r="L3" t="s">
        <v>954</v>
      </c>
      <c r="M3" t="s">
        <v>955</v>
      </c>
      <c r="N3" t="s">
        <v>956</v>
      </c>
      <c r="O3" t="s">
        <v>957</v>
      </c>
      <c r="P3" t="s">
        <v>954</v>
      </c>
      <c r="Q3" s="114" t="s">
        <v>958</v>
      </c>
    </row>
    <row r="4" spans="1:18" x14ac:dyDescent="0.25">
      <c r="A4" t="s">
        <v>959</v>
      </c>
      <c r="B4" t="s">
        <v>960</v>
      </c>
      <c r="C4" t="s">
        <v>961</v>
      </c>
      <c r="D4" t="s">
        <v>962</v>
      </c>
      <c r="E4" t="s">
        <v>963</v>
      </c>
      <c r="H4" t="s">
        <v>964</v>
      </c>
      <c r="I4" t="s">
        <v>965</v>
      </c>
      <c r="J4" t="s">
        <v>966</v>
      </c>
      <c r="K4" t="s">
        <v>967</v>
      </c>
      <c r="L4" t="s">
        <v>968</v>
      </c>
      <c r="M4" t="s">
        <v>969</v>
      </c>
      <c r="N4" t="s">
        <v>970</v>
      </c>
      <c r="O4" t="s">
        <v>927</v>
      </c>
      <c r="P4" t="s">
        <v>971</v>
      </c>
      <c r="Q4" s="114" t="s">
        <v>972</v>
      </c>
    </row>
    <row r="5" spans="1:18" x14ac:dyDescent="0.25">
      <c r="A5" t="s">
        <v>973</v>
      </c>
      <c r="B5" t="s">
        <v>974</v>
      </c>
      <c r="C5" t="s">
        <v>975</v>
      </c>
      <c r="D5" t="s">
        <v>961</v>
      </c>
      <c r="I5" t="s">
        <v>927</v>
      </c>
      <c r="J5" t="s">
        <v>976</v>
      </c>
      <c r="K5" t="s">
        <v>977</v>
      </c>
      <c r="L5" t="s">
        <v>978</v>
      </c>
      <c r="M5" t="s">
        <v>979</v>
      </c>
      <c r="N5" t="s">
        <v>980</v>
      </c>
      <c r="O5" t="s">
        <v>936</v>
      </c>
      <c r="P5" t="s">
        <v>981</v>
      </c>
      <c r="Q5" s="114" t="s">
        <v>982</v>
      </c>
    </row>
    <row r="6" spans="1:18" x14ac:dyDescent="0.25">
      <c r="A6" t="s">
        <v>983</v>
      </c>
      <c r="B6" t="s">
        <v>984</v>
      </c>
      <c r="C6" t="s">
        <v>954</v>
      </c>
      <c r="D6" t="s">
        <v>985</v>
      </c>
      <c r="I6" t="s">
        <v>986</v>
      </c>
      <c r="J6" t="s">
        <v>973</v>
      </c>
      <c r="K6" t="s">
        <v>987</v>
      </c>
      <c r="L6" t="s">
        <v>973</v>
      </c>
      <c r="M6" t="s">
        <v>988</v>
      </c>
      <c r="N6" t="s">
        <v>989</v>
      </c>
      <c r="O6" t="s">
        <v>990</v>
      </c>
      <c r="P6" t="s">
        <v>991</v>
      </c>
      <c r="Q6" s="114" t="s">
        <v>992</v>
      </c>
    </row>
    <row r="7" spans="1:18" x14ac:dyDescent="0.25">
      <c r="A7" t="s">
        <v>932</v>
      </c>
      <c r="B7" t="s">
        <v>993</v>
      </c>
      <c r="C7" t="s">
        <v>994</v>
      </c>
      <c r="D7" t="s">
        <v>995</v>
      </c>
      <c r="I7" t="s">
        <v>996</v>
      </c>
      <c r="J7" t="s">
        <v>997</v>
      </c>
      <c r="K7" t="s">
        <v>998</v>
      </c>
      <c r="L7" t="s">
        <v>999</v>
      </c>
      <c r="M7" t="s">
        <v>1000</v>
      </c>
      <c r="N7" t="s">
        <v>1001</v>
      </c>
      <c r="O7" t="s">
        <v>1002</v>
      </c>
      <c r="P7" t="s">
        <v>932</v>
      </c>
      <c r="Q7" s="114" t="s">
        <v>1003</v>
      </c>
    </row>
    <row r="8" spans="1:18" x14ac:dyDescent="0.25">
      <c r="A8" t="s">
        <v>954</v>
      </c>
      <c r="B8" t="s">
        <v>1004</v>
      </c>
      <c r="C8" t="s">
        <v>1005</v>
      </c>
      <c r="D8" t="s">
        <v>1006</v>
      </c>
      <c r="I8" t="s">
        <v>1007</v>
      </c>
      <c r="J8" t="s">
        <v>1008</v>
      </c>
      <c r="K8" t="s">
        <v>1009</v>
      </c>
      <c r="L8" t="s">
        <v>1010</v>
      </c>
      <c r="M8" t="s">
        <v>1011</v>
      </c>
      <c r="N8" t="s">
        <v>1012</v>
      </c>
      <c r="O8" t="s">
        <v>938</v>
      </c>
      <c r="P8" t="s">
        <v>978</v>
      </c>
      <c r="Q8" s="114" t="s">
        <v>1013</v>
      </c>
    </row>
    <row r="9" spans="1:18" x14ac:dyDescent="0.25">
      <c r="A9" t="s">
        <v>1014</v>
      </c>
      <c r="B9" t="s">
        <v>1015</v>
      </c>
      <c r="C9" t="s">
        <v>981</v>
      </c>
      <c r="D9" t="s">
        <v>1016</v>
      </c>
      <c r="I9" t="s">
        <v>1017</v>
      </c>
      <c r="J9" t="s">
        <v>936</v>
      </c>
      <c r="K9" t="s">
        <v>1018</v>
      </c>
      <c r="N9" t="s">
        <v>1019</v>
      </c>
      <c r="O9" t="s">
        <v>932</v>
      </c>
    </row>
    <row r="10" spans="1:18" x14ac:dyDescent="0.25">
      <c r="A10" t="s">
        <v>991</v>
      </c>
      <c r="B10" t="s">
        <v>1020</v>
      </c>
      <c r="C10" t="s">
        <v>991</v>
      </c>
      <c r="D10" t="s">
        <v>994</v>
      </c>
      <c r="I10" t="s">
        <v>1021</v>
      </c>
      <c r="J10" t="s">
        <v>1022</v>
      </c>
      <c r="K10" t="s">
        <v>730</v>
      </c>
      <c r="N10" t="s">
        <v>586</v>
      </c>
      <c r="O10" t="s">
        <v>1023</v>
      </c>
    </row>
    <row r="11" spans="1:18" x14ac:dyDescent="0.25">
      <c r="A11" t="s">
        <v>948</v>
      </c>
      <c r="B11" t="s">
        <v>1024</v>
      </c>
      <c r="C11" t="s">
        <v>1025</v>
      </c>
      <c r="D11" t="s">
        <v>1026</v>
      </c>
      <c r="I11" t="s">
        <v>1027</v>
      </c>
      <c r="J11" t="s">
        <v>1028</v>
      </c>
      <c r="K11" t="s">
        <v>1029</v>
      </c>
      <c r="N11" t="s">
        <v>1030</v>
      </c>
      <c r="O11" t="s">
        <v>1031</v>
      </c>
    </row>
    <row r="12" spans="1:18" x14ac:dyDescent="0.25">
      <c r="A12" t="s">
        <v>1032</v>
      </c>
      <c r="C12" t="s">
        <v>1033</v>
      </c>
      <c r="I12" t="s">
        <v>1034</v>
      </c>
      <c r="J12" t="s">
        <v>1035</v>
      </c>
      <c r="K12" t="s">
        <v>1036</v>
      </c>
      <c r="N12" t="s">
        <v>1037</v>
      </c>
      <c r="O12" t="s">
        <v>948</v>
      </c>
    </row>
    <row r="13" spans="1:18" x14ac:dyDescent="0.25">
      <c r="A13" t="s">
        <v>1023</v>
      </c>
      <c r="C13" t="s">
        <v>1038</v>
      </c>
      <c r="I13" t="s">
        <v>1039</v>
      </c>
      <c r="J13" t="s">
        <v>1040</v>
      </c>
      <c r="K13" t="s">
        <v>1041</v>
      </c>
      <c r="N13" t="s">
        <v>1042</v>
      </c>
      <c r="O13" t="s">
        <v>954</v>
      </c>
    </row>
    <row r="14" spans="1:18" x14ac:dyDescent="0.25">
      <c r="A14" t="s">
        <v>981</v>
      </c>
      <c r="C14" t="s">
        <v>1043</v>
      </c>
      <c r="I14" t="s">
        <v>1044</v>
      </c>
      <c r="J14" t="s">
        <v>1045</v>
      </c>
      <c r="K14" t="s">
        <v>1046</v>
      </c>
      <c r="N14" t="s">
        <v>1047</v>
      </c>
      <c r="O14" t="s">
        <v>1014</v>
      </c>
    </row>
    <row r="15" spans="1:18" x14ac:dyDescent="0.25">
      <c r="A15" t="s">
        <v>1031</v>
      </c>
      <c r="C15" t="s">
        <v>1048</v>
      </c>
      <c r="I15" t="s">
        <v>1049</v>
      </c>
      <c r="J15" t="s">
        <v>1050</v>
      </c>
      <c r="N15" t="s">
        <v>1051</v>
      </c>
      <c r="O15" t="s">
        <v>1032</v>
      </c>
    </row>
    <row r="16" spans="1:18" x14ac:dyDescent="0.25">
      <c r="A16" t="s">
        <v>931</v>
      </c>
      <c r="C16" t="s">
        <v>962</v>
      </c>
      <c r="I16" t="s">
        <v>1052</v>
      </c>
      <c r="J16" t="s">
        <v>1053</v>
      </c>
      <c r="N16" t="s">
        <v>1054</v>
      </c>
      <c r="O16" t="s">
        <v>981</v>
      </c>
    </row>
    <row r="17" spans="1:15" x14ac:dyDescent="0.25">
      <c r="A17" t="s">
        <v>947</v>
      </c>
      <c r="C17" t="s">
        <v>1055</v>
      </c>
      <c r="I17" t="s">
        <v>1056</v>
      </c>
      <c r="N17" t="s">
        <v>1057</v>
      </c>
      <c r="O17" t="s">
        <v>991</v>
      </c>
    </row>
    <row r="18" spans="1:15" x14ac:dyDescent="0.25">
      <c r="A18" t="s">
        <v>963</v>
      </c>
      <c r="C18" t="s">
        <v>1058</v>
      </c>
      <c r="I18" t="s">
        <v>1059</v>
      </c>
      <c r="N18" t="s">
        <v>1060</v>
      </c>
      <c r="O18" t="s">
        <v>978</v>
      </c>
    </row>
    <row r="19" spans="1:15" x14ac:dyDescent="0.25">
      <c r="A19" t="s">
        <v>978</v>
      </c>
      <c r="I19" t="s">
        <v>1061</v>
      </c>
      <c r="N19" t="s">
        <v>1</v>
      </c>
      <c r="O19" t="s">
        <v>959</v>
      </c>
    </row>
    <row r="20" spans="1:15" x14ac:dyDescent="0.25">
      <c r="A20" t="s">
        <v>1062</v>
      </c>
      <c r="I20" t="s">
        <v>936</v>
      </c>
      <c r="O20" t="s">
        <v>983</v>
      </c>
    </row>
    <row r="21" spans="1:15" x14ac:dyDescent="0.25">
      <c r="A21" t="s">
        <v>1063</v>
      </c>
      <c r="I21" t="s">
        <v>1064</v>
      </c>
      <c r="O21" t="s">
        <v>973</v>
      </c>
    </row>
    <row r="22" spans="1:15" x14ac:dyDescent="0.25">
      <c r="A22" t="s">
        <v>938</v>
      </c>
      <c r="I22" t="s">
        <v>952</v>
      </c>
      <c r="O22" t="s">
        <v>1043</v>
      </c>
    </row>
    <row r="23" spans="1:15" x14ac:dyDescent="0.25">
      <c r="A23" t="s">
        <v>1065</v>
      </c>
      <c r="I23" t="s">
        <v>966</v>
      </c>
      <c r="O23" t="s">
        <v>1066</v>
      </c>
    </row>
    <row r="24" spans="1:15" x14ac:dyDescent="0.25">
      <c r="A24" t="s">
        <v>1067</v>
      </c>
      <c r="I24" t="s">
        <v>1068</v>
      </c>
      <c r="O24" t="s">
        <v>1069</v>
      </c>
    </row>
    <row r="25" spans="1:15" x14ac:dyDescent="0.25">
      <c r="A25" t="s">
        <v>1070</v>
      </c>
      <c r="I25" t="s">
        <v>1071</v>
      </c>
      <c r="O25" t="s">
        <v>1072</v>
      </c>
    </row>
    <row r="26" spans="1:15" x14ac:dyDescent="0.25">
      <c r="A26" t="s">
        <v>978</v>
      </c>
      <c r="I26" t="s">
        <v>976</v>
      </c>
      <c r="O26" t="s">
        <v>1073</v>
      </c>
    </row>
    <row r="27" spans="1:15" x14ac:dyDescent="0.25">
      <c r="A27" t="s">
        <v>1074</v>
      </c>
      <c r="I27" t="s">
        <v>997</v>
      </c>
      <c r="O27" t="s">
        <v>1075</v>
      </c>
    </row>
    <row r="28" spans="1:15" x14ac:dyDescent="0.25">
      <c r="A28" t="s">
        <v>1076</v>
      </c>
      <c r="I28" t="s">
        <v>1077</v>
      </c>
      <c r="O28" t="s">
        <v>1078</v>
      </c>
    </row>
    <row r="29" spans="1:15" x14ac:dyDescent="0.25">
      <c r="A29" t="s">
        <v>1010</v>
      </c>
      <c r="I29" t="s">
        <v>1079</v>
      </c>
      <c r="O29" t="s">
        <v>1080</v>
      </c>
    </row>
    <row r="30" spans="1:15" x14ac:dyDescent="0.25">
      <c r="A30" t="s">
        <v>999</v>
      </c>
      <c r="I30" t="s">
        <v>1081</v>
      </c>
      <c r="O30" t="s">
        <v>1082</v>
      </c>
    </row>
    <row r="31" spans="1:15" x14ac:dyDescent="0.25">
      <c r="A31" t="s">
        <v>1079</v>
      </c>
      <c r="I31" t="s">
        <v>1083</v>
      </c>
      <c r="O31" t="s">
        <v>1084</v>
      </c>
    </row>
    <row r="32" spans="1:15" x14ac:dyDescent="0.25">
      <c r="I32" t="s">
        <v>1085</v>
      </c>
      <c r="O32" t="s">
        <v>999</v>
      </c>
    </row>
    <row r="33" spans="9:15" x14ac:dyDescent="0.25">
      <c r="I33" t="s">
        <v>959</v>
      </c>
      <c r="O33" t="s">
        <v>1010</v>
      </c>
    </row>
    <row r="34" spans="9:15" x14ac:dyDescent="0.25">
      <c r="I34" t="s">
        <v>1086</v>
      </c>
    </row>
    <row r="35" spans="9:15" x14ac:dyDescent="0.25">
      <c r="I35" t="s">
        <v>1087</v>
      </c>
    </row>
    <row r="36" spans="9:15" x14ac:dyDescent="0.25">
      <c r="I36" t="s">
        <v>1088</v>
      </c>
    </row>
    <row r="37" spans="9:15" x14ac:dyDescent="0.25">
      <c r="I37" t="s">
        <v>973</v>
      </c>
    </row>
    <row r="38" spans="9:15" x14ac:dyDescent="0.25">
      <c r="I38" t="s">
        <v>983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5" t="s">
        <v>759</v>
      </c>
      <c r="B1" s="115" t="s">
        <v>761</v>
      </c>
      <c r="C1" s="115" t="s">
        <v>763</v>
      </c>
      <c r="D1" s="115" t="s">
        <v>584</v>
      </c>
      <c r="E1" s="115" t="s">
        <v>766</v>
      </c>
      <c r="F1" s="115" t="s">
        <v>586</v>
      </c>
      <c r="G1" s="115" t="s">
        <v>751</v>
      </c>
      <c r="H1" s="116" t="s">
        <v>753</v>
      </c>
      <c r="I1" s="116" t="s">
        <v>755</v>
      </c>
      <c r="J1" s="115" t="s">
        <v>772</v>
      </c>
      <c r="K1" s="117" t="s">
        <v>1089</v>
      </c>
    </row>
    <row r="2" spans="1:11" x14ac:dyDescent="0.25">
      <c r="A2" t="s">
        <v>843</v>
      </c>
      <c r="B2" s="118" t="s">
        <v>1090</v>
      </c>
      <c r="C2" s="118" t="s">
        <v>1062</v>
      </c>
      <c r="D2" s="118" t="s">
        <v>1063</v>
      </c>
      <c r="E2" s="119">
        <v>343085</v>
      </c>
      <c r="F2" s="118" t="s">
        <v>1091</v>
      </c>
      <c r="G2" s="118" t="s">
        <v>1092</v>
      </c>
      <c r="H2">
        <v>1600</v>
      </c>
      <c r="I2">
        <v>3200</v>
      </c>
      <c r="J2" s="118"/>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843</v>
      </c>
      <c r="B3" s="118" t="s">
        <v>1090</v>
      </c>
      <c r="C3" s="118" t="s">
        <v>1063</v>
      </c>
      <c r="D3" s="118"/>
      <c r="E3" s="120">
        <v>95</v>
      </c>
      <c r="F3" s="118"/>
      <c r="G3" s="118" t="s">
        <v>1092</v>
      </c>
      <c r="J3" s="121" t="s">
        <v>1093</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843</v>
      </c>
      <c r="B4" s="118" t="s">
        <v>1090</v>
      </c>
      <c r="C4" s="118" t="s">
        <v>938</v>
      </c>
      <c r="D4" s="118" t="s">
        <v>1063</v>
      </c>
      <c r="E4" s="120">
        <v>37</v>
      </c>
      <c r="F4" s="118"/>
      <c r="G4" s="118" t="s">
        <v>1092</v>
      </c>
      <c r="J4" s="118"/>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843</v>
      </c>
      <c r="B5" s="118" t="s">
        <v>1090</v>
      </c>
      <c r="C5" s="118" t="s">
        <v>1065</v>
      </c>
      <c r="D5" s="118" t="s">
        <v>1063</v>
      </c>
      <c r="E5" s="119">
        <v>8251</v>
      </c>
      <c r="F5" s="118" t="s">
        <v>1094</v>
      </c>
      <c r="G5" s="118" t="s">
        <v>1092</v>
      </c>
      <c r="J5" s="118"/>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843</v>
      </c>
      <c r="B6" s="118" t="s">
        <v>1090</v>
      </c>
      <c r="C6" s="118" t="s">
        <v>1062</v>
      </c>
      <c r="D6" s="118" t="s">
        <v>1095</v>
      </c>
      <c r="E6" s="119">
        <v>1137</v>
      </c>
      <c r="F6" s="118"/>
      <c r="G6" s="118" t="s">
        <v>1092</v>
      </c>
      <c r="J6" s="118"/>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844</v>
      </c>
      <c r="B7" s="118" t="s">
        <v>1096</v>
      </c>
      <c r="C7" s="118" t="s">
        <v>1062</v>
      </c>
      <c r="D7" s="118" t="s">
        <v>1097</v>
      </c>
      <c r="E7" s="119">
        <v>154061</v>
      </c>
      <c r="F7" s="118" t="s">
        <v>1098</v>
      </c>
      <c r="G7" s="118" t="s">
        <v>1092</v>
      </c>
      <c r="H7">
        <v>1600</v>
      </c>
      <c r="J7" s="121" t="s">
        <v>1099</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844</v>
      </c>
      <c r="B8" s="118" t="s">
        <v>1096</v>
      </c>
      <c r="C8" s="118" t="s">
        <v>1062</v>
      </c>
      <c r="D8" s="118" t="s">
        <v>1100</v>
      </c>
      <c r="E8" s="119">
        <v>6436</v>
      </c>
      <c r="F8" s="122" t="s">
        <v>1101</v>
      </c>
      <c r="G8" s="122" t="s">
        <v>1092</v>
      </c>
      <c r="J8" s="121" t="s">
        <v>1099</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845</v>
      </c>
      <c r="B9" s="118" t="s">
        <v>1102</v>
      </c>
      <c r="C9" s="118" t="s">
        <v>1062</v>
      </c>
      <c r="D9" s="118" t="s">
        <v>1103</v>
      </c>
      <c r="E9" s="119">
        <v>60510</v>
      </c>
      <c r="F9" s="118" t="s">
        <v>1104</v>
      </c>
      <c r="G9" s="118" t="s">
        <v>1092</v>
      </c>
      <c r="H9">
        <v>1600</v>
      </c>
      <c r="J9" s="121" t="s">
        <v>1099</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845</v>
      </c>
      <c r="B10" s="118" t="s">
        <v>1102</v>
      </c>
      <c r="C10" s="118" t="s">
        <v>1062</v>
      </c>
      <c r="D10" s="118" t="s">
        <v>1105</v>
      </c>
      <c r="E10" s="119">
        <v>11651</v>
      </c>
      <c r="F10" s="122" t="s">
        <v>1106</v>
      </c>
      <c r="G10" s="122" t="s">
        <v>1092</v>
      </c>
      <c r="J10" s="121" t="s">
        <v>1099</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845</v>
      </c>
      <c r="B11" s="118" t="s">
        <v>1102</v>
      </c>
      <c r="C11" s="118" t="s">
        <v>1062</v>
      </c>
      <c r="D11" s="118" t="s">
        <v>1107</v>
      </c>
      <c r="E11" s="119">
        <v>1029</v>
      </c>
      <c r="F11" s="118"/>
      <c r="G11" s="118" t="s">
        <v>1092</v>
      </c>
      <c r="J11" s="121" t="s">
        <v>1099</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846</v>
      </c>
      <c r="B12" s="118" t="s">
        <v>1108</v>
      </c>
      <c r="C12" s="118" t="s">
        <v>1062</v>
      </c>
      <c r="D12" s="118" t="s">
        <v>1109</v>
      </c>
      <c r="E12" s="119">
        <v>33791</v>
      </c>
      <c r="F12" s="118" t="s">
        <v>1110</v>
      </c>
      <c r="G12" s="118" t="s">
        <v>1092</v>
      </c>
      <c r="H12">
        <v>1600</v>
      </c>
      <c r="J12" s="121" t="s">
        <v>1099</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846</v>
      </c>
      <c r="B13" s="118" t="s">
        <v>1108</v>
      </c>
      <c r="C13" s="118" t="s">
        <v>1062</v>
      </c>
      <c r="D13" s="118" t="s">
        <v>1111</v>
      </c>
      <c r="E13" s="119">
        <v>50</v>
      </c>
      <c r="F13" s="118"/>
      <c r="G13" s="118" t="s">
        <v>1092</v>
      </c>
      <c r="J13" s="12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846</v>
      </c>
      <c r="B14" s="118" t="s">
        <v>1108</v>
      </c>
      <c r="C14" s="118" t="s">
        <v>1062</v>
      </c>
      <c r="D14" s="118" t="s">
        <v>1112</v>
      </c>
      <c r="E14" s="119">
        <v>22</v>
      </c>
      <c r="F14" s="118"/>
      <c r="G14" s="118" t="s">
        <v>1092</v>
      </c>
      <c r="J14" s="12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846</v>
      </c>
      <c r="B15" s="118" t="s">
        <v>1108</v>
      </c>
      <c r="C15" s="118" t="s">
        <v>1062</v>
      </c>
      <c r="D15" s="118" t="s">
        <v>1113</v>
      </c>
      <c r="E15" s="119">
        <v>10</v>
      </c>
      <c r="F15" s="118"/>
      <c r="G15" s="118" t="s">
        <v>1092</v>
      </c>
      <c r="J15" s="12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847</v>
      </c>
      <c r="B16" s="118" t="s">
        <v>1114</v>
      </c>
      <c r="C16" s="118" t="s">
        <v>1062</v>
      </c>
      <c r="D16" s="118" t="s">
        <v>1115</v>
      </c>
      <c r="E16" s="119">
        <v>12735</v>
      </c>
      <c r="F16" s="118" t="s">
        <v>1116</v>
      </c>
      <c r="G16" s="118" t="s">
        <v>1092</v>
      </c>
      <c r="H16">
        <v>1600</v>
      </c>
      <c r="J16" s="121" t="s">
        <v>1099</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847</v>
      </c>
      <c r="B17" s="118" t="s">
        <v>1114</v>
      </c>
      <c r="C17" s="118" t="s">
        <v>1062</v>
      </c>
      <c r="D17" s="118" t="s">
        <v>1117</v>
      </c>
      <c r="E17" s="119">
        <v>2415</v>
      </c>
      <c r="F17" s="122" t="s">
        <v>1118</v>
      </c>
      <c r="G17" s="122" t="s">
        <v>1092</v>
      </c>
      <c r="J17" s="121" t="s">
        <v>1099</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848</v>
      </c>
      <c r="B18" s="118" t="s">
        <v>1119</v>
      </c>
      <c r="C18" s="118" t="s">
        <v>1062</v>
      </c>
      <c r="D18" s="118" t="s">
        <v>1120</v>
      </c>
      <c r="E18" s="119">
        <v>457453</v>
      </c>
      <c r="F18" s="118" t="s">
        <v>1121</v>
      </c>
      <c r="G18" s="118" t="s">
        <v>1119</v>
      </c>
      <c r="H18">
        <v>1600</v>
      </c>
      <c r="J18" s="118"/>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849</v>
      </c>
      <c r="B19" s="118" t="s">
        <v>1119</v>
      </c>
      <c r="C19" s="118" t="s">
        <v>938</v>
      </c>
      <c r="D19" s="118" t="s">
        <v>1122</v>
      </c>
      <c r="E19" s="119">
        <v>398945</v>
      </c>
      <c r="F19" s="118" t="s">
        <v>1123</v>
      </c>
      <c r="G19" s="118" t="s">
        <v>1119</v>
      </c>
      <c r="H19">
        <v>1600</v>
      </c>
      <c r="J19" s="121" t="s">
        <v>1124</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850</v>
      </c>
      <c r="B20" s="118" t="s">
        <v>1119</v>
      </c>
      <c r="C20" s="118" t="s">
        <v>1062</v>
      </c>
      <c r="D20" s="118" t="s">
        <v>1125</v>
      </c>
      <c r="E20" s="119">
        <v>72391</v>
      </c>
      <c r="F20" s="118" t="s">
        <v>1126</v>
      </c>
      <c r="G20" s="118" t="s">
        <v>1119</v>
      </c>
      <c r="H20">
        <v>1600</v>
      </c>
      <c r="J20" s="121"/>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850</v>
      </c>
      <c r="B21" s="118" t="s">
        <v>1119</v>
      </c>
      <c r="C21" s="118" t="s">
        <v>1062</v>
      </c>
      <c r="D21" s="118" t="s">
        <v>1127</v>
      </c>
      <c r="E21" s="119">
        <v>19245</v>
      </c>
      <c r="F21" s="118" t="s">
        <v>1128</v>
      </c>
      <c r="G21" s="118" t="s">
        <v>1119</v>
      </c>
      <c r="J21" s="12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850</v>
      </c>
      <c r="B22" s="118" t="s">
        <v>1119</v>
      </c>
      <c r="C22" s="118" t="s">
        <v>1062</v>
      </c>
      <c r="D22" s="118" t="s">
        <v>1129</v>
      </c>
      <c r="E22" s="119">
        <v>10</v>
      </c>
      <c r="F22" s="118"/>
      <c r="G22" s="118" t="s">
        <v>1119</v>
      </c>
      <c r="J22" s="12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850</v>
      </c>
      <c r="B23" s="118" t="s">
        <v>1119</v>
      </c>
      <c r="C23" s="118" t="s">
        <v>938</v>
      </c>
      <c r="D23" s="118" t="s">
        <v>1129</v>
      </c>
      <c r="E23" s="119">
        <v>3</v>
      </c>
      <c r="F23" s="118"/>
      <c r="G23" s="118" t="s">
        <v>1119</v>
      </c>
      <c r="J23" s="121"/>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851</v>
      </c>
      <c r="B24" s="118" t="s">
        <v>1130</v>
      </c>
      <c r="C24" s="118" t="s">
        <v>1062</v>
      </c>
      <c r="D24" s="118" t="s">
        <v>1131</v>
      </c>
      <c r="E24" s="119">
        <v>1956</v>
      </c>
      <c r="F24" s="118" t="s">
        <v>1132</v>
      </c>
      <c r="G24" s="118" t="s">
        <v>1092</v>
      </c>
      <c r="H24">
        <v>1600</v>
      </c>
      <c r="J24" s="121" t="s">
        <v>1133</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852</v>
      </c>
      <c r="B25" s="118" t="s">
        <v>1134</v>
      </c>
      <c r="C25" s="118" t="s">
        <v>1062</v>
      </c>
      <c r="D25" s="118" t="s">
        <v>1135</v>
      </c>
      <c r="E25" s="120">
        <v>816</v>
      </c>
      <c r="F25" s="118" t="s">
        <v>1136</v>
      </c>
      <c r="G25" s="118" t="s">
        <v>1092</v>
      </c>
      <c r="H25">
        <v>1600</v>
      </c>
      <c r="J25" s="121" t="s">
        <v>1133</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1137</v>
      </c>
      <c r="B26" s="118" t="s">
        <v>1138</v>
      </c>
      <c r="C26" s="118" t="s">
        <v>938</v>
      </c>
      <c r="D26" s="118" t="s">
        <v>1139</v>
      </c>
      <c r="E26" s="120">
        <v>52267</v>
      </c>
      <c r="F26" s="118" t="s">
        <v>1140</v>
      </c>
      <c r="G26" s="118" t="s">
        <v>1141</v>
      </c>
      <c r="J26" s="121" t="s">
        <v>1142</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1137</v>
      </c>
      <c r="B27" s="118" t="s">
        <v>1138</v>
      </c>
      <c r="C27" s="118" t="s">
        <v>938</v>
      </c>
      <c r="D27" s="118" t="s">
        <v>1143</v>
      </c>
      <c r="E27" s="120">
        <v>206</v>
      </c>
      <c r="F27" s="118"/>
      <c r="G27" s="118" t="s">
        <v>1141</v>
      </c>
      <c r="J27" s="121" t="s">
        <v>1144</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1137</v>
      </c>
      <c r="B28" s="118" t="s">
        <v>1138</v>
      </c>
      <c r="C28" s="118" t="s">
        <v>938</v>
      </c>
      <c r="D28" s="118" t="s">
        <v>1145</v>
      </c>
      <c r="E28" s="120">
        <v>41</v>
      </c>
      <c r="F28" s="118"/>
      <c r="G28" s="118" t="s">
        <v>1141</v>
      </c>
      <c r="J28" s="121" t="s">
        <v>1144</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1137</v>
      </c>
      <c r="B29" s="118" t="s">
        <v>1138</v>
      </c>
      <c r="C29" s="118" t="s">
        <v>938</v>
      </c>
      <c r="D29" s="118" t="s">
        <v>1146</v>
      </c>
      <c r="E29" s="120">
        <v>22</v>
      </c>
      <c r="F29" s="118"/>
      <c r="G29" s="118" t="s">
        <v>1141</v>
      </c>
      <c r="J29" s="121" t="s">
        <v>1144</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1137</v>
      </c>
      <c r="B30" s="118" t="s">
        <v>1138</v>
      </c>
      <c r="C30" s="118" t="s">
        <v>1062</v>
      </c>
      <c r="D30" s="118" t="s">
        <v>1139</v>
      </c>
      <c r="E30" s="120">
        <v>248</v>
      </c>
      <c r="F30" s="118"/>
      <c r="G30" s="118" t="s">
        <v>1141</v>
      </c>
      <c r="J30" s="12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1137</v>
      </c>
      <c r="B31" s="118" t="s">
        <v>1138</v>
      </c>
      <c r="C31" s="118" t="s">
        <v>1062</v>
      </c>
      <c r="D31" s="118" t="s">
        <v>1143</v>
      </c>
      <c r="E31" s="120">
        <v>246</v>
      </c>
      <c r="F31" s="118"/>
      <c r="G31" s="118" t="s">
        <v>1141</v>
      </c>
      <c r="J31" s="12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853</v>
      </c>
      <c r="B32" s="118" t="s">
        <v>1147</v>
      </c>
      <c r="C32" s="118" t="s">
        <v>1067</v>
      </c>
      <c r="D32" s="118"/>
      <c r="E32" s="119">
        <v>3392</v>
      </c>
      <c r="F32" s="118" t="s">
        <v>1148</v>
      </c>
      <c r="G32" s="118" t="s">
        <v>1149</v>
      </c>
      <c r="H32">
        <v>1000</v>
      </c>
      <c r="J32" s="121" t="s">
        <v>1150</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853</v>
      </c>
      <c r="B33" s="118" t="s">
        <v>1147</v>
      </c>
      <c r="C33" s="118" t="s">
        <v>938</v>
      </c>
      <c r="D33" s="118" t="s">
        <v>1067</v>
      </c>
      <c r="E33" s="119">
        <v>86020</v>
      </c>
      <c r="F33" s="118" t="s">
        <v>1151</v>
      </c>
      <c r="G33" s="118" t="s">
        <v>1149</v>
      </c>
      <c r="J33" s="118"/>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853</v>
      </c>
      <c r="B34" s="118" t="s">
        <v>1147</v>
      </c>
      <c r="C34" s="118" t="s">
        <v>938</v>
      </c>
      <c r="D34" s="118" t="s">
        <v>1152</v>
      </c>
      <c r="E34" s="119">
        <v>2082</v>
      </c>
      <c r="F34" s="118" t="s">
        <v>1153</v>
      </c>
      <c r="G34" s="118" t="s">
        <v>1149</v>
      </c>
      <c r="J34" s="121" t="s">
        <v>1154</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854</v>
      </c>
      <c r="B35" s="118" t="s">
        <v>1155</v>
      </c>
      <c r="C35" s="118" t="s">
        <v>938</v>
      </c>
      <c r="D35" s="118" t="s">
        <v>1070</v>
      </c>
      <c r="E35" s="119">
        <v>1036820</v>
      </c>
      <c r="F35" s="118" t="s">
        <v>1156</v>
      </c>
      <c r="G35" s="118" t="s">
        <v>1149</v>
      </c>
      <c r="H35">
        <v>1600</v>
      </c>
      <c r="J35" s="121" t="s">
        <v>1157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854</v>
      </c>
      <c r="B36" s="118" t="s">
        <v>1155</v>
      </c>
      <c r="C36" s="118" t="s">
        <v>1070</v>
      </c>
      <c r="D36" s="118"/>
      <c r="E36" s="119">
        <v>2357</v>
      </c>
      <c r="F36" s="118"/>
      <c r="G36" s="118" t="s">
        <v>1149</v>
      </c>
      <c r="J36" s="121" t="s">
        <v>1158</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854</v>
      </c>
      <c r="B37" s="118" t="s">
        <v>1155</v>
      </c>
      <c r="C37" s="118" t="s">
        <v>1065</v>
      </c>
      <c r="D37" s="118" t="s">
        <v>1159</v>
      </c>
      <c r="E37" s="119">
        <v>243577</v>
      </c>
      <c r="F37" s="118" t="s">
        <v>1160</v>
      </c>
      <c r="G37" s="118" t="s">
        <v>1149</v>
      </c>
      <c r="J37" s="12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854</v>
      </c>
      <c r="B38" s="118" t="s">
        <v>1155</v>
      </c>
      <c r="C38" s="118" t="s">
        <v>1065</v>
      </c>
      <c r="D38" s="118" t="s">
        <v>1161</v>
      </c>
      <c r="E38" s="119">
        <v>49037</v>
      </c>
      <c r="F38" s="121" t="s">
        <v>1162</v>
      </c>
      <c r="G38" s="118" t="s">
        <v>1149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854</v>
      </c>
      <c r="B39" s="118" t="s">
        <v>1155</v>
      </c>
      <c r="C39" s="118" t="s">
        <v>1065</v>
      </c>
      <c r="D39" s="118" t="s">
        <v>1163</v>
      </c>
      <c r="E39" s="119">
        <v>32690</v>
      </c>
      <c r="F39" s="118" t="s">
        <v>1164</v>
      </c>
      <c r="G39" s="118" t="s">
        <v>1149</v>
      </c>
      <c r="J39" s="12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854</v>
      </c>
      <c r="B40" s="118" t="s">
        <v>1155</v>
      </c>
      <c r="C40" s="118" t="s">
        <v>1065</v>
      </c>
      <c r="D40" s="118" t="s">
        <v>1165</v>
      </c>
      <c r="E40" s="119">
        <v>7382</v>
      </c>
      <c r="F40" s="118" t="s">
        <v>1166</v>
      </c>
      <c r="G40" s="118" t="s">
        <v>1149</v>
      </c>
      <c r="J40" s="12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854</v>
      </c>
      <c r="B41" s="118" t="s">
        <v>1155</v>
      </c>
      <c r="C41" s="118" t="s">
        <v>1065</v>
      </c>
      <c r="D41" s="118" t="s">
        <v>1167</v>
      </c>
      <c r="E41" s="119">
        <v>1872</v>
      </c>
      <c r="F41" s="118" t="s">
        <v>1168</v>
      </c>
      <c r="G41" s="118" t="s">
        <v>1149</v>
      </c>
      <c r="J41" s="12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855</v>
      </c>
      <c r="B42" s="118" t="s">
        <v>1169</v>
      </c>
      <c r="C42" s="118" t="s">
        <v>978</v>
      </c>
      <c r="D42" s="118" t="s">
        <v>1170</v>
      </c>
      <c r="E42" s="119">
        <v>73881</v>
      </c>
      <c r="F42" s="118" t="s">
        <v>1171</v>
      </c>
      <c r="G42" s="118" t="s">
        <v>1149</v>
      </c>
      <c r="H42">
        <v>3200</v>
      </c>
      <c r="J42" s="118" t="s">
        <v>1172</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856</v>
      </c>
      <c r="B43" s="118" t="s">
        <v>1173</v>
      </c>
      <c r="C43" s="118" t="s">
        <v>938</v>
      </c>
      <c r="D43" s="118" t="s">
        <v>1174</v>
      </c>
      <c r="E43" s="119">
        <v>31943</v>
      </c>
      <c r="F43" s="122" t="s">
        <v>1175</v>
      </c>
      <c r="G43" s="122" t="s">
        <v>1149</v>
      </c>
      <c r="H43">
        <v>3200</v>
      </c>
      <c r="J43" s="118" t="s">
        <v>1172</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857</v>
      </c>
      <c r="B44" s="118" t="s">
        <v>1176</v>
      </c>
      <c r="C44" s="118" t="s">
        <v>938</v>
      </c>
      <c r="D44" s="118" t="s">
        <v>1177</v>
      </c>
      <c r="E44" s="119">
        <v>24284</v>
      </c>
      <c r="F44" s="122" t="s">
        <v>1178</v>
      </c>
      <c r="G44" s="122" t="s">
        <v>1149</v>
      </c>
      <c r="H44">
        <v>3200</v>
      </c>
      <c r="J44" s="118" t="s">
        <v>1172</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1179</v>
      </c>
      <c r="B45" s="118" t="s">
        <v>1180</v>
      </c>
      <c r="C45" s="118" t="s">
        <v>978</v>
      </c>
      <c r="D45" s="118" t="s">
        <v>1181</v>
      </c>
      <c r="E45" s="119">
        <v>5503</v>
      </c>
      <c r="F45" s="122" t="s">
        <v>1182</v>
      </c>
      <c r="G45" s="122" t="s">
        <v>1149</v>
      </c>
      <c r="H45">
        <v>3200</v>
      </c>
      <c r="J45" s="118" t="s">
        <v>1172</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1183</v>
      </c>
      <c r="B46" s="118" t="s">
        <v>1184</v>
      </c>
      <c r="C46" s="118" t="s">
        <v>938</v>
      </c>
      <c r="D46" s="118" t="s">
        <v>1185</v>
      </c>
      <c r="E46" s="119">
        <v>17542</v>
      </c>
      <c r="F46" s="118" t="s">
        <v>1186</v>
      </c>
      <c r="G46" s="118" t="s">
        <v>1149</v>
      </c>
      <c r="H46">
        <v>3200</v>
      </c>
      <c r="J46" s="118" t="s">
        <v>1172</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858</v>
      </c>
      <c r="B47" s="118" t="s">
        <v>1187</v>
      </c>
      <c r="C47" s="118" t="s">
        <v>978</v>
      </c>
      <c r="D47" s="118" t="s">
        <v>1188</v>
      </c>
      <c r="E47" s="119">
        <v>97466</v>
      </c>
      <c r="F47" s="118" t="s">
        <v>1189</v>
      </c>
      <c r="G47" s="118" t="s">
        <v>1149</v>
      </c>
      <c r="H47">
        <v>3200</v>
      </c>
      <c r="J47" s="118" t="s">
        <v>1190</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859</v>
      </c>
      <c r="B48" s="118" t="s">
        <v>1191</v>
      </c>
      <c r="C48" s="118" t="s">
        <v>938</v>
      </c>
      <c r="D48" s="118" t="s">
        <v>1192</v>
      </c>
      <c r="E48" s="119">
        <v>100217</v>
      </c>
      <c r="F48" s="122" t="s">
        <v>1193</v>
      </c>
      <c r="G48" s="122" t="s">
        <v>1149</v>
      </c>
      <c r="H48">
        <v>3200</v>
      </c>
      <c r="J48" s="118" t="s">
        <v>1190</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860</v>
      </c>
      <c r="B49" s="118" t="s">
        <v>1194</v>
      </c>
      <c r="C49" s="118" t="s">
        <v>978</v>
      </c>
      <c r="D49" s="118" t="s">
        <v>1195</v>
      </c>
      <c r="E49" s="119">
        <v>139617</v>
      </c>
      <c r="F49" s="118" t="s">
        <v>1196</v>
      </c>
      <c r="G49" s="118" t="s">
        <v>1149</v>
      </c>
      <c r="H49">
        <v>3200</v>
      </c>
      <c r="J49" s="118" t="s">
        <v>1190</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1197</v>
      </c>
      <c r="B50" s="118" t="s">
        <v>1198</v>
      </c>
      <c r="C50" s="118" t="s">
        <v>978</v>
      </c>
      <c r="D50" s="118" t="s">
        <v>1199</v>
      </c>
      <c r="E50" s="119">
        <v>114350</v>
      </c>
      <c r="F50" s="118" t="s">
        <v>1200</v>
      </c>
      <c r="G50" s="118" t="s">
        <v>1149</v>
      </c>
      <c r="H50">
        <v>3200</v>
      </c>
      <c r="J50" s="118" t="s">
        <v>1190</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861</v>
      </c>
      <c r="B51" s="118" t="s">
        <v>1201</v>
      </c>
      <c r="C51" s="118" t="s">
        <v>938</v>
      </c>
      <c r="D51" s="118" t="s">
        <v>1202</v>
      </c>
      <c r="E51" s="119">
        <v>253978</v>
      </c>
      <c r="F51" s="122" t="s">
        <v>1203</v>
      </c>
      <c r="G51" s="122" t="s">
        <v>48</v>
      </c>
      <c r="H51">
        <v>1000</v>
      </c>
      <c r="J51" s="121" t="s">
        <v>1204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861</v>
      </c>
      <c r="B52" s="118" t="s">
        <v>1201</v>
      </c>
      <c r="C52" s="118" t="s">
        <v>938</v>
      </c>
      <c r="D52" s="118" t="s">
        <v>1205</v>
      </c>
      <c r="E52" s="119">
        <v>15</v>
      </c>
      <c r="F52" s="122"/>
      <c r="G52" s="122" t="s">
        <v>48</v>
      </c>
      <c r="J52" s="121" t="s">
        <v>1206</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861</v>
      </c>
      <c r="B53" s="118" t="s">
        <v>1201</v>
      </c>
      <c r="C53" s="118" t="s">
        <v>1062</v>
      </c>
      <c r="D53" s="118" t="s">
        <v>1202</v>
      </c>
      <c r="E53" s="119">
        <v>53</v>
      </c>
      <c r="F53" s="122"/>
      <c r="G53" s="122" t="s">
        <v>48</v>
      </c>
      <c r="J53" s="121" t="s">
        <v>1206</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861</v>
      </c>
      <c r="B54" s="118" t="s">
        <v>1201</v>
      </c>
      <c r="C54" s="118" t="s">
        <v>1062</v>
      </c>
      <c r="D54" s="118" t="s">
        <v>1205</v>
      </c>
      <c r="E54" s="119">
        <v>2495</v>
      </c>
      <c r="F54" s="122" t="s">
        <v>1207</v>
      </c>
      <c r="G54" s="122" t="s">
        <v>48</v>
      </c>
      <c r="J54" s="121" t="s">
        <v>1208</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862</v>
      </c>
      <c r="B55" s="118" t="s">
        <v>1209</v>
      </c>
      <c r="C55" s="118" t="s">
        <v>938</v>
      </c>
      <c r="D55" s="118" t="s">
        <v>1209</v>
      </c>
      <c r="E55" s="119">
        <v>924972</v>
      </c>
      <c r="F55" s="118" t="s">
        <v>1210</v>
      </c>
      <c r="G55" s="118" t="s">
        <v>1211</v>
      </c>
      <c r="J55" s="118"/>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863</v>
      </c>
      <c r="B56" s="118" t="s">
        <v>1212</v>
      </c>
      <c r="C56" s="118" t="s">
        <v>938</v>
      </c>
      <c r="D56" s="118" t="s">
        <v>1212</v>
      </c>
      <c r="E56" s="119">
        <v>356890</v>
      </c>
      <c r="F56" s="118" t="s">
        <v>1213</v>
      </c>
      <c r="G56" s="118" t="s">
        <v>1211</v>
      </c>
      <c r="J56" s="118"/>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864</v>
      </c>
      <c r="B57" s="118" t="s">
        <v>1214</v>
      </c>
      <c r="C57" s="118" t="s">
        <v>1074</v>
      </c>
      <c r="D57" s="118"/>
      <c r="E57" s="119">
        <v>394005</v>
      </c>
      <c r="F57" s="118" t="s">
        <v>1215</v>
      </c>
      <c r="G57" s="118" t="s">
        <v>1211</v>
      </c>
      <c r="J57" s="121" t="s">
        <v>1216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865</v>
      </c>
      <c r="B58" s="118" t="s">
        <v>1217</v>
      </c>
      <c r="C58" s="118" t="s">
        <v>938</v>
      </c>
      <c r="D58" s="118" t="s">
        <v>1217</v>
      </c>
      <c r="E58" s="119">
        <v>6309</v>
      </c>
      <c r="F58" s="122" t="s">
        <v>1218</v>
      </c>
      <c r="G58" s="122" t="s">
        <v>1211</v>
      </c>
      <c r="J58" s="118"/>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1219</v>
      </c>
      <c r="B59" s="118" t="s">
        <v>1220</v>
      </c>
      <c r="C59" s="118" t="s">
        <v>938</v>
      </c>
      <c r="D59" s="118" t="s">
        <v>1221</v>
      </c>
      <c r="E59" s="119">
        <v>326229</v>
      </c>
      <c r="F59" s="118" t="s">
        <v>1222</v>
      </c>
      <c r="G59" s="118" t="s">
        <v>1092</v>
      </c>
      <c r="J59" s="118"/>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866</v>
      </c>
      <c r="B60" s="118" t="s">
        <v>1223</v>
      </c>
      <c r="C60" s="118" t="s">
        <v>938</v>
      </c>
      <c r="D60" s="118" t="s">
        <v>1224</v>
      </c>
      <c r="E60" s="119">
        <v>151404</v>
      </c>
      <c r="F60" s="118" t="s">
        <v>1225</v>
      </c>
      <c r="G60" s="118" t="s">
        <v>1211</v>
      </c>
      <c r="J60" s="121" t="s">
        <v>1226</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867</v>
      </c>
      <c r="B61" s="118" t="s">
        <v>1227</v>
      </c>
      <c r="C61" s="118" t="s">
        <v>938</v>
      </c>
      <c r="D61" s="118" t="s">
        <v>1228</v>
      </c>
      <c r="E61" s="119">
        <v>156117</v>
      </c>
      <c r="F61" s="118" t="s">
        <v>1229</v>
      </c>
      <c r="G61" s="118" t="s">
        <v>1230</v>
      </c>
      <c r="J61" s="118"/>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868</v>
      </c>
      <c r="B62" s="118" t="s">
        <v>1231</v>
      </c>
      <c r="C62" s="118" t="s">
        <v>938</v>
      </c>
      <c r="D62" s="118" t="s">
        <v>1232</v>
      </c>
      <c r="E62" s="119">
        <v>18994</v>
      </c>
      <c r="F62" s="118" t="s">
        <v>1233</v>
      </c>
      <c r="G62" s="118" t="s">
        <v>1230</v>
      </c>
      <c r="J62" s="118"/>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869</v>
      </c>
      <c r="B63" s="118" t="s">
        <v>1234</v>
      </c>
      <c r="C63" s="118" t="s">
        <v>938</v>
      </c>
      <c r="D63" s="118" t="s">
        <v>1235</v>
      </c>
      <c r="E63" s="119">
        <v>5327</v>
      </c>
      <c r="F63" s="118" t="s">
        <v>1236</v>
      </c>
      <c r="G63" s="118" t="s">
        <v>1234</v>
      </c>
      <c r="J63" s="118"/>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869</v>
      </c>
      <c r="B64" s="118" t="s">
        <v>1234</v>
      </c>
      <c r="C64" s="118" t="s">
        <v>938</v>
      </c>
      <c r="D64" s="118" t="s">
        <v>1076</v>
      </c>
      <c r="E64" s="119">
        <v>2300</v>
      </c>
      <c r="F64" s="118" t="s">
        <v>1237</v>
      </c>
      <c r="G64" s="118" t="s">
        <v>1234</v>
      </c>
      <c r="J64" s="118"/>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869</v>
      </c>
      <c r="B65" s="118" t="s">
        <v>1234</v>
      </c>
      <c r="C65" s="118" t="s">
        <v>1062</v>
      </c>
      <c r="D65" s="118" t="s">
        <v>1238</v>
      </c>
      <c r="E65" s="119">
        <v>7350</v>
      </c>
      <c r="F65" s="118" t="s">
        <v>1239</v>
      </c>
      <c r="G65" s="118" t="s">
        <v>1234</v>
      </c>
      <c r="J65" s="118"/>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869</v>
      </c>
      <c r="B66" s="118" t="s">
        <v>1234</v>
      </c>
      <c r="C66" s="118" t="s">
        <v>1076</v>
      </c>
      <c r="D66" s="118"/>
      <c r="E66" s="119">
        <v>1678</v>
      </c>
      <c r="F66" s="118"/>
      <c r="G66" s="118" t="s">
        <v>1234</v>
      </c>
      <c r="J66" s="118"/>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1240</v>
      </c>
      <c r="B67" s="118" t="s">
        <v>1241</v>
      </c>
      <c r="C67" s="118" t="s">
        <v>1062</v>
      </c>
      <c r="D67" s="118" t="s">
        <v>1242</v>
      </c>
      <c r="E67" s="119">
        <v>47756</v>
      </c>
      <c r="F67" s="118" t="s">
        <v>1243</v>
      </c>
      <c r="G67" s="118" t="s">
        <v>1244</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1245</v>
      </c>
      <c r="B68" s="118" t="s">
        <v>1246</v>
      </c>
      <c r="C68" s="118" t="s">
        <v>1062</v>
      </c>
      <c r="D68" s="118" t="s">
        <v>1247</v>
      </c>
      <c r="E68" s="119">
        <v>12150</v>
      </c>
      <c r="F68" s="118" t="s">
        <v>1248</v>
      </c>
      <c r="G68" s="118" t="s">
        <v>1249</v>
      </c>
      <c r="J68" t="s">
        <v>1250</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1245</v>
      </c>
      <c r="B69" s="118" t="s">
        <v>1246</v>
      </c>
      <c r="C69" s="118" t="s">
        <v>1062</v>
      </c>
      <c r="D69" s="118" t="s">
        <v>1251</v>
      </c>
      <c r="E69" s="119">
        <v>20</v>
      </c>
      <c r="G69" s="118" t="s">
        <v>1249</v>
      </c>
      <c r="J69" t="s">
        <v>1252</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870</v>
      </c>
      <c r="B70" s="118" t="s">
        <v>1253</v>
      </c>
      <c r="C70" s="118" t="s">
        <v>954</v>
      </c>
      <c r="D70" s="118" t="s">
        <v>1079</v>
      </c>
      <c r="E70" s="123">
        <v>978090</v>
      </c>
      <c r="F70" s="118" t="s">
        <v>1254</v>
      </c>
      <c r="G70" s="118" t="s">
        <v>1255</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870</v>
      </c>
      <c r="B71" s="118" t="s">
        <v>1253</v>
      </c>
      <c r="C71" s="118" t="s">
        <v>938</v>
      </c>
      <c r="D71" s="118" t="s">
        <v>1079</v>
      </c>
      <c r="E71" s="119">
        <v>18885</v>
      </c>
      <c r="F71" s="118" t="s">
        <v>1256</v>
      </c>
      <c r="G71" s="118" t="s">
        <v>1255</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870</v>
      </c>
      <c r="B72" s="118" t="s">
        <v>1253</v>
      </c>
      <c r="C72" s="118" t="s">
        <v>948</v>
      </c>
      <c r="D72" s="118" t="s">
        <v>1079</v>
      </c>
      <c r="E72" s="119">
        <v>26</v>
      </c>
      <c r="G72" s="118" t="s">
        <v>1255</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870</v>
      </c>
      <c r="B73" s="118" t="s">
        <v>1253</v>
      </c>
      <c r="C73" s="118" t="s">
        <v>991</v>
      </c>
      <c r="D73" s="118" t="s">
        <v>1079</v>
      </c>
      <c r="E73" s="119">
        <v>24</v>
      </c>
      <c r="G73" s="118" t="s">
        <v>1255</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870</v>
      </c>
      <c r="B74" s="118" t="s">
        <v>1253</v>
      </c>
      <c r="C74" s="118" t="s">
        <v>959</v>
      </c>
      <c r="D74" s="118" t="s">
        <v>1079</v>
      </c>
      <c r="E74" s="119">
        <v>83</v>
      </c>
      <c r="F74" s="118"/>
      <c r="G74" s="118" t="s">
        <v>1255</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870</v>
      </c>
      <c r="B75" s="118" t="s">
        <v>1253</v>
      </c>
      <c r="C75" s="118" t="s">
        <v>1079</v>
      </c>
      <c r="D75" s="118" t="s">
        <v>1257</v>
      </c>
      <c r="E75" s="119">
        <v>726</v>
      </c>
      <c r="F75" t="s">
        <v>1258</v>
      </c>
      <c r="G75" s="118" t="s">
        <v>1255</v>
      </c>
      <c r="J75" t="s">
        <v>1259</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1260</v>
      </c>
      <c r="B76" s="118" t="s">
        <v>1261</v>
      </c>
      <c r="C76" s="118" t="s">
        <v>938</v>
      </c>
      <c r="D76" s="118" t="s">
        <v>1262</v>
      </c>
      <c r="E76" s="119">
        <v>156584</v>
      </c>
      <c r="F76" s="118" t="s">
        <v>1263</v>
      </c>
      <c r="G76" s="118" t="s">
        <v>1149</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2019-05-20T05:27:27Z</dcterms:modified>
</cp:coreProperties>
</file>