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ublication\"/>
    </mc:Choice>
  </mc:AlternateContent>
  <bookViews>
    <workbookView xWindow="0" yWindow="0" windowWidth="23040" windowHeight="74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25" i="1"/>
  <c r="D26" i="1"/>
  <c r="D27" i="1"/>
  <c r="D2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5" i="1"/>
  <c r="E29" i="1"/>
  <c r="D2" i="1"/>
  <c r="E18" i="1" l="1"/>
  <c r="D31" i="1"/>
  <c r="E2" i="1"/>
</calcChain>
</file>

<file path=xl/sharedStrings.xml><?xml version="1.0" encoding="utf-8"?>
<sst xmlns="http://schemas.openxmlformats.org/spreadsheetml/2006/main" count="32" uniqueCount="32">
  <si>
    <t>patient</t>
  </si>
  <si>
    <t>LpS</t>
  </si>
  <si>
    <t>objective fn</t>
  </si>
  <si>
    <t>P10.csv</t>
  </si>
  <si>
    <t>P11.csv</t>
  </si>
  <si>
    <t>P12.csv</t>
  </si>
  <si>
    <t>P13.csv</t>
  </si>
  <si>
    <t>P15.csv</t>
  </si>
  <si>
    <t>P17.csv</t>
  </si>
  <si>
    <t>P19.csv</t>
  </si>
  <si>
    <t>P21.csv</t>
  </si>
  <si>
    <t>P23.csv</t>
  </si>
  <si>
    <t>P8.csv</t>
  </si>
  <si>
    <t>P9.csv</t>
  </si>
  <si>
    <t>P14.csv</t>
  </si>
  <si>
    <t>P16.csv</t>
  </si>
  <si>
    <t>P18.csv</t>
  </si>
  <si>
    <t>P20.csv</t>
  </si>
  <si>
    <t>P22.csv</t>
  </si>
  <si>
    <t>P1.csv</t>
  </si>
  <si>
    <t>P2.csv</t>
  </si>
  <si>
    <t>P3.csv</t>
  </si>
  <si>
    <t>P4.csv</t>
  </si>
  <si>
    <t>P5.csv</t>
  </si>
  <si>
    <t>P6.csv</t>
  </si>
  <si>
    <t>P7.csv</t>
  </si>
  <si>
    <t>P24.csv</t>
  </si>
  <si>
    <t>P26.csv</t>
  </si>
  <si>
    <t>P25.csv</t>
  </si>
  <si>
    <t>P27.csv</t>
  </si>
  <si>
    <t>P29.csv</t>
  </si>
  <si>
    <t>P28.csv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</si>
</sst>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 applyAlignment="1">
      <alignment horizontal="center" vertical="center"/>
    </xf>
    <xf numFmtId="0" fontId="0" fillId="3" borderId="0" xfId="0" applyFill="1"/>
    <xf numFmtId="16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3" workbookViewId="0">
      <selection activeCell="G16" sqref="G16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2" t="s">
        <v>3</v>
      </c>
      <c r="B2">
        <v>3.2660689999999999E-2</v>
      </c>
      <c r="C2">
        <v>131.99972041129601</v>
      </c>
      <c r="D2" s="1">
        <f>IF(B2&lt;0,0,B2)</f>
        <v>3.2660689999999999E-2</v>
      </c>
      <c r="E2" s="3">
        <f>AVERAGE(D2:D17)</f>
        <v>4.5192956250000006E-2</v>
      </c>
    </row>
    <row r="3" spans="1:5" x14ac:dyDescent="0.3">
      <c r="A3" s="2" t="s">
        <v>4</v>
      </c>
      <c r="B3">
        <v>7.0843499999999997E-3</v>
      </c>
      <c r="C3">
        <v>11.466998414746101</v>
      </c>
      <c r="D3" s="1">
        <f t="shared" ref="D3:D30" si="0">IF(B3&lt;0,0,B3)</f>
        <v>7.0843499999999997E-3</v>
      </c>
      <c r="E3" s="3"/>
    </row>
    <row r="4" spans="1:5" x14ac:dyDescent="0.3">
      <c r="A4" s="2" t="s">
        <v>5</v>
      </c>
      <c r="B4">
        <v>9.9207299999999991E-3</v>
      </c>
      <c r="C4">
        <v>32.626455842774398</v>
      </c>
      <c r="D4" s="1">
        <f t="shared" si="0"/>
        <v>9.9207299999999991E-3</v>
      </c>
      <c r="E4" s="3"/>
    </row>
    <row r="5" spans="1:5" x14ac:dyDescent="0.3">
      <c r="A5" s="2" t="s">
        <v>6</v>
      </c>
      <c r="B5">
        <v>4.5189189999999997E-2</v>
      </c>
      <c r="C5">
        <v>162.63423063945501</v>
      </c>
      <c r="D5" s="1">
        <f t="shared" si="0"/>
        <v>4.5189189999999997E-2</v>
      </c>
      <c r="E5" s="3"/>
    </row>
    <row r="6" spans="1:5" x14ac:dyDescent="0.3">
      <c r="A6" s="2" t="s">
        <v>7</v>
      </c>
      <c r="B6">
        <v>0.36988805000000002</v>
      </c>
      <c r="C6">
        <v>303.74627824962198</v>
      </c>
      <c r="D6" s="1">
        <f t="shared" si="0"/>
        <v>0.36988805000000002</v>
      </c>
      <c r="E6" s="3"/>
    </row>
    <row r="7" spans="1:5" x14ac:dyDescent="0.3">
      <c r="A7" s="2" t="s">
        <v>8</v>
      </c>
      <c r="B7">
        <v>-4.278527E-2</v>
      </c>
      <c r="C7">
        <v>255.96955487364801</v>
      </c>
      <c r="D7" s="1">
        <f t="shared" si="0"/>
        <v>0</v>
      </c>
      <c r="E7" s="3"/>
    </row>
    <row r="8" spans="1:5" x14ac:dyDescent="0.3">
      <c r="A8" s="2" t="s">
        <v>9</v>
      </c>
      <c r="B8">
        <v>-9.9151600000000006E-2</v>
      </c>
      <c r="C8">
        <v>120.539290224155</v>
      </c>
      <c r="D8" s="1">
        <f t="shared" si="0"/>
        <v>0</v>
      </c>
      <c r="E8" s="3"/>
    </row>
    <row r="9" spans="1:5" x14ac:dyDescent="0.3">
      <c r="A9" s="2" t="s">
        <v>10</v>
      </c>
      <c r="B9">
        <v>4.7336509999999998E-2</v>
      </c>
      <c r="C9">
        <v>207.78774682130501</v>
      </c>
      <c r="D9" s="1">
        <f t="shared" si="0"/>
        <v>4.7336509999999998E-2</v>
      </c>
      <c r="E9" s="3"/>
    </row>
    <row r="10" spans="1:5" x14ac:dyDescent="0.3">
      <c r="A10" s="2" t="s">
        <v>11</v>
      </c>
      <c r="B10">
        <v>5.6444300000000003E-2</v>
      </c>
      <c r="C10">
        <v>52.3391865765823</v>
      </c>
      <c r="D10" s="1">
        <f t="shared" si="0"/>
        <v>5.6444300000000003E-2</v>
      </c>
      <c r="E10" s="3"/>
    </row>
    <row r="11" spans="1:5" x14ac:dyDescent="0.3">
      <c r="A11" s="2" t="s">
        <v>12</v>
      </c>
      <c r="B11">
        <v>2.8129399999999999E-2</v>
      </c>
      <c r="C11">
        <v>115.451121988528</v>
      </c>
      <c r="D11" s="1">
        <f t="shared" si="0"/>
        <v>2.8129399999999999E-2</v>
      </c>
      <c r="E11" s="3"/>
    </row>
    <row r="12" spans="1:5" x14ac:dyDescent="0.3">
      <c r="A12" s="2" t="s">
        <v>13</v>
      </c>
      <c r="B12">
        <v>-2.4857850000000001E-2</v>
      </c>
      <c r="C12">
        <v>84.801221928110493</v>
      </c>
      <c r="D12" s="1">
        <f t="shared" si="0"/>
        <v>0</v>
      </c>
      <c r="E12" s="3"/>
    </row>
    <row r="13" spans="1:5" x14ac:dyDescent="0.3">
      <c r="A13" s="2" t="s">
        <v>14</v>
      </c>
      <c r="B13">
        <v>-0.25052299</v>
      </c>
      <c r="C13">
        <v>538.02817869945</v>
      </c>
      <c r="D13" s="1">
        <f t="shared" si="0"/>
        <v>0</v>
      </c>
      <c r="E13" s="3"/>
    </row>
    <row r="14" spans="1:5" x14ac:dyDescent="0.3">
      <c r="A14" s="2" t="s">
        <v>15</v>
      </c>
      <c r="B14">
        <v>3.2823199999999997E-2</v>
      </c>
      <c r="C14">
        <v>142.21550440511501</v>
      </c>
      <c r="D14" s="1">
        <f t="shared" si="0"/>
        <v>3.2823199999999997E-2</v>
      </c>
      <c r="E14" s="3"/>
    </row>
    <row r="15" spans="1:5" x14ac:dyDescent="0.3">
      <c r="A15" s="2" t="s">
        <v>16</v>
      </c>
      <c r="B15">
        <v>2.7120089999999999E-2</v>
      </c>
      <c r="C15">
        <v>75.645156729332001</v>
      </c>
      <c r="D15" s="1">
        <f t="shared" si="0"/>
        <v>2.7120089999999999E-2</v>
      </c>
      <c r="E15" s="3"/>
    </row>
    <row r="16" spans="1:5" x14ac:dyDescent="0.3">
      <c r="A16" s="2" t="s">
        <v>17</v>
      </c>
      <c r="B16">
        <v>6.6490789999999994E-2</v>
      </c>
      <c r="C16">
        <v>168.03647545687599</v>
      </c>
      <c r="D16" s="1">
        <f t="shared" si="0"/>
        <v>6.6490789999999994E-2</v>
      </c>
      <c r="E16" s="3"/>
    </row>
    <row r="17" spans="1:5" x14ac:dyDescent="0.3">
      <c r="A17" s="2" t="s">
        <v>18</v>
      </c>
      <c r="B17">
        <v>-6.9459960000000001E-2</v>
      </c>
      <c r="C17">
        <v>1375.5482138806899</v>
      </c>
      <c r="D17" s="1">
        <f t="shared" si="0"/>
        <v>0</v>
      </c>
      <c r="E17" s="3"/>
    </row>
    <row r="18" spans="1:5" x14ac:dyDescent="0.3">
      <c r="A18" s="4" t="s">
        <v>19</v>
      </c>
      <c r="B18">
        <v>-8.8772959999999998E-2</v>
      </c>
      <c r="C18">
        <v>89.087688294464002</v>
      </c>
      <c r="D18" s="1">
        <f t="shared" si="0"/>
        <v>0</v>
      </c>
      <c r="E18" s="5">
        <f>AVERAGE(D18:D24)</f>
        <v>1.1350290000000001E-2</v>
      </c>
    </row>
    <row r="19" spans="1:5" x14ac:dyDescent="0.3">
      <c r="A19" s="4" t="s">
        <v>20</v>
      </c>
      <c r="B19">
        <v>-1.9361440000000001E-2</v>
      </c>
      <c r="C19">
        <v>88.970196828758901</v>
      </c>
      <c r="D19" s="1">
        <f t="shared" si="0"/>
        <v>0</v>
      </c>
      <c r="E19" s="6"/>
    </row>
    <row r="20" spans="1:5" x14ac:dyDescent="0.3">
      <c r="A20" s="4" t="s">
        <v>21</v>
      </c>
      <c r="B20">
        <v>2.8947810000000001E-2</v>
      </c>
      <c r="C20">
        <v>148.61082116429401</v>
      </c>
      <c r="D20" s="1">
        <f t="shared" si="0"/>
        <v>2.8947810000000001E-2</v>
      </c>
      <c r="E20" s="6"/>
    </row>
    <row r="21" spans="1:5" x14ac:dyDescent="0.3">
      <c r="A21" s="4" t="s">
        <v>22</v>
      </c>
      <c r="B21">
        <v>1.33256E-2</v>
      </c>
      <c r="C21">
        <v>54.364529821515397</v>
      </c>
      <c r="D21" s="1">
        <f t="shared" si="0"/>
        <v>1.33256E-2</v>
      </c>
      <c r="E21" s="6"/>
    </row>
    <row r="22" spans="1:5" x14ac:dyDescent="0.3">
      <c r="A22" s="4" t="s">
        <v>23</v>
      </c>
      <c r="B22">
        <v>2.2962400000000001E-2</v>
      </c>
      <c r="C22">
        <v>91.313579515725493</v>
      </c>
      <c r="D22" s="1">
        <f t="shared" si="0"/>
        <v>2.2962400000000001E-2</v>
      </c>
      <c r="E22" s="6"/>
    </row>
    <row r="23" spans="1:5" x14ac:dyDescent="0.3">
      <c r="A23" s="4" t="s">
        <v>24</v>
      </c>
      <c r="B23">
        <v>1.421622E-2</v>
      </c>
      <c r="C23">
        <v>48.455822056978803</v>
      </c>
      <c r="D23" s="1">
        <f t="shared" si="0"/>
        <v>1.421622E-2</v>
      </c>
      <c r="E23" s="6"/>
    </row>
    <row r="24" spans="1:5" x14ac:dyDescent="0.3">
      <c r="A24" s="4" t="s">
        <v>25</v>
      </c>
      <c r="B24">
        <v>-1.389606E-2</v>
      </c>
      <c r="C24">
        <v>77.968618039976803</v>
      </c>
      <c r="D24" s="1">
        <f t="shared" si="0"/>
        <v>0</v>
      </c>
      <c r="E24" s="6"/>
    </row>
    <row r="25" spans="1:5" x14ac:dyDescent="0.3">
      <c r="A25" s="7" t="s">
        <v>26</v>
      </c>
      <c r="B25">
        <v>2.9225640000000001E-2</v>
      </c>
      <c r="C25">
        <v>326.845055769326</v>
      </c>
      <c r="D25" s="1">
        <f t="shared" si="0"/>
        <v>2.9225640000000001E-2</v>
      </c>
      <c r="E25" s="9">
        <f>AVERAGE(D25:D28)</f>
        <v>2.2428370000000003E-2</v>
      </c>
    </row>
    <row r="26" spans="1:5" x14ac:dyDescent="0.3">
      <c r="A26" s="7" t="s">
        <v>27</v>
      </c>
      <c r="B26">
        <v>2.2895200000000002E-3</v>
      </c>
      <c r="C26">
        <v>7.5807051707177298</v>
      </c>
      <c r="D26" s="1">
        <f t="shared" si="0"/>
        <v>2.2895200000000002E-3</v>
      </c>
      <c r="E26" s="8"/>
    </row>
    <row r="27" spans="1:5" x14ac:dyDescent="0.3">
      <c r="A27" s="7" t="s">
        <v>28</v>
      </c>
      <c r="B27">
        <v>2.4087170000000001E-2</v>
      </c>
      <c r="C27">
        <v>250.389402537797</v>
      </c>
      <c r="D27" s="1">
        <f t="shared" si="0"/>
        <v>2.4087170000000001E-2</v>
      </c>
      <c r="E27" s="8"/>
    </row>
    <row r="28" spans="1:5" x14ac:dyDescent="0.3">
      <c r="A28" s="7" t="s">
        <v>29</v>
      </c>
      <c r="B28">
        <v>3.411115E-2</v>
      </c>
      <c r="C28">
        <v>113.98760930495099</v>
      </c>
      <c r="D28" s="1">
        <f t="shared" si="0"/>
        <v>3.411115E-2</v>
      </c>
      <c r="E28" s="8"/>
    </row>
    <row r="29" spans="1:5" x14ac:dyDescent="0.3">
      <c r="A29" s="10" t="s">
        <v>31</v>
      </c>
      <c r="B29">
        <v>-1.7185519999999999E-2</v>
      </c>
      <c r="C29">
        <v>147.80483544116001</v>
      </c>
      <c r="D29" s="1">
        <f t="shared" si="0"/>
        <v>0</v>
      </c>
      <c r="E29" s="12">
        <f>AVERAGE(D29:D30)</f>
        <v>0</v>
      </c>
    </row>
    <row r="30" spans="1:5" x14ac:dyDescent="0.3">
      <c r="A30" s="10" t="s">
        <v>30</v>
      </c>
      <c r="B30">
        <v>-0.18354145999999999</v>
      </c>
      <c r="C30">
        <v>1526.3841379069299</v>
      </c>
      <c r="D30" s="1">
        <f t="shared" si="0"/>
        <v>0</v>
      </c>
      <c r="E30" s="11"/>
    </row>
    <row r="31" spans="1:5" x14ac:dyDescent="0.3">
      <c r="B31" s="1"/>
      <c r="C31" s="1"/>
      <c r="D31" s="1">
        <f>AVERAGE(D2:D30)</f>
        <v>3.0767338275862081E-2</v>
      </c>
    </row>
  </sheetData>
  <mergeCells count="4">
    <mergeCell ref="E2:E17"/>
    <mergeCell ref="E18:E24"/>
    <mergeCell ref="E25:E28"/>
    <mergeCell ref="E29:E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2022-12-14T12:04:30Z</dcterms:created>
  <dcterms:modified xsi:type="dcterms:W3CDTF">2023-03-30T11:33:12Z</dcterms:modified>
</cp:coreProperties>
</file>