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G19" i="1"/>
  <c r="G21" i="1" s="1"/>
  <c r="F19" i="1"/>
  <c r="F21" i="1" s="1"/>
  <c r="E19" i="1"/>
  <c r="E21" i="1" s="1"/>
  <c r="D19" i="1"/>
  <c r="D21" i="1" s="1"/>
  <c r="C19" i="1"/>
  <c r="C21" i="1" s="1"/>
  <c r="B19" i="1"/>
  <c r="B21" i="1" s="1"/>
</calcChain>
</file>

<file path=xl/sharedStrings.xml><?xml version="1.0" encoding="utf-8"?>
<sst xmlns="http://schemas.openxmlformats.org/spreadsheetml/2006/main" count="25" uniqueCount="25">
  <si>
    <t>Urea</t>
  </si>
  <si>
    <t>Creatinine</t>
  </si>
  <si>
    <t>Sodium</t>
  </si>
  <si>
    <t>Phosphate</t>
  </si>
  <si>
    <t>Glucose</t>
  </si>
  <si>
    <t>Potassium</t>
  </si>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</sst>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21" sqref="B21:G21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t="s">
        <v>21</v>
      </c>
      <c r="B2">
        <v>12.8131495647485</v>
      </c>
      <c r="C2">
        <v>4.87637585617568</v>
      </c>
      <c r="D2">
        <v>0.888941489094904</v>
      </c>
      <c r="E2">
        <v>4.1139293111852897</v>
      </c>
      <c r="F2">
        <v>5.1328066541252397</v>
      </c>
      <c r="G2">
        <v>17.354477935124699</v>
      </c>
    </row>
    <row r="3" spans="1:10" x14ac:dyDescent="0.3">
      <c r="A3" t="s">
        <v>20</v>
      </c>
      <c r="B3">
        <v>6.9610268118938903</v>
      </c>
      <c r="C3">
        <v>2.9962146568686698</v>
      </c>
      <c r="D3">
        <v>-7.2745597159966797</v>
      </c>
      <c r="E3">
        <v>2.67300705121735</v>
      </c>
      <c r="F3">
        <v>3.4590722293858298</v>
      </c>
    </row>
    <row r="4" spans="1:10" x14ac:dyDescent="0.3">
      <c r="A4" t="s">
        <v>19</v>
      </c>
      <c r="B4">
        <v>7.7753403427039496</v>
      </c>
      <c r="C4">
        <v>3.8620009977627001</v>
      </c>
      <c r="D4">
        <v>-2.8236923547240198</v>
      </c>
      <c r="E4">
        <v>2.88552232438711</v>
      </c>
      <c r="F4">
        <v>4.0400816327961797</v>
      </c>
      <c r="G4">
        <v>14.289983309879799</v>
      </c>
    </row>
    <row r="5" spans="1:10" x14ac:dyDescent="0.3">
      <c r="A5" t="s">
        <v>18</v>
      </c>
      <c r="B5">
        <v>8.2115539417010499</v>
      </c>
      <c r="C5">
        <v>2.7235005940309298</v>
      </c>
      <c r="D5">
        <v>-4.6426045117755397</v>
      </c>
      <c r="E5">
        <v>1.61668860590313</v>
      </c>
      <c r="F5">
        <v>3.7257970617805301</v>
      </c>
      <c r="G5">
        <v>18.234679296737902</v>
      </c>
    </row>
    <row r="6" spans="1:10" x14ac:dyDescent="0.3">
      <c r="A6" t="s">
        <v>16</v>
      </c>
      <c r="B6">
        <v>10.297275853168699</v>
      </c>
      <c r="C6">
        <v>4.9864711627332197</v>
      </c>
      <c r="D6">
        <v>-0.43568504626584598</v>
      </c>
      <c r="E6">
        <v>3.6309154524215002</v>
      </c>
      <c r="F6">
        <v>9.0701592297287696</v>
      </c>
      <c r="G6">
        <v>19.278817151350701</v>
      </c>
    </row>
    <row r="7" spans="1:10" x14ac:dyDescent="0.3">
      <c r="A7" t="s">
        <v>14</v>
      </c>
      <c r="B7">
        <v>17.678511418743799</v>
      </c>
      <c r="C7">
        <v>12.6331935163275</v>
      </c>
      <c r="D7">
        <v>4.59556245011873</v>
      </c>
      <c r="E7">
        <v>8.9754161382336104</v>
      </c>
      <c r="F7">
        <v>11.174492965743299</v>
      </c>
      <c r="G7">
        <v>15.246631690415599</v>
      </c>
    </row>
    <row r="8" spans="1:10" x14ac:dyDescent="0.3">
      <c r="A8" t="s">
        <v>12</v>
      </c>
      <c r="B8">
        <v>11.52668139164</v>
      </c>
      <c r="C8">
        <v>6.0990020608601601</v>
      </c>
      <c r="D8">
        <v>0.46704092874297298</v>
      </c>
      <c r="E8">
        <v>4.3570204589264803</v>
      </c>
      <c r="F8">
        <v>18.565329384514602</v>
      </c>
    </row>
    <row r="9" spans="1:10" x14ac:dyDescent="0.3">
      <c r="A9" t="s">
        <v>10</v>
      </c>
      <c r="B9">
        <v>7.9460902729721097</v>
      </c>
      <c r="C9">
        <v>3.3083469203139502</v>
      </c>
      <c r="D9">
        <v>-0.29993404224669501</v>
      </c>
      <c r="E9">
        <v>1.8162155900352099</v>
      </c>
      <c r="F9">
        <v>4.6082229232772098</v>
      </c>
      <c r="G9">
        <v>13.468700181716599</v>
      </c>
    </row>
    <row r="10" spans="1:10" x14ac:dyDescent="0.3">
      <c r="A10" t="s">
        <v>8</v>
      </c>
      <c r="B10">
        <v>10.4160848680591</v>
      </c>
      <c r="C10">
        <v>2.9237970034647902</v>
      </c>
      <c r="D10">
        <v>-1.06967207740077</v>
      </c>
      <c r="E10">
        <v>4.1724792615735202</v>
      </c>
      <c r="F10">
        <v>-0.24634765782361201</v>
      </c>
      <c r="G10">
        <v>15.6379109803584</v>
      </c>
    </row>
    <row r="11" spans="1:10" x14ac:dyDescent="0.3">
      <c r="A11" t="s">
        <v>7</v>
      </c>
      <c r="B11">
        <v>6.0236368391877004</v>
      </c>
      <c r="C11">
        <v>2.6174129042365899</v>
      </c>
      <c r="D11">
        <v>-3.7922366658759401</v>
      </c>
      <c r="E11">
        <v>2.1755779264109099</v>
      </c>
      <c r="F11">
        <v>3.2127401053681202</v>
      </c>
      <c r="G11">
        <v>16.429612518593501</v>
      </c>
      <c r="J11" s="1" t="s">
        <v>24</v>
      </c>
    </row>
    <row r="12" spans="1:10" x14ac:dyDescent="0.3">
      <c r="A12" t="s">
        <v>6</v>
      </c>
      <c r="B12">
        <v>9.5218323207118498</v>
      </c>
      <c r="C12">
        <v>6.3412562975981501</v>
      </c>
      <c r="D12">
        <v>2.6298063046640299</v>
      </c>
      <c r="E12">
        <v>5.3961088152090397</v>
      </c>
      <c r="F12">
        <v>6.10281776162011</v>
      </c>
      <c r="G12">
        <v>14.713672152425699</v>
      </c>
    </row>
    <row r="13" spans="1:10" x14ac:dyDescent="0.3">
      <c r="A13" t="s">
        <v>17</v>
      </c>
      <c r="B13">
        <v>13.1940107677719</v>
      </c>
      <c r="C13">
        <v>6.7642249789259496</v>
      </c>
      <c r="D13">
        <v>1.68455957186216</v>
      </c>
      <c r="E13">
        <v>5.6654961146812104</v>
      </c>
      <c r="G13">
        <v>22.8973005544198</v>
      </c>
    </row>
    <row r="14" spans="1:10" x14ac:dyDescent="0.3">
      <c r="A14" t="s">
        <v>15</v>
      </c>
      <c r="B14">
        <v>11.0845670399796</v>
      </c>
      <c r="C14">
        <v>4.0153557385161101</v>
      </c>
      <c r="D14">
        <v>-4.8441090148642996</v>
      </c>
      <c r="E14">
        <v>2.9706536703018802</v>
      </c>
      <c r="F14">
        <v>4.9935041485865002</v>
      </c>
      <c r="G14">
        <v>19.9207823226016</v>
      </c>
    </row>
    <row r="15" spans="1:10" x14ac:dyDescent="0.3">
      <c r="A15" t="s">
        <v>13</v>
      </c>
      <c r="B15">
        <v>16.434787087308202</v>
      </c>
      <c r="C15">
        <v>11.3989708899199</v>
      </c>
      <c r="D15">
        <v>6.0417627287899699E-2</v>
      </c>
      <c r="E15">
        <v>8.8062912532840905</v>
      </c>
      <c r="G15">
        <v>11.0194836787713</v>
      </c>
    </row>
    <row r="16" spans="1:10" x14ac:dyDescent="0.3">
      <c r="A16" t="s">
        <v>11</v>
      </c>
      <c r="B16">
        <v>10.218858264799399</v>
      </c>
      <c r="C16">
        <v>3.6238235816666098</v>
      </c>
      <c r="D16">
        <v>-1.5436571233922001</v>
      </c>
      <c r="E16">
        <v>2.0519363657501501</v>
      </c>
      <c r="F16">
        <v>3.6036760340348999</v>
      </c>
    </row>
    <row r="17" spans="1:7" x14ac:dyDescent="0.3">
      <c r="A17" t="s">
        <v>9</v>
      </c>
      <c r="B17">
        <v>11.309825882699499</v>
      </c>
      <c r="C17">
        <v>5.6562032751764404</v>
      </c>
      <c r="D17">
        <v>1.93035695062895</v>
      </c>
      <c r="E17">
        <v>3.67308430107374</v>
      </c>
      <c r="G17">
        <v>18.866216767061601</v>
      </c>
    </row>
    <row r="19" spans="1:7" x14ac:dyDescent="0.3">
      <c r="A19" t="s">
        <v>22</v>
      </c>
      <c r="B19">
        <f>AVERAGE(B2:B17)</f>
        <v>10.713327041755578</v>
      </c>
      <c r="C19">
        <f t="shared" ref="C19:G19" si="0">AVERAGE(C2:C17)</f>
        <v>5.3016344021610839</v>
      </c>
      <c r="D19">
        <f t="shared" si="0"/>
        <v>-0.9043415768838966</v>
      </c>
      <c r="E19">
        <f t="shared" si="0"/>
        <v>4.0612714150371394</v>
      </c>
      <c r="F19">
        <f t="shared" si="0"/>
        <v>5.957104036395207</v>
      </c>
      <c r="G19">
        <f t="shared" si="0"/>
        <v>16.719866810727474</v>
      </c>
    </row>
    <row r="20" spans="1:7" x14ac:dyDescent="0.3">
      <c r="A20" t="s">
        <v>23</v>
      </c>
      <c r="B20">
        <f>_xlfn.STDEV.P(B2:B17)</f>
        <v>3.0975183182816703</v>
      </c>
      <c r="C20">
        <f t="shared" ref="C20:G20" si="1">_xlfn.STDEV.P(C2:C17)</f>
        <v>2.8562118081788808</v>
      </c>
      <c r="D20">
        <f t="shared" si="1"/>
        <v>3.0272232810297228</v>
      </c>
      <c r="E20">
        <f t="shared" si="1"/>
        <v>2.1587974285239366</v>
      </c>
      <c r="F20">
        <f t="shared" si="1"/>
        <v>4.5215309546610127</v>
      </c>
      <c r="G20">
        <f t="shared" si="1"/>
        <v>3.0214347295963888</v>
      </c>
    </row>
    <row r="21" spans="1:7" x14ac:dyDescent="0.3">
      <c r="B21" t="str">
        <f>CONCATENATE(TEXT(B19,"0.00"), $J$11, TEXT(B20,"0.00"))</f>
        <v>10.71±3.10</v>
      </c>
      <c r="C21" t="str">
        <f t="shared" ref="C21:G21" si="2">CONCATENATE(TEXT(C19,"0.00"), $J$11, TEXT(C20,"0.00"))</f>
        <v>5.30±2.86</v>
      </c>
      <c r="D21" t="str">
        <f t="shared" si="2"/>
        <v>-0.90±3.03</v>
      </c>
      <c r="E21" t="str">
        <f t="shared" si="2"/>
        <v>4.06±2.16</v>
      </c>
      <c r="F21" t="str">
        <f t="shared" si="2"/>
        <v>5.96±4.52</v>
      </c>
      <c r="G21" t="str">
        <f t="shared" si="2"/>
        <v>16.72±3.02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2023-04-05T14:20:45Z</dcterms:modified>
</cp:coreProperties>
</file>