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gerente" reservationPassword="CB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INDICADOR\"/>
    </mc:Choice>
  </mc:AlternateContent>
  <bookViews>
    <workbookView xWindow="240" yWindow="75" windowWidth="15480" windowHeight="8130"/>
  </bookViews>
  <sheets>
    <sheet name="Tabulado" sheetId="1" r:id="rId1"/>
    <sheet name="Tabulado (2)" sheetId="2" r:id="rId2"/>
    <sheet name="CAMBIOS" sheetId="3" r:id="rId3"/>
  </sheets>
  <definedNames>
    <definedName name="_xlnm.Print_Area" localSheetId="0">Tabulado!$A$1:$N$58</definedName>
    <definedName name="_xlnm.Print_Area" localSheetId="1">'Tabulado (2)'!$A$1:$L$66</definedName>
    <definedName name="_xlnm.Print_Titles" localSheetId="0">Tabulado!$1:$2</definedName>
    <definedName name="_xlnm.Print_Titles" localSheetId="1">'Tabulado (2)'!$1:$2</definedName>
  </definedNames>
  <calcPr calcId="15251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H22" i="2" l="1"/>
  <c r="I22" i="2" s="1"/>
  <c r="K22" i="2" s="1"/>
  <c r="G22" i="2"/>
  <c r="H21" i="2"/>
  <c r="I21" i="2" s="1"/>
  <c r="K21" i="2" s="1"/>
  <c r="G21" i="2"/>
  <c r="H20" i="2"/>
  <c r="I20" i="2" s="1"/>
  <c r="K20" i="2" s="1"/>
  <c r="G20" i="2"/>
  <c r="H19" i="2"/>
  <c r="I19" i="2" s="1"/>
  <c r="K19" i="2" s="1"/>
  <c r="G19" i="2"/>
  <c r="H18" i="2"/>
  <c r="I18" i="2" s="1"/>
  <c r="K18" i="2" s="1"/>
  <c r="G18" i="2"/>
  <c r="H17" i="2"/>
  <c r="I17" i="2" s="1"/>
  <c r="K17" i="2" s="1"/>
  <c r="G17" i="2"/>
  <c r="H16" i="2"/>
  <c r="I16" i="2" s="1"/>
  <c r="K16" i="2" s="1"/>
  <c r="G16" i="2"/>
  <c r="H15" i="2"/>
  <c r="I15" i="2" s="1"/>
  <c r="K15" i="2" s="1"/>
  <c r="G15" i="2"/>
  <c r="H14" i="2"/>
  <c r="I14" i="2" s="1"/>
  <c r="K14" i="2" s="1"/>
  <c r="G14" i="2"/>
  <c r="H13" i="2"/>
  <c r="G13" i="2"/>
  <c r="H12" i="2"/>
  <c r="G12" i="2"/>
  <c r="H11" i="2"/>
  <c r="G11" i="2"/>
  <c r="I13" i="2" l="1"/>
  <c r="K13" i="2" s="1"/>
  <c r="I12" i="2"/>
  <c r="K12" i="2" s="1"/>
  <c r="I11" i="2"/>
  <c r="K11" i="2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K9" i="1" s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<sst xmlns="http://schemas.openxmlformats.org/spreadsheetml/2006/main" count="70" uniqueCount="52">
  <si>
    <t>Fecha:</t>
  </si>
  <si>
    <t xml:space="preserve">Objetivo: </t>
  </si>
  <si>
    <t>No</t>
  </si>
  <si>
    <t>EXCELENTE</t>
  </si>
  <si>
    <t>BUENO</t>
  </si>
  <si>
    <t>POR MEJORAR</t>
  </si>
  <si>
    <t>SI SATISFECHOS 
%</t>
  </si>
  <si>
    <t>NO SATISFECHOS 
%</t>
  </si>
  <si>
    <t>INFORME DE LA SITUACIÓN, ANÁLISIS Y ACCIÓN DE MEJORAMIENTO PROPUESTA</t>
  </si>
  <si>
    <r>
      <t xml:space="preserve">CAUSA(S) 
</t>
    </r>
    <r>
      <rPr>
        <sz val="9"/>
        <rFont val="Arial"/>
        <family val="2"/>
      </rPr>
      <t>(Porque?)</t>
    </r>
  </si>
  <si>
    <r>
      <t xml:space="preserve">PLAN DE ACCIÒN 
</t>
    </r>
    <r>
      <rPr>
        <sz val="9"/>
        <rFont val="Arial"/>
        <family val="2"/>
      </rPr>
      <t>(Actividades a realizar para mejorar y los responsables de su ejecución)</t>
    </r>
  </si>
  <si>
    <t>FECHA LIMITE</t>
  </si>
  <si>
    <r>
      <t>Fecha del Informe (</t>
    </r>
    <r>
      <rPr>
        <sz val="9"/>
        <rFont val="Arial"/>
        <family val="2"/>
      </rPr>
      <t>AAAA-MM-DD</t>
    </r>
    <r>
      <rPr>
        <sz val="11"/>
        <rFont val="Arial"/>
        <family val="2"/>
      </rPr>
      <t xml:space="preserve">): </t>
    </r>
  </si>
  <si>
    <t>Firma del responsable del proceso</t>
  </si>
  <si>
    <t>Firma revisado Gestión Directiva o Representante</t>
  </si>
  <si>
    <t xml:space="preserve">Informe incluye hasta el mes de: </t>
  </si>
  <si>
    <t>INFORME DE PETICIONES, QUEJAS, RECLAMOS Y SUGERENCIAS</t>
  </si>
  <si>
    <t xml:space="preserve">Queja </t>
  </si>
  <si>
    <t>Reclamo</t>
  </si>
  <si>
    <t>Sugerencias</t>
  </si>
  <si>
    <t>Procesos</t>
  </si>
  <si>
    <t xml:space="preserve">SATISFECHOS </t>
  </si>
  <si>
    <t xml:space="preserve">NO SATISFECHOS </t>
  </si>
  <si>
    <t>Proceso:</t>
  </si>
  <si>
    <t>CONTROL DE CAMBIOS</t>
  </si>
  <si>
    <t>FECHA REGISTRO</t>
  </si>
  <si>
    <t>VERSIÓN</t>
  </si>
  <si>
    <t>MOTIVO DE CAMBIO</t>
  </si>
  <si>
    <t>FECHA SOCIALIZACIÓN</t>
  </si>
  <si>
    <t>Se incluye en plantilla la nueva institución que hace parte de la Asociación Cesar Conto. Al definir algunos formatos como documentos, se da paso a la organización del consecutivo. Antes GQ-FR-10.</t>
  </si>
  <si>
    <r>
      <rPr>
        <b/>
        <sz val="11"/>
        <rFont val="Arial"/>
        <family val="2"/>
      </rPr>
      <t>ASOCIACION CESAR CONTO</t>
    </r>
    <r>
      <rPr>
        <sz val="10"/>
        <rFont val="Arial"/>
        <family val="2"/>
      </rPr>
      <t xml:space="preserve">
</t>
    </r>
    <r>
      <rPr>
        <sz val="9"/>
        <rFont val="Arial"/>
        <family val="2"/>
      </rPr>
      <t>Colegio Cesar Conto Sede Principal, Colegio Cesar Conto Sede Petecuy y Colegio Técnico Comercial Dana María</t>
    </r>
    <r>
      <rPr>
        <sz val="10"/>
        <rFont val="Arial"/>
        <family val="2"/>
      </rPr>
      <t xml:space="preserve">
</t>
    </r>
    <r>
      <rPr>
        <b/>
        <sz val="11"/>
        <rFont val="Arial"/>
        <family val="2"/>
      </rPr>
      <t>ASOCIACION ANTONIO MACEO</t>
    </r>
    <r>
      <rPr>
        <sz val="10"/>
        <rFont val="Arial"/>
        <family val="2"/>
      </rPr>
      <t xml:space="preserve">
</t>
    </r>
    <r>
      <rPr>
        <sz val="9"/>
        <rFont val="Arial"/>
        <family val="2"/>
      </rPr>
      <t>Corporación Educativa Antonio Maceo, Centro Etnoeducativo Antonio Maceo y Liceo Santa Clara</t>
    </r>
  </si>
  <si>
    <t>GQ-FR-06
Versiòn 02
2013-04-01
Pàg 1 de 2</t>
  </si>
  <si>
    <t>1º</t>
  </si>
  <si>
    <t>2ª</t>
  </si>
  <si>
    <t>GQ-FR-06
Versión 02
2013-04-01
Pág. 1 de 2</t>
  </si>
  <si>
    <t>Determinar la calidad y el grado de satisfacción de los Clientes.</t>
  </si>
  <si>
    <t>Petición</t>
  </si>
  <si>
    <t>Gestión Directiva</t>
  </si>
  <si>
    <t>Gestión Académica</t>
  </si>
  <si>
    <t>Gestión a la Comunidad</t>
  </si>
  <si>
    <t>Gestión de Talento Humano</t>
  </si>
  <si>
    <t>Gestión Administrativo, Financiero y Contable</t>
  </si>
  <si>
    <t>Gestión Calidad</t>
  </si>
  <si>
    <t>Acción Correctiva</t>
  </si>
  <si>
    <t>Acción preventiva</t>
  </si>
  <si>
    <r>
      <t xml:space="preserve">SITUACIÒN 
</t>
    </r>
    <r>
      <rPr>
        <sz val="9"/>
        <rFont val="Arial"/>
        <family val="2"/>
      </rPr>
      <t>(Qué esta pasando o que puede pasar)</t>
    </r>
  </si>
  <si>
    <t>GQ-FR-06
Versión 02
2013-04-01
Pág. 2 de 2</t>
  </si>
  <si>
    <t>Descripción PQR's</t>
  </si>
  <si>
    <r>
      <t xml:space="preserve">ASOCIACION CESAR CONTO
</t>
    </r>
    <r>
      <rPr>
        <sz val="10"/>
        <rFont val="Arial"/>
        <family val="2"/>
      </rPr>
      <t>Colegio Cesar Conto Sede Principal, Colegio Cesar Conto Sede Petecuy y Colegio Técnico Comercial Dana María</t>
    </r>
    <r>
      <rPr>
        <b/>
        <sz val="10"/>
        <rFont val="Arial"/>
        <family val="2"/>
      </rPr>
      <t xml:space="preserve">
ASOCIACION ANTONIO MACEO
</t>
    </r>
    <r>
      <rPr>
        <sz val="10"/>
        <rFont val="Arial"/>
        <family val="2"/>
      </rPr>
      <t>Corporación Educativa Antonio Maceo, Centro Etnoeducativo Antonio Maceo  y Liceo Santa Clara</t>
    </r>
  </si>
  <si>
    <t xml:space="preserve">Institución: </t>
  </si>
  <si>
    <t>Felicitacion</t>
  </si>
  <si>
    <t>INSTITUCIÓN: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</si>
</sst>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theme="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/>
    <xf numFmtId="1" fontId="9" fillId="0" borderId="6" xfId="1" applyNumberFormat="1" applyFont="1" applyBorder="1" applyAlignment="1">
      <alignment horizontal="center"/>
    </xf>
    <xf numFmtId="1" fontId="9" fillId="0" borderId="0" xfId="1" applyNumberFormat="1" applyFont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1" fontId="9" fillId="0" borderId="16" xfId="1" applyNumberFormat="1" applyFont="1" applyBorder="1" applyAlignment="1">
      <alignment horizontal="center"/>
    </xf>
    <xf numFmtId="0" fontId="1" fillId="0" borderId="0" xfId="0" applyFont="1"/>
    <xf numFmtId="1" fontId="9" fillId="0" borderId="17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9" fillId="0" borderId="18" xfId="1" applyNumberFormat="1" applyFont="1" applyBorder="1" applyAlignment="1">
      <alignment horizontal="center"/>
    </xf>
    <xf numFmtId="1" fontId="9" fillId="0" borderId="1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justify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9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1" fontId="9" fillId="0" borderId="6" xfId="1" applyNumberFormat="1" applyFont="1" applyBorder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0" fillId="0" borderId="35" xfId="0" applyBorder="1" applyAlignment="1">
      <alignment vertical="center"/>
    </xf>
    <xf numFmtId="0" fontId="1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Font="1"/>
    <xf numFmtId="0" fontId="16" fillId="0" borderId="0" xfId="0" applyFont="1" applyBorder="1"/>
    <xf numFmtId="0" fontId="0" fillId="0" borderId="0" xfId="0" applyFont="1" applyBorder="1"/>
    <xf numFmtId="1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0" fillId="0" borderId="36" xfId="0" applyBorder="1" applyAlignment="1">
      <alignment horizontal="justify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justify" vertical="center"/>
    </xf>
    <xf numFmtId="0" fontId="9" fillId="0" borderId="12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49071070276876E-2"/>
          <c:y val="0.19782614988385661"/>
          <c:w val="0.91724391022672769"/>
          <c:h val="0.31582645794773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Tabulado!$D$7:$D$8</c:f>
              <c:strCache>
                <c:ptCount val="2"/>
                <c:pt idx="0">
                  <c:v>Petición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Tabulado!$B$9:$C$14</c:f>
              <c:strCache>
                <c:ptCount val="6"/>
                <c:pt idx="0">
                  <c:v>Gestión Directiva</c:v>
                </c:pt>
                <c:pt idx="1">
                  <c:v>Gestión Académica</c:v>
                </c:pt>
                <c:pt idx="2">
                  <c:v>Gestión a la Comunidad</c:v>
                </c:pt>
                <c:pt idx="3">
                  <c:v>Gestión de Talento Humano</c:v>
                </c:pt>
                <c:pt idx="4">
                  <c:v>Gestión Administrativo, Financiero y Contable</c:v>
                </c:pt>
                <c:pt idx="5">
                  <c:v>Gestión Calidad</c:v>
                </c:pt>
              </c:strCache>
            </c:strRef>
          </c:cat>
          <c:val>
            <c:numRef>
              <c:f>Tabulado!$D$9:$D$14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Tabulado!$E$7:$E$8</c:f>
              <c:strCache>
                <c:ptCount val="2"/>
                <c:pt idx="0">
                  <c:v>Queja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000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Tabulado!$B$9:$C$14</c:f>
              <c:strCache>
                <c:ptCount val="6"/>
                <c:pt idx="0">
                  <c:v>Gestión Directiva</c:v>
                </c:pt>
                <c:pt idx="1">
                  <c:v>Gestión Académica</c:v>
                </c:pt>
                <c:pt idx="2">
                  <c:v>Gestión a la Comunidad</c:v>
                </c:pt>
                <c:pt idx="3">
                  <c:v>Gestión de Talento Humano</c:v>
                </c:pt>
                <c:pt idx="4">
                  <c:v>Gestión Administrativo, Financiero y Contable</c:v>
                </c:pt>
                <c:pt idx="5">
                  <c:v>Gestión Calidad</c:v>
                </c:pt>
              </c:strCache>
            </c:strRef>
          </c:cat>
          <c:val>
            <c:numRef>
              <c:f>Tabulado!$E$9:$E$14</c:f>
              <c:numCache>
                <c:formatCode>General</c:formatCode>
                <c:ptCount val="6"/>
              </c:numCache>
            </c:numRef>
          </c:val>
        </c:ser>
        <c:ser>
          <c:idx val="3"/>
          <c:order val="2"/>
          <c:tx>
            <c:strRef>
              <c:f>Tabulado!$F$7</c:f>
              <c:strCache>
                <c:ptCount val="1"/>
                <c:pt idx="0">
                  <c:v>Reclamo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Tabulado!$B$9:$C$14</c:f>
              <c:strCache>
                <c:ptCount val="6"/>
                <c:pt idx="0">
                  <c:v>Gestión Directiva</c:v>
                </c:pt>
                <c:pt idx="1">
                  <c:v>Gestión Académica</c:v>
                </c:pt>
                <c:pt idx="2">
                  <c:v>Gestión a la Comunidad</c:v>
                </c:pt>
                <c:pt idx="3">
                  <c:v>Gestión de Talento Humano</c:v>
                </c:pt>
                <c:pt idx="4">
                  <c:v>Gestión Administrativo, Financiero y Contable</c:v>
                </c:pt>
                <c:pt idx="5">
                  <c:v>Gestión Calidad</c:v>
                </c:pt>
              </c:strCache>
            </c:strRef>
          </c:cat>
          <c:val>
            <c:numRef>
              <c:f>Tabulado!$F$9:$F$14</c:f>
              <c:numCache>
                <c:formatCode>General</c:formatCode>
                <c:ptCount val="6"/>
              </c:numCache>
            </c:numRef>
          </c:val>
        </c:ser>
        <c:ser>
          <c:idx val="4"/>
          <c:order val="3"/>
          <c:tx>
            <c:strRef>
              <c:f>Tabulado!$G$7</c:f>
              <c:strCache>
                <c:ptCount val="1"/>
                <c:pt idx="0">
                  <c:v>Sugerencias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Tabulado!$B$9:$C$14</c:f>
              <c:strCache>
                <c:ptCount val="6"/>
                <c:pt idx="0">
                  <c:v>Gestión Directiva</c:v>
                </c:pt>
                <c:pt idx="1">
                  <c:v>Gestión Académica</c:v>
                </c:pt>
                <c:pt idx="2">
                  <c:v>Gestión a la Comunidad</c:v>
                </c:pt>
                <c:pt idx="3">
                  <c:v>Gestión de Talento Humano</c:v>
                </c:pt>
                <c:pt idx="4">
                  <c:v>Gestión Administrativo, Financiero y Contable</c:v>
                </c:pt>
                <c:pt idx="5">
                  <c:v>Gestión Calidad</c:v>
                </c:pt>
              </c:strCache>
            </c:strRef>
          </c:cat>
          <c:val>
            <c:numRef>
              <c:f>Tabulado!$G$9:$G$14</c:f>
              <c:numCache>
                <c:formatCode>General</c:formatCode>
                <c:ptCount val="6"/>
              </c:numCache>
            </c:numRef>
          </c:val>
        </c:ser>
        <c:ser>
          <c:idx val="2"/>
          <c:order val="4"/>
          <c:tx>
            <c:strRef>
              <c:f>Tabulado!$H$7:$H$8</c:f>
              <c:strCache>
                <c:ptCount val="2"/>
                <c:pt idx="0">
                  <c:v>Felicitacion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Tabulado!$B$9:$C$14</c:f>
              <c:strCache>
                <c:ptCount val="6"/>
                <c:pt idx="0">
                  <c:v>Gestión Directiva</c:v>
                </c:pt>
                <c:pt idx="1">
                  <c:v>Gestión Académica</c:v>
                </c:pt>
                <c:pt idx="2">
                  <c:v>Gestión a la Comunidad</c:v>
                </c:pt>
                <c:pt idx="3">
                  <c:v>Gestión de Talento Humano</c:v>
                </c:pt>
                <c:pt idx="4">
                  <c:v>Gestión Administrativo, Financiero y Contable</c:v>
                </c:pt>
                <c:pt idx="5">
                  <c:v>Gestión Calidad</c:v>
                </c:pt>
              </c:strCache>
            </c:strRef>
          </c:cat>
          <c:val>
            <c:numRef>
              <c:f>Tabulado!$H$9:$H$14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4315512"/>
        <c:axId val="214321000"/>
      </c:barChart>
      <c:catAx>
        <c:axId val="21431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CO"/>
          </a:p>
        </c:txPr>
        <c:crossAx val="214321000"/>
        <c:crosses val="autoZero"/>
        <c:auto val="1"/>
        <c:lblAlgn val="ctr"/>
        <c:lblOffset val="420"/>
        <c:tickLblSkip val="1"/>
        <c:tickMarkSkip val="1"/>
        <c:noMultiLvlLbl val="0"/>
      </c:catAx>
      <c:valAx>
        <c:axId val="21432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CO"/>
          </a:p>
        </c:txPr>
        <c:crossAx val="214315512"/>
        <c:crosses val="autoZero"/>
        <c:crossBetween val="between"/>
        <c:minorUnit val="50"/>
      </c:valAx>
    </c:plotArea>
    <c:legend>
      <c:legendPos val="b"/>
      <c:layout>
        <c:manualLayout>
          <c:xMode val="edge"/>
          <c:yMode val="edge"/>
          <c:x val="1.278729047757919E-2"/>
          <c:y val="3.4975253093363412E-2"/>
          <c:w val="0.96576400172200649"/>
          <c:h val="9.1239220097487805E-2"/>
        </c:manualLayout>
      </c:layout>
      <c:overlay val="0"/>
      <c:txPr>
        <a:bodyPr/>
        <a:lstStyle/>
        <a:p>
          <a:pPr>
            <a:defRPr sz="1050" b="1"/>
          </a:pPr>
          <a:endParaRPr lang="es-CO"/>
        </a:p>
      </c:txPr>
    </c:legend>
    <c:plotVisOnly val="1"/>
    <c:dispBlanksAs val="gap"/>
    <c:showDLblsOverMax val="0"/>
  </c:chart>
  <c:printSettings>
    <c:headerFooter alignWithMargins="0"/>
    <c:pageMargins b="1" l="0.75000000000000167" r="0.75000000000000167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49071070276876E-2"/>
          <c:y val="0.19782614988385661"/>
          <c:w val="0.91724391022672769"/>
          <c:h val="0.31582645794773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'Tabulado (2)'!$D$9:$D$10</c:f>
              <c:strCache>
                <c:ptCount val="2"/>
                <c:pt idx="0">
                  <c:v>EXCELENTE</c:v>
                </c:pt>
                <c:pt idx="1">
                  <c:v>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'Tabulado (2)'!$D$11:$D$22</c:f>
              <c:numCache>
                <c:formatCode>General</c:formatCode>
                <c:ptCount val="12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'Tabulado (2)'!$B$11:$C$22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'Tabulado (2)'!$E$9:$E$10</c:f>
              <c:strCache>
                <c:ptCount val="2"/>
                <c:pt idx="0">
                  <c:v>BUENO</c:v>
                </c:pt>
                <c:pt idx="1">
                  <c:v>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000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'Tabulado (2)'!$E$11:$E$22</c:f>
              <c:numCache>
                <c:formatCode>General</c:formatCode>
                <c:ptCount val="12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'Tabulado (2)'!$B$11:$C$22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'Tabulado (2)'!$F$9:$F$10</c:f>
              <c:strCache>
                <c:ptCount val="2"/>
                <c:pt idx="0">
                  <c:v>POR MEJORAR</c:v>
                </c:pt>
                <c:pt idx="1">
                  <c:v>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'Tabulado (2)'!$F$11:$F$22</c:f>
              <c:numCache>
                <c:formatCode>General</c:formatCode>
                <c:ptCount val="12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'Tabulado (2)'!$B$11:$C$22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4318256"/>
        <c:axId val="213138624"/>
      </c:barChart>
      <c:catAx>
        <c:axId val="2143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CO"/>
          </a:p>
        </c:txPr>
        <c:crossAx val="213138624"/>
        <c:crosses val="autoZero"/>
        <c:auto val="1"/>
        <c:lblAlgn val="ctr"/>
        <c:lblOffset val="420"/>
        <c:tickLblSkip val="1"/>
        <c:tickMarkSkip val="1"/>
        <c:noMultiLvlLbl val="0"/>
      </c:catAx>
      <c:valAx>
        <c:axId val="2131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CO"/>
          </a:p>
        </c:txPr>
        <c:crossAx val="214318256"/>
        <c:crosses val="autoZero"/>
        <c:crossBetween val="between"/>
        <c:minorUnit val="50"/>
      </c:valAx>
    </c:plotArea>
    <c:legend>
      <c:legendPos val="b"/>
      <c:layout>
        <c:manualLayout>
          <c:xMode val="edge"/>
          <c:yMode val="edge"/>
          <c:x val="1.278729047757919E-2"/>
          <c:y val="3.4975253093363412E-2"/>
          <c:w val="0.96576400172200649"/>
          <c:h val="9.1239220097487805E-2"/>
        </c:manualLayout>
      </c:layout>
      <c:overlay val="0"/>
      <c:txPr>
        <a:bodyPr/>
        <a:lstStyle/>
        <a:p>
          <a:pPr>
            <a:defRPr sz="1050" b="1"/>
          </a:pPr>
          <a:endParaRPr lang="es-CO"/>
        </a:p>
      </c:txPr>
    </c:legend>
    <c:plotVisOnly val="1"/>
    <c:dispBlanksAs val="gap"/>
    <c:showDLblsOverMax val="0"/>
  </c:chart>
  <c:printSettings>
    <c:headerFooter alignWithMargins="0"/>
    <c:pageMargins b="1" l="0.75000000000000167" r="0.75000000000000167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73479</xdr:rowOff>
    </xdr:from>
    <xdr:to>
      <xdr:col>13</xdr:col>
      <xdr:colOff>857250</xdr:colOff>
      <xdr:row>30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38100</xdr:rowOff>
    </xdr:from>
    <xdr:to>
      <xdr:col>1</xdr:col>
      <xdr:colOff>1019175</xdr:colOff>
      <xdr:row>0</xdr:row>
      <xdr:rowOff>857250</xdr:rowOff>
    </xdr:to>
    <xdr:pic>
      <xdr:nvPicPr>
        <xdr:cNvPr id="3" name="2 Imagen" descr="C:\Documents and Settings\Administrador\Escritorio\Veronica\asociacion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38100"/>
          <a:ext cx="13144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457200</xdr:colOff>
      <xdr:row>34</xdr:row>
      <xdr:rowOff>47625</xdr:rowOff>
    </xdr:from>
    <xdr:to>
      <xdr:col>13</xdr:col>
      <xdr:colOff>628650</xdr:colOff>
      <xdr:row>34</xdr:row>
      <xdr:rowOff>152400</xdr:rowOff>
    </xdr:to>
    <xdr:sp macro="" textlink="">
      <xdr:nvSpPr>
        <xdr:cNvPr id="4" name="Rectangle 9"/>
        <xdr:cNvSpPr>
          <a:spLocks noChangeArrowheads="1"/>
        </xdr:cNvSpPr>
      </xdr:nvSpPr>
      <xdr:spPr bwMode="auto">
        <a:xfrm>
          <a:off x="7934325" y="7772400"/>
          <a:ext cx="171450" cy="104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466725</xdr:colOff>
      <xdr:row>35</xdr:row>
      <xdr:rowOff>19050</xdr:rowOff>
    </xdr:from>
    <xdr:to>
      <xdr:col>13</xdr:col>
      <xdr:colOff>628650</xdr:colOff>
      <xdr:row>35</xdr:row>
      <xdr:rowOff>142875</xdr:rowOff>
    </xdr:to>
    <xdr:sp macro="" textlink="">
      <xdr:nvSpPr>
        <xdr:cNvPr id="5" name="Rectangle 10"/>
        <xdr:cNvSpPr>
          <a:spLocks noChangeArrowheads="1"/>
        </xdr:cNvSpPr>
      </xdr:nvSpPr>
      <xdr:spPr bwMode="auto">
        <a:xfrm>
          <a:off x="7943850" y="7934325"/>
          <a:ext cx="16192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9525</xdr:rowOff>
    </xdr:from>
    <xdr:to>
      <xdr:col>10</xdr:col>
      <xdr:colOff>933450</xdr:colOff>
      <xdr:row>37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38100</xdr:rowOff>
    </xdr:from>
    <xdr:to>
      <xdr:col>1</xdr:col>
      <xdr:colOff>1057274</xdr:colOff>
      <xdr:row>0</xdr:row>
      <xdr:rowOff>771525</xdr:rowOff>
    </xdr:to>
    <xdr:pic>
      <xdr:nvPicPr>
        <xdr:cNvPr id="3" name="2 Imagen" descr="C:\Documents and Settings\Administrador\Escritorio\Veronica\asociacion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099" y="38100"/>
          <a:ext cx="13811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457200</xdr:colOff>
      <xdr:row>42</xdr:row>
      <xdr:rowOff>47625</xdr:rowOff>
    </xdr:from>
    <xdr:to>
      <xdr:col>11</xdr:col>
      <xdr:colOff>628650</xdr:colOff>
      <xdr:row>42</xdr:row>
      <xdr:rowOff>152400</xdr:rowOff>
    </xdr:to>
    <xdr:sp macro="" textlink="">
      <xdr:nvSpPr>
        <xdr:cNvPr id="4" name="Rectangle 9"/>
        <xdr:cNvSpPr>
          <a:spLocks noChangeArrowheads="1"/>
        </xdr:cNvSpPr>
      </xdr:nvSpPr>
      <xdr:spPr bwMode="auto">
        <a:xfrm>
          <a:off x="7934325" y="7772400"/>
          <a:ext cx="171450" cy="104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466725</xdr:colOff>
      <xdr:row>43</xdr:row>
      <xdr:rowOff>19050</xdr:rowOff>
    </xdr:from>
    <xdr:to>
      <xdr:col>11</xdr:col>
      <xdr:colOff>628650</xdr:colOff>
      <xdr:row>43</xdr:row>
      <xdr:rowOff>142875</xdr:rowOff>
    </xdr:to>
    <xdr:sp macro="" textlink="">
      <xdr:nvSpPr>
        <xdr:cNvPr id="5" name="Rectangle 10"/>
        <xdr:cNvSpPr>
          <a:spLocks noChangeArrowheads="1"/>
        </xdr:cNvSpPr>
      </xdr:nvSpPr>
      <xdr:spPr bwMode="auto">
        <a:xfrm>
          <a:off x="7943850" y="7934325"/>
          <a:ext cx="16192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31595</xdr:rowOff>
    </xdr:from>
    <xdr:to>
      <xdr:col>1</xdr:col>
      <xdr:colOff>761999</xdr:colOff>
      <xdr:row>0</xdr:row>
      <xdr:rowOff>1073604</xdr:rowOff>
    </xdr:to>
    <xdr:pic>
      <xdr:nvPicPr>
        <xdr:cNvPr id="2" name="2 Imagen" descr="C:\Documents and Settings\Administrador\Escritorio\Veronica\asociacio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1595"/>
          <a:ext cx="1504949" cy="1042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view="pageBreakPreview" zoomScale="80" zoomScaleNormal="110" zoomScaleSheetLayoutView="80" workbookViewId="0">
      <selection activeCell="F9" sqref="F9:G14"/>
    </sheetView>
  </sheetViews>
  <sheetFormatPr baseColWidth="10" defaultRowHeight="12.75" x14ac:dyDescent="0.2"/>
  <cols>
    <col min="1" max="1" width="5.42578125" style="1" customWidth="1"/>
    <col min="2" max="2" width="16.28515625" style="1" customWidth="1"/>
    <col min="3" max="3" width="9" style="1" customWidth="1"/>
    <col min="4" max="8" width="8.7109375" style="1" customWidth="1"/>
    <col min="9" max="9" width="1.85546875" style="4" customWidth="1"/>
    <col min="10" max="10" width="2.42578125" style="4" customWidth="1"/>
    <col min="11" max="11" width="17.42578125" style="1" customWidth="1"/>
    <col min="12" max="12" width="2.140625" style="1" customWidth="1"/>
    <col min="13" max="13" width="15.28515625" style="1" customWidth="1"/>
    <col min="14" max="14" width="18.140625" style="1" customWidth="1"/>
    <col min="15" max="16384" width="11.42578125" style="1"/>
  </cols>
  <sheetData>
    <row r="1" spans="1:14" ht="70.5" customHeight="1" x14ac:dyDescent="0.2">
      <c r="A1" s="73"/>
      <c r="B1" s="73"/>
      <c r="C1" s="74" t="s">
        <v>30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1" t="s">
        <v>34</v>
      </c>
    </row>
    <row r="2" spans="1:14" ht="18" customHeight="1" x14ac:dyDescent="0.2">
      <c r="A2" s="116" t="s">
        <v>16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</row>
    <row r="3" spans="1:14" ht="18" customHeight="1" x14ac:dyDescent="0.2">
      <c r="A3" s="100" t="s">
        <v>51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19"/>
    </row>
    <row r="4" spans="1:14" ht="15.75" customHeight="1" x14ac:dyDescent="0.2">
      <c r="A4" s="93" t="s">
        <v>0</v>
      </c>
      <c r="B4" s="115"/>
      <c r="C4" s="120"/>
      <c r="D4" s="120"/>
      <c r="E4" s="120"/>
      <c r="F4" s="120"/>
      <c r="G4" s="120"/>
      <c r="H4" s="120"/>
      <c r="I4" s="52"/>
      <c r="J4" s="52"/>
      <c r="K4" s="57"/>
      <c r="L4" s="58"/>
      <c r="M4" s="58"/>
      <c r="N4" s="51"/>
    </row>
    <row r="5" spans="1:14" ht="15" customHeight="1" x14ac:dyDescent="0.2">
      <c r="A5" s="100" t="s">
        <v>1</v>
      </c>
      <c r="B5" s="101"/>
      <c r="C5" s="102" t="s">
        <v>35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56"/>
    </row>
    <row r="6" spans="1:14" ht="5.25" customHeight="1" thickBot="1" x14ac:dyDescent="0.25"/>
    <row r="7" spans="1:14" x14ac:dyDescent="0.2">
      <c r="A7" s="103" t="s">
        <v>2</v>
      </c>
      <c r="B7" s="105" t="s">
        <v>20</v>
      </c>
      <c r="C7" s="105"/>
      <c r="D7" s="109" t="s">
        <v>36</v>
      </c>
      <c r="E7" s="109" t="s">
        <v>17</v>
      </c>
      <c r="F7" s="109" t="s">
        <v>18</v>
      </c>
      <c r="G7" s="134" t="s">
        <v>19</v>
      </c>
      <c r="H7" s="134" t="s">
        <v>50</v>
      </c>
      <c r="K7" s="107" t="s">
        <v>21</v>
      </c>
      <c r="L7" s="7"/>
      <c r="M7" s="107" t="s">
        <v>22</v>
      </c>
    </row>
    <row r="8" spans="1:14" ht="13.5" thickBot="1" x14ac:dyDescent="0.25">
      <c r="A8" s="104"/>
      <c r="B8" s="106"/>
      <c r="C8" s="106"/>
      <c r="D8" s="110"/>
      <c r="E8" s="110"/>
      <c r="F8" s="110"/>
      <c r="G8" s="135"/>
      <c r="H8" s="135"/>
      <c r="K8" s="108"/>
      <c r="L8" s="7"/>
      <c r="M8" s="108"/>
    </row>
    <row r="9" spans="1:14" ht="15.75" customHeight="1" thickBot="1" x14ac:dyDescent="0.25">
      <c r="A9" s="42">
        <v>1</v>
      </c>
      <c r="B9" s="111" t="s">
        <v>37</v>
      </c>
      <c r="C9" s="111"/>
      <c r="D9" s="43"/>
      <c r="E9" s="43"/>
      <c r="F9" s="47"/>
      <c r="G9" s="47"/>
      <c r="H9" s="44"/>
      <c r="I9" s="37">
        <f t="shared" ref="I9:I14" si="0">SUM(D9:H9)</f>
        <v>0</v>
      </c>
      <c r="J9" s="37">
        <f>SUM(D9:F9)</f>
        <v>0</v>
      </c>
      <c r="K9" s="38" t="e">
        <f>100-M9</f>
        <v>#DIV/0!</v>
      </c>
      <c r="L9" s="39"/>
      <c r="M9" s="38" t="e">
        <f>J9*100/I9</f>
        <v>#DIV/0!</v>
      </c>
    </row>
    <row r="10" spans="1:14" ht="15.75" customHeight="1" thickBot="1" x14ac:dyDescent="0.25">
      <c r="A10" s="16">
        <v>2</v>
      </c>
      <c r="B10" s="112" t="s">
        <v>38</v>
      </c>
      <c r="C10" s="112"/>
      <c r="D10" s="36"/>
      <c r="E10" s="36"/>
      <c r="F10" s="48"/>
      <c r="G10" s="48"/>
      <c r="H10" s="40"/>
      <c r="I10" s="37">
        <f t="shared" si="0"/>
        <v>0</v>
      </c>
      <c r="J10" s="37">
        <f t="shared" ref="J9:J14" si="1">SUM(D10:E10)</f>
        <v>0</v>
      </c>
      <c r="K10" s="38" t="e">
        <f t="shared" ref="K10:K14" si="2">100-M10</f>
        <v>#DIV/0!</v>
      </c>
      <c r="L10" s="33"/>
      <c r="M10" s="38" t="e">
        <f t="shared" ref="M10:M14" si="3">J10*100/I10</f>
        <v>#DIV/0!</v>
      </c>
    </row>
    <row r="11" spans="1:14" ht="15.75" customHeight="1" thickBot="1" x14ac:dyDescent="0.25">
      <c r="A11" s="16">
        <v>3</v>
      </c>
      <c r="B11" s="112" t="s">
        <v>39</v>
      </c>
      <c r="C11" s="112"/>
      <c r="D11" s="36"/>
      <c r="E11" s="36"/>
      <c r="F11" s="48"/>
      <c r="G11" s="48"/>
      <c r="H11" s="40"/>
      <c r="I11" s="37">
        <f t="shared" si="0"/>
        <v>0</v>
      </c>
      <c r="J11" s="37">
        <f t="shared" si="1"/>
        <v>0</v>
      </c>
      <c r="K11" s="38" t="e">
        <f t="shared" si="2"/>
        <v>#DIV/0!</v>
      </c>
      <c r="L11" s="33"/>
      <c r="M11" s="38" t="e">
        <f t="shared" si="3"/>
        <v>#DIV/0!</v>
      </c>
    </row>
    <row r="12" spans="1:14" ht="15.75" customHeight="1" thickBot="1" x14ac:dyDescent="0.25">
      <c r="A12" s="16">
        <v>4</v>
      </c>
      <c r="B12" s="112" t="s">
        <v>40</v>
      </c>
      <c r="C12" s="112"/>
      <c r="D12" s="36"/>
      <c r="E12" s="36"/>
      <c r="F12" s="48"/>
      <c r="G12" s="48"/>
      <c r="H12" s="40"/>
      <c r="I12" s="37">
        <f t="shared" si="0"/>
        <v>0</v>
      </c>
      <c r="J12" s="37">
        <f t="shared" si="1"/>
        <v>0</v>
      </c>
      <c r="K12" s="38" t="e">
        <f t="shared" si="2"/>
        <v>#DIV/0!</v>
      </c>
      <c r="L12" s="39"/>
      <c r="M12" s="38" t="e">
        <f t="shared" si="3"/>
        <v>#DIV/0!</v>
      </c>
    </row>
    <row r="13" spans="1:14" ht="26.25" customHeight="1" thickBot="1" x14ac:dyDescent="0.25">
      <c r="A13" s="16">
        <v>5</v>
      </c>
      <c r="B13" s="113" t="s">
        <v>41</v>
      </c>
      <c r="C13" s="114"/>
      <c r="D13" s="36"/>
      <c r="E13" s="41"/>
      <c r="F13" s="49"/>
      <c r="G13" s="49"/>
      <c r="H13" s="40"/>
      <c r="I13" s="37">
        <f t="shared" si="0"/>
        <v>0</v>
      </c>
      <c r="J13" s="37">
        <f t="shared" si="1"/>
        <v>0</v>
      </c>
      <c r="K13" s="38" t="e">
        <f t="shared" si="2"/>
        <v>#DIV/0!</v>
      </c>
      <c r="L13" s="39"/>
      <c r="M13" s="38" t="e">
        <f t="shared" si="3"/>
        <v>#DIV/0!</v>
      </c>
    </row>
    <row r="14" spans="1:14" ht="15.75" customHeight="1" thickBot="1" x14ac:dyDescent="0.25">
      <c r="A14" s="23">
        <v>6</v>
      </c>
      <c r="B14" s="99" t="s">
        <v>42</v>
      </c>
      <c r="C14" s="99"/>
      <c r="D14" s="45"/>
      <c r="E14" s="45"/>
      <c r="F14" s="50"/>
      <c r="G14" s="50"/>
      <c r="H14" s="46"/>
      <c r="I14" s="37">
        <f t="shared" si="0"/>
        <v>0</v>
      </c>
      <c r="J14" s="37">
        <f t="shared" si="1"/>
        <v>0</v>
      </c>
      <c r="K14" s="38" t="e">
        <f t="shared" si="2"/>
        <v>#DIV/0!</v>
      </c>
      <c r="L14" s="39"/>
      <c r="M14" s="38" t="e">
        <f t="shared" si="3"/>
        <v>#DIV/0!</v>
      </c>
    </row>
    <row r="15" spans="1:14" x14ac:dyDescent="0.2">
      <c r="A15" s="28"/>
      <c r="B15" s="29"/>
      <c r="C15" s="29"/>
      <c r="D15" s="30"/>
      <c r="E15" s="30"/>
      <c r="F15" s="30"/>
      <c r="G15" s="30"/>
      <c r="H15" s="30"/>
      <c r="I15" s="31"/>
      <c r="J15" s="31"/>
      <c r="K15" s="32"/>
      <c r="L15" s="33"/>
      <c r="M15" s="32"/>
    </row>
    <row r="35" spans="1:15" ht="15" x14ac:dyDescent="0.2">
      <c r="A35" s="91" t="s">
        <v>8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2"/>
      <c r="M35" s="93" t="s">
        <v>43</v>
      </c>
      <c r="N35" s="94"/>
    </row>
    <row r="36" spans="1:15" ht="1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2"/>
      <c r="M36" s="95" t="s">
        <v>44</v>
      </c>
      <c r="N36" s="96"/>
    </row>
    <row r="37" spans="1:15" ht="13.5" customHeight="1" x14ac:dyDescent="0.2">
      <c r="A37" s="97" t="s">
        <v>45</v>
      </c>
      <c r="B37" s="97"/>
      <c r="C37" s="97"/>
      <c r="D37" s="97"/>
      <c r="E37" s="97" t="s">
        <v>9</v>
      </c>
      <c r="F37" s="97"/>
      <c r="G37" s="97"/>
      <c r="H37" s="97"/>
      <c r="I37" s="97"/>
      <c r="J37" s="97"/>
      <c r="K37" s="97" t="s">
        <v>10</v>
      </c>
      <c r="L37" s="97"/>
      <c r="M37" s="98"/>
      <c r="N37" s="98" t="s">
        <v>11</v>
      </c>
    </row>
    <row r="38" spans="1:15" ht="29.25" customHeight="1" x14ac:dyDescent="0.2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5" x14ac:dyDescent="0.2">
      <c r="A39" s="75"/>
      <c r="B39" s="76"/>
      <c r="C39" s="76"/>
      <c r="D39" s="76"/>
      <c r="E39" s="75"/>
      <c r="F39" s="75"/>
      <c r="G39" s="75"/>
      <c r="H39" s="76"/>
      <c r="I39" s="76"/>
      <c r="J39" s="76"/>
      <c r="K39" s="77"/>
      <c r="L39" s="78"/>
      <c r="M39" s="79"/>
      <c r="N39" s="86"/>
      <c r="O39" s="89"/>
    </row>
    <row r="40" spans="1:15" x14ac:dyDescent="0.2">
      <c r="A40" s="75"/>
      <c r="B40" s="76"/>
      <c r="C40" s="76"/>
      <c r="D40" s="76"/>
      <c r="E40" s="75"/>
      <c r="F40" s="75"/>
      <c r="G40" s="75"/>
      <c r="H40" s="76"/>
      <c r="I40" s="76"/>
      <c r="J40" s="76"/>
      <c r="K40" s="80"/>
      <c r="L40" s="81"/>
      <c r="M40" s="82"/>
      <c r="N40" s="87"/>
      <c r="O40" s="89"/>
    </row>
    <row r="41" spans="1:15" x14ac:dyDescent="0.2">
      <c r="A41" s="75"/>
      <c r="B41" s="76"/>
      <c r="C41" s="76"/>
      <c r="D41" s="76"/>
      <c r="E41" s="75"/>
      <c r="F41" s="75"/>
      <c r="G41" s="75"/>
      <c r="H41" s="76"/>
      <c r="I41" s="76"/>
      <c r="J41" s="76"/>
      <c r="K41" s="80"/>
      <c r="L41" s="81"/>
      <c r="M41" s="82"/>
      <c r="N41" s="87"/>
      <c r="O41" s="89"/>
    </row>
    <row r="42" spans="1:15" x14ac:dyDescent="0.2">
      <c r="A42" s="75"/>
      <c r="B42" s="76"/>
      <c r="C42" s="76"/>
      <c r="D42" s="76"/>
      <c r="E42" s="75"/>
      <c r="F42" s="75"/>
      <c r="G42" s="75"/>
      <c r="H42" s="76"/>
      <c r="I42" s="76"/>
      <c r="J42" s="76"/>
      <c r="K42" s="80"/>
      <c r="L42" s="81"/>
      <c r="M42" s="82"/>
      <c r="N42" s="87"/>
      <c r="O42" s="89"/>
    </row>
    <row r="43" spans="1:15" x14ac:dyDescent="0.2">
      <c r="A43" s="75"/>
      <c r="B43" s="76"/>
      <c r="C43" s="76"/>
      <c r="D43" s="76"/>
      <c r="E43" s="75"/>
      <c r="F43" s="75"/>
      <c r="G43" s="75"/>
      <c r="H43" s="76"/>
      <c r="I43" s="76"/>
      <c r="J43" s="76"/>
      <c r="K43" s="80"/>
      <c r="L43" s="81"/>
      <c r="M43" s="82"/>
      <c r="N43" s="87"/>
      <c r="O43" s="89"/>
    </row>
    <row r="44" spans="1:15" x14ac:dyDescent="0.2">
      <c r="A44" s="75"/>
      <c r="B44" s="76"/>
      <c r="C44" s="76"/>
      <c r="D44" s="76"/>
      <c r="E44" s="75"/>
      <c r="F44" s="75"/>
      <c r="G44" s="75"/>
      <c r="H44" s="76"/>
      <c r="I44" s="76"/>
      <c r="J44" s="76"/>
      <c r="K44" s="80"/>
      <c r="L44" s="81"/>
      <c r="M44" s="82"/>
      <c r="N44" s="87"/>
      <c r="O44" s="89"/>
    </row>
    <row r="45" spans="1:15" x14ac:dyDescent="0.2">
      <c r="A45" s="75"/>
      <c r="B45" s="76"/>
      <c r="C45" s="76"/>
      <c r="D45" s="76"/>
      <c r="E45" s="75"/>
      <c r="F45" s="75"/>
      <c r="G45" s="75"/>
      <c r="H45" s="76"/>
      <c r="I45" s="76"/>
      <c r="J45" s="76"/>
      <c r="K45" s="80"/>
      <c r="L45" s="81"/>
      <c r="M45" s="82"/>
      <c r="N45" s="87"/>
      <c r="O45" s="89"/>
    </row>
    <row r="46" spans="1:15" x14ac:dyDescent="0.2">
      <c r="A46" s="75"/>
      <c r="B46" s="76"/>
      <c r="C46" s="76"/>
      <c r="D46" s="76"/>
      <c r="E46" s="75"/>
      <c r="F46" s="75"/>
      <c r="G46" s="75"/>
      <c r="H46" s="76"/>
      <c r="I46" s="76"/>
      <c r="J46" s="76"/>
      <c r="K46" s="80"/>
      <c r="L46" s="81"/>
      <c r="M46" s="82"/>
      <c r="N46" s="87"/>
      <c r="O46" s="89"/>
    </row>
    <row r="47" spans="1:15" x14ac:dyDescent="0.2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80"/>
      <c r="L47" s="81"/>
      <c r="M47" s="82"/>
      <c r="N47" s="87"/>
      <c r="O47" s="89"/>
    </row>
    <row r="48" spans="1:15" x14ac:dyDescent="0.2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80"/>
      <c r="L48" s="81"/>
      <c r="M48" s="82"/>
      <c r="N48" s="87"/>
      <c r="O48" s="89"/>
    </row>
    <row r="49" spans="1:15" x14ac:dyDescent="0.2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80"/>
      <c r="L49" s="81"/>
      <c r="M49" s="82"/>
      <c r="N49" s="87"/>
      <c r="O49" s="89"/>
    </row>
    <row r="50" spans="1:15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80"/>
      <c r="L50" s="81"/>
      <c r="M50" s="82"/>
      <c r="N50" s="87"/>
      <c r="O50" s="89"/>
    </row>
    <row r="51" spans="1:15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80"/>
      <c r="L51" s="81"/>
      <c r="M51" s="82"/>
      <c r="N51" s="87"/>
      <c r="O51" s="89"/>
    </row>
    <row r="52" spans="1:15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80"/>
      <c r="L52" s="81"/>
      <c r="M52" s="82"/>
      <c r="N52" s="87"/>
      <c r="O52" s="89"/>
    </row>
    <row r="53" spans="1:15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80"/>
      <c r="L53" s="81"/>
      <c r="M53" s="82"/>
      <c r="N53" s="87"/>
      <c r="O53" s="89"/>
    </row>
    <row r="54" spans="1:15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83"/>
      <c r="L54" s="84"/>
      <c r="M54" s="85"/>
      <c r="N54" s="88"/>
      <c r="O54" s="89"/>
    </row>
    <row r="55" spans="1:15" ht="18" customHeight="1" x14ac:dyDescent="0.2">
      <c r="A55" s="72" t="s">
        <v>12</v>
      </c>
      <c r="B55" s="72"/>
      <c r="C55" s="72"/>
      <c r="D55" s="136"/>
      <c r="E55" s="137"/>
      <c r="F55" s="137"/>
      <c r="G55" s="138"/>
      <c r="H55" s="72" t="s">
        <v>13</v>
      </c>
      <c r="I55" s="72"/>
      <c r="J55" s="72"/>
      <c r="K55" s="72"/>
      <c r="L55" s="72" t="s">
        <v>14</v>
      </c>
      <c r="M55" s="72"/>
      <c r="N55" s="72"/>
      <c r="O55" s="34"/>
    </row>
    <row r="56" spans="1:15" ht="21.75" customHeight="1" x14ac:dyDescent="0.2">
      <c r="A56" s="72"/>
      <c r="B56" s="72"/>
      <c r="C56" s="72"/>
      <c r="D56" s="139"/>
      <c r="E56" s="140"/>
      <c r="F56" s="140"/>
      <c r="G56" s="141"/>
      <c r="H56" s="72"/>
      <c r="I56" s="72"/>
      <c r="J56" s="72"/>
      <c r="K56" s="72"/>
      <c r="L56" s="72"/>
      <c r="M56" s="72"/>
      <c r="N56" s="72"/>
      <c r="O56" s="34"/>
    </row>
    <row r="57" spans="1:15" ht="18.75" customHeight="1" x14ac:dyDescent="0.2">
      <c r="A57" s="72" t="s">
        <v>15</v>
      </c>
      <c r="B57" s="72"/>
      <c r="C57" s="72"/>
      <c r="D57" s="142"/>
      <c r="E57" s="143"/>
      <c r="F57" s="143"/>
      <c r="G57" s="144"/>
      <c r="H57" s="73"/>
      <c r="I57" s="73"/>
      <c r="J57" s="73"/>
      <c r="K57" s="73"/>
      <c r="L57" s="74"/>
      <c r="M57" s="74"/>
      <c r="N57" s="74"/>
      <c r="O57" s="35"/>
    </row>
    <row r="58" spans="1:15" ht="22.5" customHeight="1" x14ac:dyDescent="0.2">
      <c r="A58" s="72"/>
      <c r="B58" s="72"/>
      <c r="C58" s="72"/>
      <c r="D58" s="145"/>
      <c r="E58" s="122"/>
      <c r="F58" s="122"/>
      <c r="G58" s="146"/>
      <c r="H58" s="73"/>
      <c r="I58" s="73"/>
      <c r="J58" s="73"/>
      <c r="K58" s="73"/>
      <c r="L58" s="74"/>
      <c r="M58" s="74"/>
      <c r="N58" s="74"/>
      <c r="O58" s="35"/>
    </row>
  </sheetData>
  <mergeCells count="43">
    <mergeCell ref="G7:G8"/>
    <mergeCell ref="D55:G56"/>
    <mergeCell ref="D57:G58"/>
    <mergeCell ref="C1:M1"/>
    <mergeCell ref="A4:B4"/>
    <mergeCell ref="A1:B1"/>
    <mergeCell ref="A2:N2"/>
    <mergeCell ref="A3:N3"/>
    <mergeCell ref="C4:H4"/>
    <mergeCell ref="B14:C14"/>
    <mergeCell ref="A5:B5"/>
    <mergeCell ref="C5:M5"/>
    <mergeCell ref="A7:A8"/>
    <mergeCell ref="B7:C8"/>
    <mergeCell ref="K7:K8"/>
    <mergeCell ref="M7:M8"/>
    <mergeCell ref="D7:D8"/>
    <mergeCell ref="E7:E8"/>
    <mergeCell ref="F7:F8"/>
    <mergeCell ref="H7:H8"/>
    <mergeCell ref="B9:C9"/>
    <mergeCell ref="B10:C10"/>
    <mergeCell ref="B11:C11"/>
    <mergeCell ref="B12:C12"/>
    <mergeCell ref="B13:C13"/>
    <mergeCell ref="A35:L36"/>
    <mergeCell ref="M35:N35"/>
    <mergeCell ref="M36:N36"/>
    <mergeCell ref="A37:D38"/>
    <mergeCell ref="E37:J38"/>
    <mergeCell ref="K37:M38"/>
    <mergeCell ref="N37:N38"/>
    <mergeCell ref="O39:O54"/>
    <mergeCell ref="A55:C56"/>
    <mergeCell ref="H55:K56"/>
    <mergeCell ref="L55:N56"/>
    <mergeCell ref="A57:C58"/>
    <mergeCell ref="H57:K58"/>
    <mergeCell ref="L57:N58"/>
    <mergeCell ref="A39:D54"/>
    <mergeCell ref="E39:J54"/>
    <mergeCell ref="K39:M54"/>
    <mergeCell ref="N39:N54"/>
  </mergeCells>
  <printOptions horizontalCentered="1" verticalCentered="1"/>
  <pageMargins left="0.19685039370078741" right="0.19685039370078741" top="0.19685039370078741" bottom="0.19685039370078741" header="0" footer="0"/>
  <pageSetup scale="9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view="pageBreakPreview" zoomScaleNormal="110" zoomScaleSheetLayoutView="100" workbookViewId="0">
      <selection activeCell="D11" sqref="D11:F13"/>
    </sheetView>
  </sheetViews>
  <sheetFormatPr baseColWidth="10" defaultRowHeight="12.75" x14ac:dyDescent="0.2"/>
  <cols>
    <col min="1" max="1" width="5.42578125" style="1" customWidth="1"/>
    <col min="2" max="2" width="16.28515625" style="1" customWidth="1"/>
    <col min="3" max="3" width="9" style="1" customWidth="1"/>
    <col min="4" max="4" width="14.28515625" style="1" customWidth="1"/>
    <col min="5" max="5" width="12.85546875" style="1" customWidth="1"/>
    <col min="6" max="6" width="16.28515625" style="1" bestFit="1" customWidth="1"/>
    <col min="7" max="7" width="3.42578125" style="4" customWidth="1"/>
    <col min="8" max="8" width="4.28515625" style="4" customWidth="1"/>
    <col min="9" max="9" width="17.42578125" style="1" customWidth="1"/>
    <col min="10" max="10" width="2.140625" style="1" customWidth="1"/>
    <col min="11" max="11" width="14.140625" style="1" bestFit="1" customWidth="1"/>
    <col min="12" max="12" width="13.5703125" style="1" customWidth="1"/>
    <col min="13" max="16384" width="11.42578125" style="1"/>
  </cols>
  <sheetData>
    <row r="1" spans="1:13" ht="66" customHeight="1" x14ac:dyDescent="0.2">
      <c r="A1" s="73"/>
      <c r="B1" s="73"/>
      <c r="C1" s="74" t="s">
        <v>30</v>
      </c>
      <c r="D1" s="128"/>
      <c r="E1" s="128"/>
      <c r="F1" s="128"/>
      <c r="G1" s="128"/>
      <c r="H1" s="128"/>
      <c r="I1" s="128"/>
      <c r="J1" s="128"/>
      <c r="K1" s="128"/>
      <c r="L1" s="71" t="s">
        <v>46</v>
      </c>
    </row>
    <row r="2" spans="1:13" ht="19.5" customHeight="1" x14ac:dyDescent="0.2">
      <c r="A2" s="91" t="s">
        <v>16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3" ht="19.5" customHeight="1" x14ac:dyDescent="0.2">
      <c r="A3" s="100" t="s">
        <v>49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19"/>
    </row>
    <row r="4" spans="1:13" ht="5.25" customHeight="1" x14ac:dyDescent="0.2"/>
    <row r="5" spans="1:13" ht="21" customHeight="1" x14ac:dyDescent="0.2">
      <c r="A5" s="125" t="s">
        <v>0</v>
      </c>
      <c r="B5" s="125"/>
      <c r="C5" s="2"/>
      <c r="D5" s="3"/>
      <c r="E5" s="3"/>
      <c r="F5" s="53"/>
      <c r="G5" s="53"/>
      <c r="H5" s="53"/>
      <c r="I5" s="53"/>
      <c r="J5" s="53"/>
      <c r="K5" s="53"/>
    </row>
    <row r="6" spans="1:13" ht="21" customHeight="1" x14ac:dyDescent="0.2">
      <c r="A6" s="125" t="s">
        <v>1</v>
      </c>
      <c r="B6" s="125"/>
      <c r="C6" s="126" t="s">
        <v>35</v>
      </c>
      <c r="D6" s="126"/>
      <c r="E6" s="126"/>
      <c r="F6" s="126"/>
      <c r="G6" s="126"/>
      <c r="H6" s="126"/>
      <c r="I6" s="126"/>
      <c r="J6" s="126"/>
      <c r="K6" s="126"/>
      <c r="L6" s="35"/>
    </row>
    <row r="7" spans="1:13" ht="21" customHeight="1" x14ac:dyDescent="0.2">
      <c r="A7" s="121" t="s">
        <v>23</v>
      </c>
      <c r="B7" s="121"/>
      <c r="C7" s="122"/>
      <c r="D7" s="122"/>
      <c r="E7" s="122"/>
      <c r="F7" s="122"/>
      <c r="G7" s="1"/>
      <c r="I7" s="4"/>
    </row>
    <row r="8" spans="1:13" ht="13.5" thickBot="1" x14ac:dyDescent="0.25"/>
    <row r="9" spans="1:13" x14ac:dyDescent="0.2">
      <c r="A9" s="103" t="s">
        <v>2</v>
      </c>
      <c r="B9" s="105" t="s">
        <v>47</v>
      </c>
      <c r="C9" s="105"/>
      <c r="D9" s="5" t="s">
        <v>3</v>
      </c>
      <c r="E9" s="5" t="s">
        <v>4</v>
      </c>
      <c r="F9" s="6" t="s">
        <v>5</v>
      </c>
      <c r="I9" s="107" t="s">
        <v>6</v>
      </c>
      <c r="J9" s="7"/>
      <c r="K9" s="107" t="s">
        <v>7</v>
      </c>
    </row>
    <row r="10" spans="1:13" ht="15.75" thickBot="1" x14ac:dyDescent="0.25">
      <c r="A10" s="104"/>
      <c r="B10" s="106"/>
      <c r="C10" s="106"/>
      <c r="D10" s="8">
        <v>5</v>
      </c>
      <c r="E10" s="8">
        <v>4</v>
      </c>
      <c r="F10" s="9">
        <v>3</v>
      </c>
      <c r="I10" s="108"/>
      <c r="J10" s="7"/>
      <c r="K10" s="108"/>
    </row>
    <row r="11" spans="1:13" x14ac:dyDescent="0.2">
      <c r="A11" s="10">
        <v>1</v>
      </c>
      <c r="B11" s="127"/>
      <c r="C11" s="127"/>
      <c r="D11" s="11"/>
      <c r="E11" s="11"/>
      <c r="F11" s="12"/>
      <c r="G11" s="13">
        <f t="shared" ref="G11:G22" si="0">SUM(D11:F11)</f>
        <v>0</v>
      </c>
      <c r="H11" s="13">
        <f t="shared" ref="H11:H22" si="1">SUM(D11:E11)</f>
        <v>0</v>
      </c>
      <c r="I11" s="14" t="e">
        <f t="shared" ref="I11:I22" si="2">H11*100/G11</f>
        <v>#DIV/0!</v>
      </c>
      <c r="J11" s="15"/>
      <c r="K11" s="14" t="e">
        <f t="shared" ref="K11:K22" si="3">100-I11</f>
        <v>#DIV/0!</v>
      </c>
    </row>
    <row r="12" spans="1:13" x14ac:dyDescent="0.2">
      <c r="A12" s="16">
        <v>2</v>
      </c>
      <c r="B12" s="123"/>
      <c r="C12" s="123"/>
      <c r="D12" s="17"/>
      <c r="E12" s="17"/>
      <c r="F12" s="18"/>
      <c r="G12" s="13">
        <f t="shared" si="0"/>
        <v>0</v>
      </c>
      <c r="H12" s="13">
        <f t="shared" si="1"/>
        <v>0</v>
      </c>
      <c r="I12" s="19" t="e">
        <f t="shared" si="2"/>
        <v>#DIV/0!</v>
      </c>
      <c r="J12" s="20"/>
      <c r="K12" s="21" t="e">
        <f t="shared" si="3"/>
        <v>#DIV/0!</v>
      </c>
    </row>
    <row r="13" spans="1:13" x14ac:dyDescent="0.2">
      <c r="A13" s="16">
        <v>3</v>
      </c>
      <c r="B13" s="123"/>
      <c r="C13" s="123"/>
      <c r="D13" s="17"/>
      <c r="E13" s="17"/>
      <c r="F13" s="18"/>
      <c r="G13" s="13">
        <f t="shared" si="0"/>
        <v>0</v>
      </c>
      <c r="H13" s="13">
        <f t="shared" si="1"/>
        <v>0</v>
      </c>
      <c r="I13" s="19" t="e">
        <f t="shared" si="2"/>
        <v>#DIV/0!</v>
      </c>
      <c r="J13" s="20"/>
      <c r="K13" s="21" t="e">
        <f t="shared" si="3"/>
        <v>#DIV/0!</v>
      </c>
    </row>
    <row r="14" spans="1:13" x14ac:dyDescent="0.2">
      <c r="A14" s="16">
        <v>4</v>
      </c>
      <c r="B14" s="123"/>
      <c r="C14" s="123"/>
      <c r="D14" s="17"/>
      <c r="E14" s="17"/>
      <c r="F14" s="18"/>
      <c r="G14" s="13">
        <f t="shared" si="0"/>
        <v>0</v>
      </c>
      <c r="H14" s="13">
        <f t="shared" si="1"/>
        <v>0</v>
      </c>
      <c r="I14" s="19" t="e">
        <f t="shared" si="2"/>
        <v>#DIV/0!</v>
      </c>
      <c r="J14" s="15"/>
      <c r="K14" s="21" t="e">
        <f t="shared" si="3"/>
        <v>#DIV/0!</v>
      </c>
    </row>
    <row r="15" spans="1:13" x14ac:dyDescent="0.2">
      <c r="A15" s="16">
        <v>5</v>
      </c>
      <c r="B15" s="123"/>
      <c r="C15" s="123"/>
      <c r="D15" s="17"/>
      <c r="E15" s="22"/>
      <c r="F15" s="18"/>
      <c r="G15" s="13">
        <f t="shared" si="0"/>
        <v>0</v>
      </c>
      <c r="H15" s="13">
        <f t="shared" si="1"/>
        <v>0</v>
      </c>
      <c r="I15" s="19" t="e">
        <f t="shared" si="2"/>
        <v>#DIV/0!</v>
      </c>
      <c r="J15" s="15"/>
      <c r="K15" s="21" t="e">
        <f t="shared" si="3"/>
        <v>#DIV/0!</v>
      </c>
    </row>
    <row r="16" spans="1:13" x14ac:dyDescent="0.2">
      <c r="A16" s="16">
        <v>6</v>
      </c>
      <c r="B16" s="123"/>
      <c r="C16" s="123"/>
      <c r="D16" s="17"/>
      <c r="E16" s="17"/>
      <c r="F16" s="18"/>
      <c r="G16" s="13">
        <f t="shared" si="0"/>
        <v>0</v>
      </c>
      <c r="H16" s="13">
        <f t="shared" si="1"/>
        <v>0</v>
      </c>
      <c r="I16" s="19" t="e">
        <f t="shared" si="2"/>
        <v>#DIV/0!</v>
      </c>
      <c r="J16" s="15"/>
      <c r="K16" s="21" t="e">
        <f t="shared" si="3"/>
        <v>#DIV/0!</v>
      </c>
    </row>
    <row r="17" spans="1:11" x14ac:dyDescent="0.2">
      <c r="A17" s="16">
        <v>7</v>
      </c>
      <c r="B17" s="123"/>
      <c r="C17" s="123"/>
      <c r="D17" s="17"/>
      <c r="E17" s="17"/>
      <c r="F17" s="18"/>
      <c r="G17" s="13">
        <f t="shared" si="0"/>
        <v>0</v>
      </c>
      <c r="H17" s="13">
        <f t="shared" si="1"/>
        <v>0</v>
      </c>
      <c r="I17" s="19" t="e">
        <f t="shared" si="2"/>
        <v>#DIV/0!</v>
      </c>
      <c r="J17" s="15"/>
      <c r="K17" s="21" t="e">
        <f t="shared" si="3"/>
        <v>#DIV/0!</v>
      </c>
    </row>
    <row r="18" spans="1:11" x14ac:dyDescent="0.2">
      <c r="A18" s="16">
        <v>8</v>
      </c>
      <c r="B18" s="123"/>
      <c r="C18" s="123"/>
      <c r="D18" s="17"/>
      <c r="E18" s="17"/>
      <c r="F18" s="18"/>
      <c r="G18" s="13">
        <f t="shared" si="0"/>
        <v>0</v>
      </c>
      <c r="H18" s="13">
        <f t="shared" si="1"/>
        <v>0</v>
      </c>
      <c r="I18" s="19" t="e">
        <f t="shared" si="2"/>
        <v>#DIV/0!</v>
      </c>
      <c r="J18" s="15"/>
      <c r="K18" s="21" t="e">
        <f t="shared" si="3"/>
        <v>#DIV/0!</v>
      </c>
    </row>
    <row r="19" spans="1:11" x14ac:dyDescent="0.2">
      <c r="A19" s="16">
        <v>9</v>
      </c>
      <c r="B19" s="123"/>
      <c r="C19" s="123"/>
      <c r="D19" s="17"/>
      <c r="E19" s="17"/>
      <c r="F19" s="18"/>
      <c r="G19" s="13">
        <f t="shared" si="0"/>
        <v>0</v>
      </c>
      <c r="H19" s="13">
        <f t="shared" si="1"/>
        <v>0</v>
      </c>
      <c r="I19" s="19" t="e">
        <f t="shared" si="2"/>
        <v>#DIV/0!</v>
      </c>
      <c r="J19" s="15"/>
      <c r="K19" s="21" t="e">
        <f t="shared" si="3"/>
        <v>#DIV/0!</v>
      </c>
    </row>
    <row r="20" spans="1:11" x14ac:dyDescent="0.2">
      <c r="A20" s="16">
        <v>10</v>
      </c>
      <c r="B20" s="123"/>
      <c r="C20" s="123"/>
      <c r="D20" s="17"/>
      <c r="E20" s="17"/>
      <c r="F20" s="18"/>
      <c r="G20" s="13">
        <f t="shared" si="0"/>
        <v>0</v>
      </c>
      <c r="H20" s="13">
        <f t="shared" si="1"/>
        <v>0</v>
      </c>
      <c r="I20" s="19" t="e">
        <f t="shared" si="2"/>
        <v>#DIV/0!</v>
      </c>
      <c r="J20" s="15"/>
      <c r="K20" s="21" t="e">
        <f t="shared" si="3"/>
        <v>#DIV/0!</v>
      </c>
    </row>
    <row r="21" spans="1:11" x14ac:dyDescent="0.2">
      <c r="A21" s="16">
        <v>11</v>
      </c>
      <c r="B21" s="123"/>
      <c r="C21" s="123"/>
      <c r="D21" s="17"/>
      <c r="E21" s="17"/>
      <c r="F21" s="18"/>
      <c r="G21" s="13">
        <f t="shared" si="0"/>
        <v>0</v>
      </c>
      <c r="H21" s="13">
        <f t="shared" si="1"/>
        <v>0</v>
      </c>
      <c r="I21" s="19" t="e">
        <f t="shared" si="2"/>
        <v>#DIV/0!</v>
      </c>
      <c r="J21" s="20"/>
      <c r="K21" s="21" t="e">
        <f t="shared" si="3"/>
        <v>#DIV/0!</v>
      </c>
    </row>
    <row r="22" spans="1:11" ht="13.5" thickBot="1" x14ac:dyDescent="0.25">
      <c r="A22" s="23">
        <v>12</v>
      </c>
      <c r="B22" s="124"/>
      <c r="C22" s="124"/>
      <c r="D22" s="24"/>
      <c r="E22" s="24"/>
      <c r="F22" s="25"/>
      <c r="G22" s="13">
        <f t="shared" si="0"/>
        <v>0</v>
      </c>
      <c r="H22" s="13">
        <f t="shared" si="1"/>
        <v>0</v>
      </c>
      <c r="I22" s="26" t="e">
        <f t="shared" si="2"/>
        <v>#DIV/0!</v>
      </c>
      <c r="J22" s="15"/>
      <c r="K22" s="27" t="e">
        <f t="shared" si="3"/>
        <v>#DIV/0!</v>
      </c>
    </row>
    <row r="23" spans="1:11" x14ac:dyDescent="0.2">
      <c r="A23" s="28"/>
      <c r="B23" s="29"/>
      <c r="C23" s="29"/>
      <c r="D23" s="30"/>
      <c r="E23" s="30"/>
      <c r="F23" s="30"/>
      <c r="G23" s="31"/>
      <c r="H23" s="31"/>
      <c r="I23" s="32"/>
      <c r="J23" s="33"/>
      <c r="K23" s="32"/>
    </row>
    <row r="43" spans="1:13" ht="15" x14ac:dyDescent="0.2">
      <c r="A43" s="91" t="s">
        <v>8</v>
      </c>
      <c r="B43" s="91"/>
      <c r="C43" s="91"/>
      <c r="D43" s="91"/>
      <c r="E43" s="91"/>
      <c r="F43" s="91"/>
      <c r="G43" s="91"/>
      <c r="H43" s="91"/>
      <c r="I43" s="91"/>
      <c r="J43" s="92"/>
      <c r="K43" s="93" t="s">
        <v>43</v>
      </c>
      <c r="L43" s="94"/>
    </row>
    <row r="44" spans="1:13" ht="15" customHeight="1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2"/>
      <c r="K44" s="95" t="s">
        <v>44</v>
      </c>
      <c r="L44" s="96"/>
    </row>
    <row r="45" spans="1:13" ht="13.5" customHeight="1" x14ac:dyDescent="0.2">
      <c r="A45" s="97" t="s">
        <v>45</v>
      </c>
      <c r="B45" s="97"/>
      <c r="C45" s="97"/>
      <c r="D45" s="97"/>
      <c r="E45" s="97" t="s">
        <v>9</v>
      </c>
      <c r="F45" s="97"/>
      <c r="G45" s="97"/>
      <c r="H45" s="97"/>
      <c r="I45" s="97" t="s">
        <v>10</v>
      </c>
      <c r="J45" s="97"/>
      <c r="K45" s="98"/>
      <c r="L45" s="98" t="s">
        <v>11</v>
      </c>
    </row>
    <row r="46" spans="1:13" ht="29.25" customHeight="1" x14ac:dyDescent="0.2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1:13" x14ac:dyDescent="0.2">
      <c r="A47" s="75"/>
      <c r="B47" s="76"/>
      <c r="C47" s="76"/>
      <c r="D47" s="76"/>
      <c r="E47" s="75"/>
      <c r="F47" s="76"/>
      <c r="G47" s="76"/>
      <c r="H47" s="76"/>
      <c r="I47" s="77"/>
      <c r="J47" s="78"/>
      <c r="K47" s="79"/>
      <c r="L47" s="86"/>
      <c r="M47" s="89"/>
    </row>
    <row r="48" spans="1:13" x14ac:dyDescent="0.2">
      <c r="A48" s="75"/>
      <c r="B48" s="76"/>
      <c r="C48" s="76"/>
      <c r="D48" s="76"/>
      <c r="E48" s="75"/>
      <c r="F48" s="76"/>
      <c r="G48" s="76"/>
      <c r="H48" s="76"/>
      <c r="I48" s="80"/>
      <c r="J48" s="81"/>
      <c r="K48" s="82"/>
      <c r="L48" s="87"/>
      <c r="M48" s="89"/>
    </row>
    <row r="49" spans="1:13" x14ac:dyDescent="0.2">
      <c r="A49" s="75"/>
      <c r="B49" s="76"/>
      <c r="C49" s="76"/>
      <c r="D49" s="76"/>
      <c r="E49" s="75"/>
      <c r="F49" s="76"/>
      <c r="G49" s="76"/>
      <c r="H49" s="76"/>
      <c r="I49" s="80"/>
      <c r="J49" s="81"/>
      <c r="K49" s="82"/>
      <c r="L49" s="87"/>
      <c r="M49" s="89"/>
    </row>
    <row r="50" spans="1:13" x14ac:dyDescent="0.2">
      <c r="A50" s="75"/>
      <c r="B50" s="76"/>
      <c r="C50" s="76"/>
      <c r="D50" s="76"/>
      <c r="E50" s="75"/>
      <c r="F50" s="76"/>
      <c r="G50" s="76"/>
      <c r="H50" s="76"/>
      <c r="I50" s="80"/>
      <c r="J50" s="81"/>
      <c r="K50" s="82"/>
      <c r="L50" s="87"/>
      <c r="M50" s="89"/>
    </row>
    <row r="51" spans="1:13" x14ac:dyDescent="0.2">
      <c r="A51" s="75"/>
      <c r="B51" s="76"/>
      <c r="C51" s="76"/>
      <c r="D51" s="76"/>
      <c r="E51" s="75"/>
      <c r="F51" s="76"/>
      <c r="G51" s="76"/>
      <c r="H51" s="76"/>
      <c r="I51" s="80"/>
      <c r="J51" s="81"/>
      <c r="K51" s="82"/>
      <c r="L51" s="87"/>
      <c r="M51" s="89"/>
    </row>
    <row r="52" spans="1:13" x14ac:dyDescent="0.2">
      <c r="A52" s="75"/>
      <c r="B52" s="76"/>
      <c r="C52" s="76"/>
      <c r="D52" s="76"/>
      <c r="E52" s="75"/>
      <c r="F52" s="76"/>
      <c r="G52" s="76"/>
      <c r="H52" s="76"/>
      <c r="I52" s="80"/>
      <c r="J52" s="81"/>
      <c r="K52" s="82"/>
      <c r="L52" s="87"/>
      <c r="M52" s="89"/>
    </row>
    <row r="53" spans="1:13" x14ac:dyDescent="0.2">
      <c r="A53" s="75"/>
      <c r="B53" s="76"/>
      <c r="C53" s="76"/>
      <c r="D53" s="76"/>
      <c r="E53" s="75"/>
      <c r="F53" s="76"/>
      <c r="G53" s="76"/>
      <c r="H53" s="76"/>
      <c r="I53" s="80"/>
      <c r="J53" s="81"/>
      <c r="K53" s="82"/>
      <c r="L53" s="87"/>
      <c r="M53" s="89"/>
    </row>
    <row r="54" spans="1:13" x14ac:dyDescent="0.2">
      <c r="A54" s="75"/>
      <c r="B54" s="76"/>
      <c r="C54" s="76"/>
      <c r="D54" s="76"/>
      <c r="E54" s="75"/>
      <c r="F54" s="76"/>
      <c r="G54" s="76"/>
      <c r="H54" s="76"/>
      <c r="I54" s="80"/>
      <c r="J54" s="81"/>
      <c r="K54" s="82"/>
      <c r="L54" s="87"/>
      <c r="M54" s="89"/>
    </row>
    <row r="55" spans="1:13" x14ac:dyDescent="0.2">
      <c r="A55" s="76"/>
      <c r="B55" s="76"/>
      <c r="C55" s="76"/>
      <c r="D55" s="76"/>
      <c r="E55" s="76"/>
      <c r="F55" s="76"/>
      <c r="G55" s="76"/>
      <c r="H55" s="76"/>
      <c r="I55" s="80"/>
      <c r="J55" s="81"/>
      <c r="K55" s="82"/>
      <c r="L55" s="87"/>
      <c r="M55" s="89"/>
    </row>
    <row r="56" spans="1:13" x14ac:dyDescent="0.2">
      <c r="A56" s="76"/>
      <c r="B56" s="76"/>
      <c r="C56" s="76"/>
      <c r="D56" s="76"/>
      <c r="E56" s="76"/>
      <c r="F56" s="76"/>
      <c r="G56" s="76"/>
      <c r="H56" s="76"/>
      <c r="I56" s="80"/>
      <c r="J56" s="81"/>
      <c r="K56" s="82"/>
      <c r="L56" s="87"/>
      <c r="M56" s="89"/>
    </row>
    <row r="57" spans="1:13" x14ac:dyDescent="0.2">
      <c r="A57" s="76"/>
      <c r="B57" s="76"/>
      <c r="C57" s="76"/>
      <c r="D57" s="76"/>
      <c r="E57" s="76"/>
      <c r="F57" s="76"/>
      <c r="G57" s="76"/>
      <c r="H57" s="76"/>
      <c r="I57" s="80"/>
      <c r="J57" s="81"/>
      <c r="K57" s="82"/>
      <c r="L57" s="87"/>
      <c r="M57" s="89"/>
    </row>
    <row r="58" spans="1:13" x14ac:dyDescent="0.2">
      <c r="A58" s="76"/>
      <c r="B58" s="76"/>
      <c r="C58" s="76"/>
      <c r="D58" s="76"/>
      <c r="E58" s="76"/>
      <c r="F58" s="76"/>
      <c r="G58" s="76"/>
      <c r="H58" s="76"/>
      <c r="I58" s="80"/>
      <c r="J58" s="81"/>
      <c r="K58" s="82"/>
      <c r="L58" s="87"/>
      <c r="M58" s="89"/>
    </row>
    <row r="59" spans="1:13" x14ac:dyDescent="0.2">
      <c r="A59" s="76"/>
      <c r="B59" s="76"/>
      <c r="C59" s="76"/>
      <c r="D59" s="76"/>
      <c r="E59" s="76"/>
      <c r="F59" s="76"/>
      <c r="G59" s="76"/>
      <c r="H59" s="76"/>
      <c r="I59" s="80"/>
      <c r="J59" s="81"/>
      <c r="K59" s="82"/>
      <c r="L59" s="87"/>
      <c r="M59" s="89"/>
    </row>
    <row r="60" spans="1:13" x14ac:dyDescent="0.2">
      <c r="A60" s="76"/>
      <c r="B60" s="76"/>
      <c r="C60" s="76"/>
      <c r="D60" s="76"/>
      <c r="E60" s="76"/>
      <c r="F60" s="76"/>
      <c r="G60" s="76"/>
      <c r="H60" s="76"/>
      <c r="I60" s="80"/>
      <c r="J60" s="81"/>
      <c r="K60" s="82"/>
      <c r="L60" s="87"/>
      <c r="M60" s="89"/>
    </row>
    <row r="61" spans="1:13" x14ac:dyDescent="0.2">
      <c r="A61" s="76"/>
      <c r="B61" s="76"/>
      <c r="C61" s="76"/>
      <c r="D61" s="76"/>
      <c r="E61" s="76"/>
      <c r="F61" s="76"/>
      <c r="G61" s="76"/>
      <c r="H61" s="76"/>
      <c r="I61" s="80"/>
      <c r="J61" s="81"/>
      <c r="K61" s="82"/>
      <c r="L61" s="87"/>
      <c r="M61" s="89"/>
    </row>
    <row r="62" spans="1:13" x14ac:dyDescent="0.2">
      <c r="A62" s="76"/>
      <c r="B62" s="76"/>
      <c r="C62" s="76"/>
      <c r="D62" s="76"/>
      <c r="E62" s="76"/>
      <c r="F62" s="76"/>
      <c r="G62" s="76"/>
      <c r="H62" s="76"/>
      <c r="I62" s="83"/>
      <c r="J62" s="84"/>
      <c r="K62" s="85"/>
      <c r="L62" s="88"/>
      <c r="M62" s="89"/>
    </row>
    <row r="63" spans="1:13" ht="18" customHeight="1" x14ac:dyDescent="0.2">
      <c r="A63" s="72" t="s">
        <v>12</v>
      </c>
      <c r="B63" s="72"/>
      <c r="C63" s="72"/>
      <c r="D63" s="90"/>
      <c r="E63" s="90"/>
      <c r="F63" s="72" t="s">
        <v>13</v>
      </c>
      <c r="G63" s="72"/>
      <c r="H63" s="72"/>
      <c r="I63" s="72"/>
      <c r="J63" s="72" t="s">
        <v>14</v>
      </c>
      <c r="K63" s="72"/>
      <c r="L63" s="72"/>
      <c r="M63" s="34"/>
    </row>
    <row r="64" spans="1:13" ht="21.75" customHeight="1" x14ac:dyDescent="0.2">
      <c r="A64" s="72"/>
      <c r="B64" s="72"/>
      <c r="C64" s="72"/>
      <c r="D64" s="90"/>
      <c r="E64" s="90"/>
      <c r="F64" s="72"/>
      <c r="G64" s="72"/>
      <c r="H64" s="72"/>
      <c r="I64" s="72"/>
      <c r="J64" s="72"/>
      <c r="K64" s="72"/>
      <c r="L64" s="72"/>
      <c r="M64" s="34"/>
    </row>
    <row r="65" spans="1:13" ht="18.75" customHeight="1" x14ac:dyDescent="0.2">
      <c r="A65" s="72" t="s">
        <v>15</v>
      </c>
      <c r="B65" s="72"/>
      <c r="C65" s="72"/>
      <c r="D65" s="73"/>
      <c r="E65" s="73"/>
      <c r="F65" s="73"/>
      <c r="G65" s="73"/>
      <c r="H65" s="73"/>
      <c r="I65" s="73"/>
      <c r="J65" s="74"/>
      <c r="K65" s="74"/>
      <c r="L65" s="74"/>
      <c r="M65" s="35"/>
    </row>
    <row r="66" spans="1:13" ht="22.5" customHeight="1" x14ac:dyDescent="0.2">
      <c r="A66" s="72"/>
      <c r="B66" s="72"/>
      <c r="C66" s="72"/>
      <c r="D66" s="73"/>
      <c r="E66" s="73"/>
      <c r="F66" s="73"/>
      <c r="G66" s="73"/>
      <c r="H66" s="73"/>
      <c r="I66" s="73"/>
      <c r="J66" s="74"/>
      <c r="K66" s="74"/>
      <c r="L66" s="74"/>
      <c r="M66" s="35"/>
    </row>
  </sheetData>
  <mergeCells count="45">
    <mergeCell ref="C1:K1"/>
    <mergeCell ref="A5:B5"/>
    <mergeCell ref="A1:B1"/>
    <mergeCell ref="A2:L2"/>
    <mergeCell ref="A3:M3"/>
    <mergeCell ref="B16:C16"/>
    <mergeCell ref="A6:B6"/>
    <mergeCell ref="C6:K6"/>
    <mergeCell ref="A9:A10"/>
    <mergeCell ref="B9:C10"/>
    <mergeCell ref="I9:I10"/>
    <mergeCell ref="K9:K10"/>
    <mergeCell ref="B11:C11"/>
    <mergeCell ref="B12:C12"/>
    <mergeCell ref="B13:C13"/>
    <mergeCell ref="B14:C14"/>
    <mergeCell ref="B15:C15"/>
    <mergeCell ref="L45:L46"/>
    <mergeCell ref="B17:C17"/>
    <mergeCell ref="B18:C18"/>
    <mergeCell ref="B19:C19"/>
    <mergeCell ref="B20:C20"/>
    <mergeCell ref="B21:C21"/>
    <mergeCell ref="B22:C22"/>
    <mergeCell ref="M47:M62"/>
    <mergeCell ref="A63:C64"/>
    <mergeCell ref="D63:E64"/>
    <mergeCell ref="F63:I64"/>
    <mergeCell ref="J63:L64"/>
    <mergeCell ref="A65:C66"/>
    <mergeCell ref="D65:E66"/>
    <mergeCell ref="F65:I66"/>
    <mergeCell ref="J65:L66"/>
    <mergeCell ref="A7:B7"/>
    <mergeCell ref="C7:F7"/>
    <mergeCell ref="A47:D62"/>
    <mergeCell ref="E47:H62"/>
    <mergeCell ref="I47:K62"/>
    <mergeCell ref="L47:L62"/>
    <mergeCell ref="A43:J44"/>
    <mergeCell ref="K43:L43"/>
    <mergeCell ref="K44:L44"/>
    <mergeCell ref="A45:D46"/>
    <mergeCell ref="E45:H46"/>
    <mergeCell ref="I45:K46"/>
  </mergeCells>
  <printOptions horizontalCentered="1"/>
  <pageMargins left="0.19685039370078741" right="0.19685039370078741" top="0.19685039370078741" bottom="0.19685039370078741" header="0" footer="0"/>
  <pageSetup scale="84" orientation="landscape" horizontalDpi="300" verticalDpi="300" r:id="rId1"/>
  <headerFooter alignWithMargins="0"/>
  <rowBreaks count="1" manualBreakCount="1">
    <brk id="39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1" sqref="D1:E1"/>
    </sheetView>
  </sheetViews>
  <sheetFormatPr baseColWidth="10" defaultRowHeight="12.75" x14ac:dyDescent="0.2"/>
  <cols>
    <col min="1" max="2" width="11.42578125" style="61"/>
    <col min="3" max="3" width="71.140625" style="61" customWidth="1"/>
    <col min="4" max="4" width="11.42578125" style="61"/>
    <col min="5" max="5" width="5.140625" style="61" customWidth="1"/>
    <col min="6" max="16384" width="11.42578125" style="61"/>
  </cols>
  <sheetData>
    <row r="1" spans="1:12" s="54" customFormat="1" ht="90" customHeight="1" x14ac:dyDescent="0.2">
      <c r="A1" s="131"/>
      <c r="B1" s="131"/>
      <c r="C1" s="59" t="s">
        <v>48</v>
      </c>
      <c r="D1" s="132" t="s">
        <v>31</v>
      </c>
      <c r="E1" s="132"/>
    </row>
    <row r="2" spans="1:12" s="70" customFormat="1" ht="15" customHeight="1" x14ac:dyDescent="0.2">
      <c r="A2" s="91" t="s">
        <v>16</v>
      </c>
      <c r="B2" s="91"/>
      <c r="C2" s="91"/>
      <c r="D2" s="91"/>
      <c r="E2" s="91"/>
      <c r="F2" s="69"/>
      <c r="G2" s="69"/>
      <c r="H2" s="69"/>
      <c r="I2" s="69"/>
      <c r="J2" s="69"/>
      <c r="K2" s="69"/>
      <c r="L2" s="69"/>
    </row>
    <row r="3" spans="1:12" x14ac:dyDescent="0.2">
      <c r="B3" s="55"/>
      <c r="E3" s="55"/>
      <c r="F3" s="55"/>
    </row>
    <row r="4" spans="1:12" ht="15" x14ac:dyDescent="0.25">
      <c r="A4" s="62" t="s">
        <v>24</v>
      </c>
      <c r="B4" s="63"/>
      <c r="C4" s="63"/>
      <c r="E4" s="55"/>
      <c r="F4" s="55"/>
    </row>
    <row r="5" spans="1:12" ht="34.5" customHeight="1" x14ac:dyDescent="0.2">
      <c r="A5" s="60" t="s">
        <v>25</v>
      </c>
      <c r="B5" s="60" t="s">
        <v>26</v>
      </c>
      <c r="C5" s="60" t="s">
        <v>27</v>
      </c>
      <c r="D5" s="133" t="s">
        <v>28</v>
      </c>
      <c r="E5" s="133"/>
      <c r="F5" s="55"/>
    </row>
    <row r="6" spans="1:12" ht="32.25" customHeight="1" x14ac:dyDescent="0.2">
      <c r="A6" s="64"/>
      <c r="B6" s="65" t="s">
        <v>32</v>
      </c>
      <c r="C6" s="66"/>
      <c r="D6" s="130"/>
      <c r="E6" s="130"/>
      <c r="F6" s="55"/>
    </row>
    <row r="7" spans="1:12" ht="78.75" customHeight="1" x14ac:dyDescent="0.2">
      <c r="A7" s="64">
        <v>41365</v>
      </c>
      <c r="B7" s="65" t="s">
        <v>33</v>
      </c>
      <c r="C7" s="66" t="s">
        <v>29</v>
      </c>
      <c r="D7" s="129">
        <v>41355</v>
      </c>
      <c r="E7" s="129"/>
      <c r="F7" s="55"/>
    </row>
    <row r="8" spans="1:12" x14ac:dyDescent="0.2">
      <c r="A8" s="67"/>
      <c r="B8" s="67"/>
      <c r="C8" s="68"/>
      <c r="D8" s="130"/>
      <c r="E8" s="130"/>
    </row>
  </sheetData>
  <mergeCells count="7">
    <mergeCell ref="D7:E7"/>
    <mergeCell ref="D8:E8"/>
    <mergeCell ref="A1:B1"/>
    <mergeCell ref="D1:E1"/>
    <mergeCell ref="A2:E2"/>
    <mergeCell ref="D5:E5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Tabulado</vt:lpstr>
      <vt:lpstr>Tabulado (2)</vt:lpstr>
      <vt:lpstr>CAMBIOS</vt:lpstr>
      <vt:lpstr>Tabulado!Área_de_impresión</vt:lpstr>
      <vt:lpstr>'Tabulado (2)'!Área_de_impresión</vt:lpstr>
      <vt:lpstr>Tabulado!Títulos_a_imprimir</vt:lpstr>
      <vt:lpstr>'Tabulado (2)'!Títulos_a_imprimir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Julia</cp:lastModifiedBy>
  <cp:lastPrinted>2015-06-04T19:47:38Z</cp:lastPrinted>
  <dcterms:created xsi:type="dcterms:W3CDTF">2012-06-27T16:04:40Z</dcterms:created>
  <dcterms:modified xsi:type="dcterms:W3CDTF">2015-07-21T19:14:41Z</dcterms:modified>
</cp:coreProperties>
</file>